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trat\website\20251229\baseball\2026\draft\"/>
    </mc:Choice>
  </mc:AlternateContent>
  <xr:revisionPtr revIDLastSave="0" documentId="13_ncr:1_{0CF21746-7457-48AC-9C29-2182170A3530}" xr6:coauthVersionLast="47" xr6:coauthVersionMax="47" xr10:uidLastSave="{00000000-0000-0000-0000-000000000000}"/>
  <bookViews>
    <workbookView xWindow="28680" yWindow="-120" windowWidth="29040" windowHeight="15720" activeTab="2" xr2:uid="{1DFD946D-9EE9-45D5-BE1E-316A8F889A7D}"/>
  </bookViews>
  <sheets>
    <sheet name="Hitters" sheetId="1" r:id="rId1"/>
    <sheet name="Pitchers" sheetId="2" r:id="rId2"/>
    <sheet name="All Players" sheetId="4" r:id="rId3"/>
  </sheets>
  <definedNames>
    <definedName name="_xlnm._FilterDatabase" localSheetId="2" hidden="1">'All Players'!$A$13:$I$1580</definedName>
    <definedName name="_xlnm._FilterDatabase" localSheetId="0" hidden="1">Hitters!$A$1:$AZ$735</definedName>
    <definedName name="_xlnm._FilterDatabase" localSheetId="1" hidden="1">Pitchers!$A$1:$AP$834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75" i="4" l="1"/>
  <c r="G1572" i="4"/>
  <c r="G1571" i="4"/>
  <c r="G1566" i="4"/>
  <c r="G1564" i="4"/>
  <c r="G1562" i="4"/>
  <c r="G1559" i="4"/>
  <c r="G1558" i="4"/>
  <c r="G1555" i="4"/>
  <c r="G1554" i="4"/>
  <c r="G1549" i="4"/>
  <c r="G1546" i="4"/>
  <c r="G1542" i="4"/>
  <c r="G1538" i="4"/>
  <c r="G1536" i="4"/>
  <c r="G1532" i="4"/>
  <c r="G1531" i="4"/>
  <c r="G1530" i="4"/>
  <c r="G1527" i="4"/>
  <c r="G1526" i="4"/>
  <c r="G1525" i="4"/>
  <c r="G1524" i="4"/>
  <c r="G1523" i="4"/>
  <c r="G1521" i="4"/>
  <c r="G1520" i="4"/>
  <c r="G1519" i="4"/>
  <c r="G1518" i="4"/>
  <c r="G1517" i="4"/>
  <c r="G1514" i="4"/>
  <c r="G1513" i="4"/>
  <c r="G1512" i="4"/>
  <c r="G1510" i="4"/>
  <c r="G1508" i="4"/>
  <c r="G1506" i="4"/>
  <c r="G1504" i="4"/>
  <c r="G1503" i="4"/>
  <c r="G1501" i="4"/>
  <c r="G1499" i="4"/>
  <c r="G1490" i="4"/>
  <c r="G1489" i="4"/>
  <c r="G1486" i="4"/>
  <c r="G1485" i="4"/>
  <c r="G1483" i="4"/>
  <c r="G1482" i="4"/>
  <c r="G1481" i="4"/>
  <c r="G1480" i="4"/>
  <c r="G1479" i="4"/>
  <c r="G1476" i="4"/>
  <c r="G1474" i="4"/>
  <c r="G1473" i="4"/>
  <c r="G1469" i="4"/>
  <c r="G1468" i="4"/>
  <c r="G1461" i="4"/>
  <c r="G1460" i="4"/>
  <c r="G1458" i="4"/>
  <c r="G1456" i="4"/>
  <c r="G1451" i="4"/>
  <c r="G1450" i="4"/>
  <c r="G1449" i="4"/>
  <c r="G1448" i="4"/>
  <c r="G1445" i="4"/>
  <c r="G1443" i="4"/>
  <c r="G1442" i="4"/>
  <c r="G1439" i="4"/>
  <c r="G1437" i="4"/>
  <c r="G1434" i="4"/>
  <c r="G1432" i="4"/>
  <c r="G1429" i="4"/>
  <c r="G1427" i="4"/>
  <c r="G1424" i="4"/>
  <c r="G1414" i="4"/>
  <c r="G1413" i="4"/>
  <c r="G1411" i="4"/>
  <c r="G1409" i="4"/>
  <c r="G1405" i="4"/>
  <c r="G1402" i="4"/>
  <c r="G1401" i="4"/>
  <c r="G1399" i="4"/>
  <c r="G1396" i="4"/>
  <c r="G1395" i="4"/>
  <c r="G1393" i="4"/>
  <c r="G1392" i="4"/>
  <c r="G1387" i="4"/>
  <c r="G1386" i="4"/>
  <c r="G1384" i="4"/>
  <c r="G1383" i="4"/>
  <c r="G1378" i="4"/>
  <c r="G1377" i="4"/>
  <c r="G1376" i="4"/>
  <c r="G1375" i="4"/>
  <c r="G1370" i="4"/>
  <c r="G1369" i="4"/>
  <c r="G1368" i="4"/>
  <c r="G1364" i="4"/>
  <c r="G1361" i="4"/>
  <c r="G1355" i="4"/>
  <c r="G1353" i="4"/>
  <c r="G1350" i="4"/>
  <c r="G1345" i="4"/>
  <c r="G1339" i="4"/>
  <c r="G1337" i="4"/>
  <c r="G1336" i="4"/>
  <c r="G1334" i="4"/>
  <c r="G1330" i="4"/>
  <c r="G1327" i="4"/>
  <c r="G1324" i="4"/>
  <c r="G1321" i="4"/>
  <c r="G1320" i="4"/>
  <c r="G1318" i="4"/>
  <c r="G1315" i="4"/>
  <c r="G1312" i="4"/>
  <c r="G1311" i="4"/>
  <c r="G1307" i="4"/>
  <c r="G1305" i="4"/>
  <c r="G1304" i="4"/>
  <c r="G1303" i="4"/>
  <c r="G1301" i="4"/>
  <c r="G1299" i="4"/>
  <c r="G1296" i="4"/>
  <c r="G1295" i="4"/>
  <c r="G1289" i="4"/>
  <c r="G1283" i="4"/>
  <c r="G1280" i="4"/>
  <c r="G1275" i="4"/>
  <c r="G1273" i="4"/>
  <c r="G1270" i="4"/>
  <c r="G1268" i="4"/>
  <c r="G1265" i="4"/>
  <c r="G1264" i="4"/>
  <c r="G1260" i="4"/>
  <c r="G1257" i="4"/>
  <c r="G1249" i="4"/>
  <c r="G1248" i="4"/>
  <c r="G1246" i="4"/>
  <c r="G1245" i="4"/>
  <c r="G1244" i="4"/>
  <c r="G1242" i="4"/>
  <c r="G1237" i="4"/>
  <c r="G1235" i="4"/>
  <c r="G1234" i="4"/>
  <c r="G1233" i="4"/>
  <c r="G1232" i="4"/>
  <c r="G1231" i="4"/>
  <c r="G1230" i="4"/>
  <c r="G1224" i="4"/>
  <c r="G1222" i="4"/>
  <c r="G1220" i="4"/>
  <c r="G1218" i="4"/>
  <c r="G1217" i="4"/>
  <c r="G1215" i="4"/>
  <c r="G1209" i="4"/>
  <c r="G1206" i="4"/>
  <c r="G1205" i="4"/>
  <c r="G1200" i="4"/>
  <c r="G1199" i="4"/>
  <c r="G1198" i="4"/>
  <c r="G1195" i="4"/>
  <c r="G1182" i="4"/>
  <c r="G1179" i="4"/>
  <c r="G1176" i="4"/>
  <c r="G1173" i="4"/>
  <c r="G1172" i="4"/>
  <c r="G1169" i="4"/>
  <c r="G1168" i="4"/>
  <c r="G1166" i="4"/>
  <c r="G1162" i="4"/>
  <c r="G1161" i="4"/>
  <c r="G1160" i="4"/>
  <c r="G1159" i="4"/>
  <c r="G1158" i="4"/>
  <c r="G1157" i="4"/>
  <c r="G1156" i="4"/>
  <c r="G1155" i="4"/>
  <c r="G1151" i="4"/>
  <c r="G1150" i="4"/>
  <c r="G1149" i="4"/>
  <c r="G1147" i="4"/>
  <c r="G1143" i="4"/>
  <c r="G1142" i="4"/>
  <c r="G1141" i="4"/>
  <c r="G1140" i="4"/>
  <c r="G1127" i="4"/>
  <c r="G1125" i="4"/>
  <c r="G1124" i="4"/>
  <c r="G1120" i="4"/>
  <c r="G1119" i="4"/>
  <c r="G1116" i="4"/>
  <c r="G1114" i="4"/>
  <c r="G1111" i="4"/>
  <c r="G1099" i="4"/>
  <c r="G1098" i="4"/>
  <c r="G1095" i="4"/>
  <c r="G1094" i="4"/>
  <c r="G1092" i="4"/>
  <c r="G1089" i="4"/>
  <c r="G1086" i="4"/>
  <c r="G1085" i="4"/>
  <c r="G1084" i="4"/>
  <c r="G1083" i="4"/>
  <c r="G1079" i="4"/>
  <c r="G1074" i="4"/>
  <c r="G1072" i="4"/>
  <c r="G1057" i="4"/>
  <c r="G1055" i="4"/>
  <c r="G1049" i="4"/>
  <c r="G1047" i="4"/>
  <c r="G1041" i="4"/>
  <c r="G1040" i="4"/>
  <c r="G1039" i="4"/>
  <c r="G1035" i="4"/>
  <c r="G1034" i="4"/>
  <c r="G1033" i="4"/>
  <c r="G1032" i="4"/>
  <c r="G1030" i="4"/>
  <c r="G1029" i="4"/>
  <c r="G1026" i="4"/>
  <c r="G1022" i="4"/>
  <c r="G1019" i="4"/>
  <c r="G1017" i="4"/>
  <c r="G1016" i="4"/>
  <c r="G1012" i="4"/>
  <c r="G1010" i="4"/>
  <c r="G1009" i="4"/>
  <c r="G1008" i="4"/>
  <c r="G1006" i="4"/>
  <c r="G1001" i="4"/>
  <c r="G1000" i="4"/>
  <c r="G997" i="4"/>
  <c r="G996" i="4"/>
  <c r="G990" i="4"/>
  <c r="G988" i="4"/>
  <c r="G986" i="4"/>
  <c r="G984" i="4"/>
  <c r="G983" i="4"/>
  <c r="G982" i="4"/>
  <c r="G979" i="4"/>
  <c r="G976" i="4"/>
  <c r="G975" i="4"/>
  <c r="G972" i="4"/>
  <c r="G969" i="4"/>
  <c r="G964" i="4"/>
  <c r="G961" i="4"/>
  <c r="G957" i="4"/>
  <c r="G955" i="4"/>
  <c r="G951" i="4"/>
  <c r="G950" i="4"/>
  <c r="G947" i="4"/>
  <c r="G945" i="4"/>
  <c r="G938" i="4"/>
  <c r="G937" i="4"/>
  <c r="G935" i="4"/>
  <c r="G934" i="4"/>
  <c r="G933" i="4"/>
  <c r="G932" i="4"/>
  <c r="G931" i="4"/>
  <c r="G929" i="4"/>
  <c r="G928" i="4"/>
  <c r="G927" i="4"/>
  <c r="G919" i="4"/>
  <c r="G918" i="4"/>
  <c r="G916" i="4"/>
  <c r="G914" i="4"/>
  <c r="G910" i="4"/>
  <c r="G909" i="4"/>
  <c r="G906" i="4"/>
  <c r="G901" i="4"/>
  <c r="G897" i="4"/>
  <c r="G895" i="4"/>
  <c r="G890" i="4"/>
  <c r="G887" i="4"/>
  <c r="G886" i="4"/>
  <c r="G885" i="4"/>
  <c r="G884" i="4"/>
  <c r="G881" i="4"/>
  <c r="G880" i="4"/>
  <c r="G879" i="4"/>
  <c r="G876" i="4"/>
  <c r="G874" i="4"/>
  <c r="G873" i="4"/>
  <c r="G872" i="4"/>
  <c r="G871" i="4"/>
  <c r="G870" i="4"/>
  <c r="G867" i="4"/>
  <c r="G865" i="4"/>
  <c r="G861" i="4"/>
  <c r="G860" i="4"/>
  <c r="G856" i="4"/>
  <c r="G855" i="4"/>
  <c r="G851" i="4"/>
  <c r="G850" i="4"/>
  <c r="G848" i="4"/>
  <c r="G846" i="4"/>
  <c r="G845" i="4"/>
  <c r="G843" i="4"/>
  <c r="G839" i="4"/>
  <c r="G838" i="4"/>
  <c r="G836" i="4"/>
  <c r="G831" i="4"/>
  <c r="G830" i="4"/>
  <c r="G829" i="4"/>
  <c r="G824" i="4"/>
  <c r="G823" i="4"/>
  <c r="G822" i="4"/>
  <c r="G820" i="4"/>
  <c r="G819" i="4"/>
  <c r="G813" i="4"/>
  <c r="G812" i="4"/>
  <c r="G811" i="4"/>
  <c r="G807" i="4"/>
  <c r="G806" i="4"/>
  <c r="G805" i="4"/>
  <c r="G804" i="4"/>
  <c r="G802" i="4"/>
  <c r="G800" i="4"/>
  <c r="G799" i="4"/>
  <c r="G797" i="4"/>
  <c r="G795" i="4"/>
  <c r="G792" i="4"/>
  <c r="G791" i="4"/>
  <c r="G788" i="4"/>
  <c r="G787" i="4"/>
  <c r="G786" i="4"/>
  <c r="G785" i="4"/>
  <c r="G782" i="4"/>
  <c r="G781" i="4"/>
  <c r="G780" i="4"/>
  <c r="G777" i="4"/>
  <c r="G774" i="4"/>
  <c r="G773" i="4"/>
  <c r="G772" i="4"/>
  <c r="G771" i="4"/>
  <c r="G768" i="4"/>
  <c r="G764" i="4"/>
  <c r="G763" i="4"/>
  <c r="G761" i="4"/>
  <c r="G759" i="4"/>
  <c r="G757" i="4"/>
  <c r="G756" i="4"/>
  <c r="G755" i="4"/>
  <c r="G754" i="4"/>
  <c r="G752" i="4"/>
  <c r="G749" i="4"/>
  <c r="G745" i="4"/>
  <c r="G744" i="4"/>
  <c r="G743" i="4"/>
  <c r="G742" i="4"/>
  <c r="G741" i="4"/>
  <c r="G740" i="4"/>
  <c r="G738" i="4"/>
  <c r="G736" i="4"/>
  <c r="G735" i="4"/>
  <c r="G733" i="4"/>
  <c r="G732" i="4"/>
  <c r="G731" i="4"/>
  <c r="G730" i="4"/>
  <c r="G729" i="4"/>
  <c r="G726" i="4"/>
  <c r="G725" i="4"/>
  <c r="G720" i="4"/>
  <c r="G718" i="4"/>
  <c r="G717" i="4"/>
  <c r="G715" i="4"/>
  <c r="G712" i="4"/>
  <c r="G711" i="4"/>
  <c r="G710" i="4"/>
  <c r="G708" i="4"/>
  <c r="G707" i="4"/>
  <c r="G706" i="4"/>
  <c r="G704" i="4"/>
  <c r="G702" i="4"/>
  <c r="G701" i="4"/>
  <c r="G698" i="4"/>
  <c r="G696" i="4"/>
  <c r="G695" i="4"/>
  <c r="G690" i="4"/>
  <c r="G688" i="4"/>
  <c r="G684" i="4"/>
  <c r="G683" i="4"/>
  <c r="G681" i="4"/>
  <c r="G680" i="4"/>
  <c r="G678" i="4"/>
  <c r="G671" i="4"/>
  <c r="G670" i="4"/>
  <c r="G669" i="4"/>
  <c r="G666" i="4"/>
  <c r="G663" i="4"/>
  <c r="G662" i="4"/>
  <c r="G660" i="4"/>
  <c r="G658" i="4"/>
  <c r="G652" i="4"/>
  <c r="G651" i="4"/>
  <c r="G650" i="4"/>
  <c r="G649" i="4"/>
  <c r="G647" i="4"/>
  <c r="G644" i="4"/>
  <c r="G643" i="4"/>
  <c r="G642" i="4"/>
  <c r="G641" i="4"/>
  <c r="G637" i="4"/>
  <c r="G636" i="4"/>
  <c r="G629" i="4"/>
  <c r="G627" i="4"/>
  <c r="G624" i="4"/>
  <c r="G623" i="4"/>
  <c r="G621" i="4"/>
  <c r="G618" i="4"/>
  <c r="G617" i="4"/>
  <c r="G615" i="4"/>
  <c r="G610" i="4"/>
  <c r="G605" i="4"/>
  <c r="G603" i="4"/>
  <c r="G602" i="4"/>
  <c r="G601" i="4"/>
  <c r="G600" i="4"/>
  <c r="G597" i="4"/>
  <c r="G595" i="4"/>
  <c r="G594" i="4"/>
  <c r="G593" i="4"/>
  <c r="G592" i="4"/>
  <c r="G585" i="4"/>
  <c r="G584" i="4"/>
  <c r="G581" i="4"/>
  <c r="G577" i="4"/>
  <c r="G575" i="4"/>
  <c r="G573" i="4"/>
  <c r="G572" i="4"/>
  <c r="G571" i="4"/>
  <c r="G570" i="4"/>
  <c r="G569" i="4"/>
  <c r="G568" i="4"/>
  <c r="G567" i="4"/>
  <c r="G565" i="4"/>
  <c r="G564" i="4"/>
  <c r="G562" i="4"/>
  <c r="G558" i="4"/>
  <c r="G555" i="4"/>
  <c r="G554" i="4"/>
  <c r="G549" i="4"/>
  <c r="G547" i="4"/>
  <c r="G546" i="4"/>
  <c r="G545" i="4"/>
  <c r="G543" i="4"/>
  <c r="G539" i="4"/>
  <c r="G538" i="4"/>
  <c r="G537" i="4"/>
  <c r="G535" i="4"/>
  <c r="G534" i="4"/>
  <c r="G533" i="4"/>
  <c r="G530" i="4"/>
  <c r="G529" i="4"/>
  <c r="G528" i="4"/>
  <c r="G527" i="4"/>
  <c r="G526" i="4"/>
  <c r="G525" i="4"/>
  <c r="G522" i="4"/>
  <c r="G519" i="4"/>
  <c r="G518" i="4"/>
  <c r="G517" i="4"/>
  <c r="G516" i="4"/>
  <c r="G515" i="4"/>
  <c r="G512" i="4"/>
  <c r="G511" i="4"/>
  <c r="G507" i="4"/>
  <c r="G506" i="4"/>
  <c r="G504" i="4"/>
  <c r="G502" i="4"/>
  <c r="G501" i="4"/>
  <c r="G499" i="4"/>
  <c r="G497" i="4"/>
  <c r="G495" i="4"/>
  <c r="G490" i="4"/>
  <c r="G489" i="4"/>
  <c r="G488" i="4"/>
  <c r="G487" i="4"/>
  <c r="G486" i="4"/>
  <c r="G484" i="4"/>
  <c r="G481" i="4"/>
  <c r="G480" i="4"/>
  <c r="G476" i="4"/>
  <c r="G475" i="4"/>
  <c r="G474" i="4"/>
  <c r="G469" i="4"/>
  <c r="G468" i="4"/>
  <c r="G467" i="4"/>
  <c r="G466" i="4"/>
  <c r="G465" i="4"/>
  <c r="G464" i="4"/>
  <c r="G460" i="4"/>
  <c r="G458" i="4"/>
  <c r="G456" i="4"/>
  <c r="G453" i="4"/>
  <c r="G452" i="4"/>
  <c r="G450" i="4"/>
  <c r="G449" i="4"/>
  <c r="G448" i="4"/>
  <c r="G446" i="4"/>
  <c r="G444" i="4"/>
  <c r="G443" i="4"/>
  <c r="G441" i="4"/>
  <c r="G440" i="4"/>
  <c r="G438" i="4"/>
  <c r="G435" i="4"/>
  <c r="G432" i="4"/>
  <c r="G431" i="4"/>
  <c r="G430" i="4"/>
  <c r="G429" i="4"/>
  <c r="G427" i="4"/>
  <c r="G425" i="4"/>
  <c r="G424" i="4"/>
  <c r="G422" i="4"/>
  <c r="G420" i="4"/>
  <c r="G419" i="4"/>
  <c r="G417" i="4"/>
  <c r="G416" i="4"/>
  <c r="G409" i="4"/>
  <c r="G408" i="4"/>
  <c r="G406" i="4"/>
  <c r="G405" i="4"/>
  <c r="G402" i="4"/>
  <c r="G400" i="4"/>
  <c r="G398" i="4"/>
  <c r="G393" i="4"/>
  <c r="G392" i="4"/>
  <c r="G389" i="4"/>
  <c r="G388" i="4"/>
  <c r="G386" i="4"/>
  <c r="G385" i="4"/>
  <c r="G384" i="4"/>
  <c r="G382" i="4"/>
  <c r="G381" i="4"/>
  <c r="G380" i="4"/>
  <c r="G379" i="4"/>
  <c r="G373" i="4"/>
  <c r="G372" i="4"/>
  <c r="G371" i="4"/>
  <c r="G363" i="4"/>
  <c r="G361" i="4"/>
  <c r="G360" i="4"/>
  <c r="G358" i="4"/>
  <c r="G357" i="4"/>
  <c r="G356" i="4"/>
  <c r="G353" i="4"/>
  <c r="G352" i="4"/>
  <c r="G351" i="4"/>
  <c r="G350" i="4"/>
  <c r="G349" i="4"/>
  <c r="G346" i="4"/>
  <c r="G344" i="4"/>
  <c r="G341" i="4"/>
  <c r="G340" i="4"/>
  <c r="G339" i="4"/>
  <c r="G336" i="4"/>
  <c r="G334" i="4"/>
  <c r="G333" i="4"/>
  <c r="G331" i="4"/>
  <c r="G330" i="4"/>
  <c r="G329" i="4"/>
  <c r="G327" i="4"/>
  <c r="G326" i="4"/>
  <c r="G324" i="4"/>
  <c r="G321" i="4"/>
  <c r="G319" i="4"/>
  <c r="G315" i="4"/>
  <c r="G314" i="4"/>
  <c r="G313" i="4"/>
  <c r="G312" i="4"/>
  <c r="G311" i="4"/>
  <c r="G310" i="4"/>
  <c r="G309" i="4"/>
  <c r="G308" i="4"/>
  <c r="G306" i="4"/>
  <c r="G305" i="4"/>
  <c r="G300" i="4"/>
  <c r="G298" i="4"/>
  <c r="G296" i="4"/>
  <c r="G295" i="4"/>
  <c r="G293" i="4"/>
  <c r="G291" i="4"/>
  <c r="G290" i="4"/>
  <c r="G288" i="4"/>
  <c r="G287" i="4"/>
  <c r="G286" i="4"/>
  <c r="G285" i="4"/>
  <c r="G284" i="4"/>
  <c r="G282" i="4"/>
  <c r="G281" i="4"/>
  <c r="G280" i="4"/>
  <c r="G277" i="4"/>
  <c r="G276" i="4"/>
  <c r="G272" i="4"/>
  <c r="G270" i="4"/>
  <c r="G268" i="4"/>
  <c r="G266" i="4"/>
  <c r="G265" i="4"/>
  <c r="G264" i="4"/>
  <c r="G261" i="4"/>
  <c r="G259" i="4"/>
  <c r="G257" i="4"/>
  <c r="G255" i="4"/>
  <c r="G254" i="4"/>
  <c r="G253" i="4"/>
  <c r="G252" i="4"/>
  <c r="G251" i="4"/>
  <c r="G250" i="4"/>
  <c r="G246" i="4"/>
  <c r="G245" i="4"/>
  <c r="G243" i="4"/>
  <c r="G242" i="4"/>
  <c r="G241" i="4"/>
  <c r="G240" i="4"/>
  <c r="G237" i="4"/>
  <c r="G236" i="4"/>
  <c r="G235" i="4"/>
  <c r="G234" i="4"/>
  <c r="G231" i="4"/>
  <c r="G229" i="4"/>
  <c r="G228" i="4"/>
  <c r="G227" i="4"/>
  <c r="G225" i="4"/>
  <c r="G222" i="4"/>
  <c r="G219" i="4"/>
  <c r="G218" i="4"/>
  <c r="G215" i="4"/>
  <c r="G214" i="4"/>
  <c r="G213" i="4"/>
  <c r="G212" i="4"/>
  <c r="G211" i="4"/>
  <c r="G206" i="4"/>
  <c r="G205" i="4"/>
  <c r="G202" i="4"/>
  <c r="G200" i="4"/>
  <c r="G199" i="4"/>
  <c r="G195" i="4"/>
  <c r="G193" i="4"/>
  <c r="G189" i="4"/>
  <c r="G187" i="4"/>
  <c r="G186" i="4"/>
  <c r="G183" i="4"/>
  <c r="G182" i="4"/>
  <c r="G181" i="4"/>
  <c r="G179" i="4"/>
  <c r="G178" i="4"/>
  <c r="G177" i="4"/>
  <c r="G176" i="4"/>
  <c r="G174" i="4"/>
  <c r="G172" i="4"/>
  <c r="G170" i="4"/>
  <c r="G168" i="4"/>
  <c r="G167" i="4"/>
  <c r="G166" i="4"/>
  <c r="G165" i="4"/>
  <c r="G163" i="4"/>
  <c r="G162" i="4"/>
  <c r="G160" i="4"/>
  <c r="G157" i="4"/>
  <c r="G156" i="4"/>
  <c r="G154" i="4"/>
  <c r="G153" i="4"/>
  <c r="G152" i="4"/>
  <c r="G146" i="4"/>
  <c r="G144" i="4"/>
  <c r="G143" i="4"/>
  <c r="G141" i="4"/>
  <c r="G139" i="4"/>
  <c r="G138" i="4"/>
  <c r="G135" i="4"/>
  <c r="G130" i="4"/>
  <c r="G128" i="4"/>
  <c r="G127" i="4"/>
  <c r="G126" i="4"/>
  <c r="G124" i="4"/>
  <c r="G123" i="4"/>
  <c r="G120" i="4"/>
  <c r="G119" i="4"/>
  <c r="G117" i="4"/>
  <c r="G116" i="4"/>
  <c r="G113" i="4"/>
  <c r="G112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6" i="4"/>
  <c r="G92" i="4"/>
  <c r="G91" i="4"/>
  <c r="G90" i="4"/>
  <c r="G85" i="4"/>
  <c r="G84" i="4"/>
  <c r="G83" i="4"/>
  <c r="G81" i="4"/>
  <c r="G79" i="4"/>
  <c r="G78" i="4"/>
  <c r="G77" i="4"/>
  <c r="G75" i="4"/>
  <c r="G74" i="4"/>
  <c r="G73" i="4"/>
  <c r="G71" i="4"/>
  <c r="G70" i="4"/>
  <c r="G69" i="4"/>
  <c r="G68" i="4"/>
  <c r="G66" i="4"/>
  <c r="G64" i="4"/>
  <c r="G62" i="4"/>
  <c r="G60" i="4"/>
  <c r="G58" i="4"/>
  <c r="G54" i="4"/>
  <c r="G53" i="4"/>
  <c r="G51" i="4"/>
  <c r="G50" i="4"/>
  <c r="G49" i="4"/>
  <c r="G47" i="4"/>
  <c r="G45" i="4"/>
  <c r="G42" i="4"/>
  <c r="G41" i="4"/>
  <c r="G34" i="4"/>
  <c r="G32" i="4"/>
  <c r="G28" i="4"/>
  <c r="G27" i="4"/>
  <c r="G26" i="4"/>
  <c r="G25" i="4"/>
  <c r="G22" i="4"/>
  <c r="G19" i="4"/>
  <c r="G18" i="4"/>
  <c r="G17" i="4"/>
  <c r="G16" i="4"/>
  <c r="G14" i="4"/>
  <c r="G1580" i="4"/>
  <c r="G1579" i="4"/>
  <c r="G1578" i="4"/>
  <c r="G1577" i="4"/>
  <c r="G1576" i="4"/>
  <c r="G1574" i="4"/>
  <c r="G1573" i="4"/>
  <c r="G1570" i="4"/>
  <c r="G1569" i="4"/>
  <c r="G1568" i="4"/>
  <c r="G1567" i="4"/>
  <c r="G1565" i="4"/>
  <c r="G1563" i="4"/>
  <c r="G1561" i="4"/>
  <c r="G1560" i="4"/>
  <c r="G1557" i="4"/>
  <c r="G1556" i="4"/>
  <c r="G1553" i="4"/>
  <c r="G1552" i="4"/>
  <c r="G1551" i="4"/>
  <c r="G1550" i="4"/>
  <c r="G1548" i="4"/>
  <c r="G1547" i="4"/>
  <c r="G1545" i="4"/>
  <c r="G1544" i="4"/>
  <c r="G1543" i="4"/>
  <c r="G1541" i="4"/>
  <c r="G1540" i="4"/>
  <c r="G1539" i="4"/>
  <c r="G1537" i="4"/>
  <c r="G1535" i="4"/>
  <c r="G1534" i="4"/>
  <c r="G1533" i="4"/>
  <c r="G1529" i="4"/>
  <c r="G1528" i="4"/>
  <c r="G1522" i="4"/>
  <c r="G1516" i="4"/>
  <c r="G1515" i="4"/>
  <c r="G1511" i="4"/>
  <c r="G1509" i="4"/>
  <c r="G1507" i="4"/>
  <c r="G1505" i="4"/>
  <c r="G1502" i="4"/>
  <c r="G1500" i="4"/>
  <c r="G1498" i="4"/>
  <c r="G1497" i="4"/>
  <c r="G1496" i="4"/>
  <c r="G1495" i="4"/>
  <c r="G1494" i="4"/>
  <c r="G1493" i="4"/>
  <c r="G1492" i="4"/>
  <c r="G1491" i="4"/>
  <c r="G1488" i="4"/>
  <c r="G1487" i="4"/>
  <c r="G1484" i="4"/>
  <c r="G1478" i="4"/>
  <c r="G1477" i="4"/>
  <c r="G1475" i="4"/>
  <c r="G1472" i="4"/>
  <c r="G1471" i="4"/>
  <c r="G1470" i="4"/>
  <c r="G1467" i="4"/>
  <c r="G1466" i="4"/>
  <c r="G1465" i="4"/>
  <c r="G1464" i="4"/>
  <c r="G1463" i="4"/>
  <c r="G1462" i="4"/>
  <c r="G1459" i="4"/>
  <c r="G1457" i="4"/>
  <c r="G1455" i="4"/>
  <c r="G1454" i="4"/>
  <c r="G1453" i="4"/>
  <c r="G1452" i="4"/>
  <c r="G1447" i="4"/>
  <c r="G1446" i="4"/>
  <c r="G1444" i="4"/>
  <c r="G1441" i="4"/>
  <c r="G1440" i="4"/>
  <c r="G1438" i="4"/>
  <c r="G1436" i="4"/>
  <c r="G1435" i="4"/>
  <c r="G1433" i="4"/>
  <c r="G1431" i="4"/>
  <c r="G1430" i="4"/>
  <c r="G1428" i="4"/>
  <c r="G1426" i="4"/>
  <c r="G1425" i="4"/>
  <c r="G1423" i="4"/>
  <c r="G1422" i="4"/>
  <c r="G1421" i="4"/>
  <c r="G1420" i="4"/>
  <c r="G1419" i="4"/>
  <c r="G1418" i="4"/>
  <c r="G1417" i="4"/>
  <c r="G1416" i="4"/>
  <c r="G1415" i="4"/>
  <c r="G1412" i="4"/>
  <c r="G1410" i="4"/>
  <c r="G1408" i="4"/>
  <c r="G1407" i="4"/>
  <c r="G1406" i="4"/>
  <c r="G1404" i="4"/>
  <c r="G1403" i="4"/>
  <c r="G1400" i="4"/>
  <c r="G1398" i="4"/>
  <c r="G1397" i="4"/>
  <c r="G1394" i="4"/>
  <c r="G1391" i="4"/>
  <c r="G1390" i="4"/>
  <c r="G1389" i="4"/>
  <c r="G1388" i="4"/>
  <c r="G1385" i="4"/>
  <c r="G1382" i="4"/>
  <c r="G1381" i="4"/>
  <c r="G1380" i="4"/>
  <c r="G1379" i="4"/>
  <c r="G1374" i="4"/>
  <c r="G1373" i="4"/>
  <c r="G1372" i="4"/>
  <c r="G1371" i="4"/>
  <c r="G1367" i="4"/>
  <c r="G1366" i="4"/>
  <c r="G1365" i="4"/>
  <c r="G1363" i="4"/>
  <c r="G1362" i="4"/>
  <c r="G1360" i="4"/>
  <c r="G1359" i="4"/>
  <c r="G1358" i="4"/>
  <c r="G1357" i="4"/>
  <c r="G1356" i="4"/>
  <c r="G1354" i="4"/>
  <c r="G1352" i="4"/>
  <c r="G1351" i="4"/>
  <c r="G1349" i="4"/>
  <c r="G1348" i="4"/>
  <c r="G1347" i="4"/>
  <c r="G1346" i="4"/>
  <c r="G1344" i="4"/>
  <c r="G1343" i="4"/>
  <c r="G1342" i="4"/>
  <c r="G1341" i="4"/>
  <c r="G1340" i="4"/>
  <c r="G1338" i="4"/>
  <c r="G1335" i="4"/>
  <c r="G1333" i="4"/>
  <c r="G1332" i="4"/>
  <c r="G1331" i="4"/>
  <c r="G1329" i="4"/>
  <c r="G1328" i="4"/>
  <c r="G1326" i="4"/>
  <c r="G1325" i="4"/>
  <c r="G1323" i="4"/>
  <c r="G1322" i="4"/>
  <c r="G1319" i="4"/>
  <c r="G1317" i="4"/>
  <c r="G1316" i="4"/>
  <c r="G1314" i="4"/>
  <c r="G1313" i="4"/>
  <c r="G1310" i="4"/>
  <c r="G1309" i="4"/>
  <c r="G1308" i="4"/>
  <c r="G1306" i="4"/>
  <c r="G1302" i="4"/>
  <c r="G1300" i="4"/>
  <c r="G1298" i="4"/>
  <c r="G1297" i="4"/>
  <c r="G1294" i="4"/>
  <c r="G1293" i="4"/>
  <c r="G1292" i="4"/>
  <c r="G1291" i="4"/>
  <c r="G1290" i="4"/>
  <c r="G1288" i="4"/>
  <c r="G1287" i="4"/>
  <c r="G1286" i="4"/>
  <c r="G1285" i="4"/>
  <c r="G1284" i="4"/>
  <c r="G1282" i="4"/>
  <c r="G1281" i="4"/>
  <c r="G1279" i="4"/>
  <c r="G1278" i="4"/>
  <c r="G1277" i="4"/>
  <c r="G1276" i="4"/>
  <c r="G1274" i="4"/>
  <c r="G1272" i="4"/>
  <c r="G1271" i="4"/>
  <c r="G1269" i="4"/>
  <c r="G1267" i="4"/>
  <c r="G1266" i="4"/>
  <c r="G1263" i="4"/>
  <c r="G1262" i="4"/>
  <c r="G1261" i="4"/>
  <c r="G1259" i="4"/>
  <c r="G1258" i="4"/>
  <c r="G1256" i="4"/>
  <c r="G1255" i="4"/>
  <c r="G1254" i="4"/>
  <c r="G1253" i="4"/>
  <c r="G1252" i="4"/>
  <c r="G1251" i="4"/>
  <c r="G1250" i="4"/>
  <c r="G1247" i="4"/>
  <c r="G1243" i="4"/>
  <c r="G1241" i="4"/>
  <c r="G1240" i="4"/>
  <c r="G1239" i="4"/>
  <c r="G1238" i="4"/>
  <c r="G1236" i="4"/>
  <c r="G1229" i="4"/>
  <c r="G1228" i="4"/>
  <c r="G1227" i="4"/>
  <c r="G1226" i="4"/>
  <c r="G1225" i="4"/>
  <c r="G1223" i="4"/>
  <c r="G1221" i="4"/>
  <c r="G1219" i="4"/>
  <c r="G1216" i="4"/>
  <c r="G1214" i="4"/>
  <c r="G1213" i="4"/>
  <c r="G1212" i="4"/>
  <c r="G1211" i="4"/>
  <c r="G1210" i="4"/>
  <c r="G1208" i="4"/>
  <c r="G1207" i="4"/>
  <c r="G1204" i="4"/>
  <c r="G1203" i="4"/>
  <c r="G1202" i="4"/>
  <c r="G1201" i="4"/>
  <c r="G1197" i="4"/>
  <c r="G1196" i="4"/>
  <c r="G1194" i="4"/>
  <c r="G1193" i="4"/>
  <c r="G1192" i="4"/>
  <c r="G1191" i="4"/>
  <c r="G1190" i="4"/>
  <c r="G1189" i="4"/>
  <c r="G1188" i="4"/>
  <c r="G1187" i="4"/>
  <c r="G1186" i="4"/>
  <c r="G1185" i="4"/>
  <c r="G1184" i="4"/>
  <c r="G1183" i="4"/>
  <c r="G1181" i="4"/>
  <c r="G1180" i="4"/>
  <c r="G1178" i="4"/>
  <c r="G1177" i="4"/>
  <c r="G1175" i="4"/>
  <c r="G1174" i="4"/>
  <c r="G1171" i="4"/>
  <c r="G1170" i="4"/>
  <c r="G1167" i="4"/>
  <c r="G1165" i="4"/>
  <c r="G1164" i="4"/>
  <c r="G1163" i="4"/>
  <c r="G1154" i="4"/>
  <c r="G1153" i="4"/>
  <c r="G1152" i="4"/>
  <c r="G1148" i="4"/>
  <c r="G1146" i="4"/>
  <c r="G1145" i="4"/>
  <c r="G1144" i="4"/>
  <c r="G1139" i="4"/>
  <c r="G1138" i="4"/>
  <c r="G1137" i="4"/>
  <c r="G1136" i="4"/>
  <c r="G1135" i="4"/>
  <c r="G1134" i="4"/>
  <c r="G1133" i="4"/>
  <c r="G1132" i="4"/>
  <c r="G1131" i="4"/>
  <c r="G1130" i="4"/>
  <c r="G1129" i="4"/>
  <c r="G1128" i="4"/>
  <c r="G1126" i="4"/>
  <c r="G1123" i="4"/>
  <c r="G1122" i="4"/>
  <c r="G1121" i="4"/>
  <c r="G1118" i="4"/>
  <c r="G1117" i="4"/>
  <c r="G1115" i="4"/>
  <c r="G1113" i="4"/>
  <c r="G1112" i="4"/>
  <c r="G1110" i="4"/>
  <c r="G1109" i="4"/>
  <c r="G1108" i="4"/>
  <c r="G1107" i="4"/>
  <c r="G1106" i="4"/>
  <c r="G1105" i="4"/>
  <c r="G1104" i="4"/>
  <c r="G1103" i="4"/>
  <c r="G1102" i="4"/>
  <c r="G1101" i="4"/>
  <c r="G1100" i="4"/>
  <c r="G1097" i="4"/>
  <c r="G1096" i="4"/>
  <c r="G1093" i="4"/>
  <c r="G1091" i="4"/>
  <c r="G1090" i="4"/>
  <c r="G1088" i="4"/>
  <c r="G1087" i="4"/>
  <c r="G1082" i="4"/>
  <c r="G1081" i="4"/>
  <c r="G1080" i="4"/>
  <c r="G1078" i="4"/>
  <c r="G1077" i="4"/>
  <c r="G1076" i="4"/>
  <c r="G1075" i="4"/>
  <c r="G1073" i="4"/>
  <c r="G1071" i="4"/>
  <c r="G1070" i="4"/>
  <c r="G1069" i="4"/>
  <c r="G1068" i="4"/>
  <c r="G1067" i="4"/>
  <c r="G1066" i="4"/>
  <c r="G1065" i="4"/>
  <c r="G1064" i="4"/>
  <c r="G1063" i="4"/>
  <c r="G1062" i="4"/>
  <c r="G1061" i="4"/>
  <c r="G1060" i="4"/>
  <c r="G1059" i="4"/>
  <c r="G1058" i="4"/>
  <c r="G1056" i="4"/>
  <c r="G1054" i="4"/>
  <c r="G1053" i="4"/>
  <c r="G1052" i="4"/>
  <c r="G1051" i="4"/>
  <c r="G1050" i="4"/>
  <c r="G1048" i="4"/>
  <c r="G1046" i="4"/>
  <c r="G1045" i="4"/>
  <c r="G1044" i="4"/>
  <c r="G1043" i="4"/>
  <c r="G1042" i="4"/>
  <c r="G1038" i="4"/>
  <c r="G1037" i="4"/>
  <c r="G1036" i="4"/>
  <c r="G1031" i="4"/>
  <c r="G1028" i="4"/>
  <c r="G1027" i="4"/>
  <c r="G1025" i="4"/>
  <c r="G1024" i="4"/>
  <c r="G1023" i="4"/>
  <c r="G1021" i="4"/>
  <c r="G1020" i="4"/>
  <c r="G1018" i="4"/>
  <c r="G1015" i="4"/>
  <c r="G1014" i="4"/>
  <c r="G1013" i="4"/>
  <c r="G1011" i="4"/>
  <c r="G1007" i="4"/>
  <c r="G1005" i="4"/>
  <c r="G1004" i="4"/>
  <c r="G1003" i="4"/>
  <c r="G1002" i="4"/>
  <c r="G999" i="4"/>
  <c r="G998" i="4"/>
  <c r="G995" i="4"/>
  <c r="G994" i="4"/>
  <c r="G993" i="4"/>
  <c r="G992" i="4"/>
  <c r="G991" i="4"/>
  <c r="G989" i="4"/>
  <c r="G987" i="4"/>
  <c r="G985" i="4"/>
  <c r="G981" i="4"/>
  <c r="G980" i="4"/>
  <c r="G978" i="4"/>
  <c r="G977" i="4"/>
  <c r="G974" i="4"/>
  <c r="G973" i="4"/>
  <c r="G971" i="4"/>
  <c r="G970" i="4"/>
  <c r="G968" i="4"/>
  <c r="G967" i="4"/>
  <c r="G966" i="4"/>
  <c r="G965" i="4"/>
  <c r="G963" i="4"/>
  <c r="G962" i="4"/>
  <c r="G960" i="4"/>
  <c r="G959" i="4"/>
  <c r="G958" i="4"/>
  <c r="G956" i="4"/>
  <c r="G954" i="4"/>
  <c r="G953" i="4"/>
  <c r="G952" i="4"/>
  <c r="G949" i="4"/>
  <c r="G948" i="4"/>
  <c r="G946" i="4"/>
  <c r="G944" i="4"/>
  <c r="G943" i="4"/>
  <c r="G942" i="4"/>
  <c r="G941" i="4"/>
  <c r="G940" i="4"/>
  <c r="G939" i="4"/>
  <c r="G936" i="4"/>
  <c r="G930" i="4"/>
  <c r="G926" i="4"/>
  <c r="G925" i="4"/>
  <c r="G924" i="4"/>
  <c r="G923" i="4"/>
  <c r="G922" i="4"/>
  <c r="G921" i="4"/>
  <c r="G920" i="4"/>
  <c r="G917" i="4"/>
  <c r="G915" i="4"/>
  <c r="G913" i="4"/>
  <c r="G912" i="4"/>
  <c r="G911" i="4"/>
  <c r="G908" i="4"/>
  <c r="G907" i="4"/>
  <c r="G905" i="4"/>
  <c r="G904" i="4"/>
  <c r="G903" i="4"/>
  <c r="G902" i="4"/>
  <c r="G900" i="4"/>
  <c r="G899" i="4"/>
  <c r="G898" i="4"/>
  <c r="G896" i="4"/>
  <c r="G894" i="4"/>
  <c r="G893" i="4"/>
  <c r="G892" i="4"/>
  <c r="G891" i="4"/>
  <c r="G889" i="4"/>
  <c r="G888" i="4"/>
  <c r="G883" i="4"/>
  <c r="G882" i="4"/>
  <c r="G878" i="4"/>
  <c r="G877" i="4"/>
  <c r="G875" i="4"/>
  <c r="G869" i="4"/>
  <c r="G868" i="4"/>
  <c r="G866" i="4"/>
  <c r="G864" i="4"/>
  <c r="G863" i="4"/>
  <c r="G862" i="4"/>
  <c r="G859" i="4"/>
  <c r="G858" i="4"/>
  <c r="G857" i="4"/>
  <c r="G854" i="4"/>
  <c r="G853" i="4"/>
  <c r="G852" i="4"/>
  <c r="G849" i="4"/>
  <c r="G847" i="4"/>
  <c r="G844" i="4"/>
  <c r="G842" i="4"/>
  <c r="G841" i="4"/>
  <c r="G840" i="4"/>
  <c r="G837" i="4"/>
  <c r="G835" i="4"/>
  <c r="G834" i="4"/>
  <c r="G833" i="4"/>
  <c r="G832" i="4"/>
  <c r="G828" i="4"/>
  <c r="G827" i="4"/>
  <c r="G826" i="4"/>
  <c r="G825" i="4"/>
  <c r="G821" i="4"/>
  <c r="G818" i="4"/>
  <c r="G817" i="4"/>
  <c r="G816" i="4"/>
  <c r="G815" i="4"/>
  <c r="G814" i="4"/>
  <c r="G810" i="4"/>
  <c r="G809" i="4"/>
  <c r="G808" i="4"/>
  <c r="G803" i="4"/>
  <c r="G801" i="4"/>
  <c r="G798" i="4"/>
  <c r="G796" i="4"/>
  <c r="G794" i="4"/>
  <c r="G793" i="4"/>
  <c r="G790" i="4"/>
  <c r="G789" i="4"/>
  <c r="G784" i="4"/>
  <c r="G783" i="4"/>
  <c r="G779" i="4"/>
  <c r="G778" i="4"/>
  <c r="G776" i="4"/>
  <c r="G775" i="4"/>
  <c r="G770" i="4"/>
  <c r="G769" i="4"/>
  <c r="G767" i="4"/>
  <c r="G766" i="4"/>
  <c r="G765" i="4"/>
  <c r="G762" i="4"/>
  <c r="G760" i="4"/>
  <c r="G758" i="4"/>
  <c r="G753" i="4"/>
  <c r="G751" i="4"/>
  <c r="G750" i="4"/>
  <c r="G748" i="4"/>
  <c r="G747" i="4"/>
  <c r="G746" i="4"/>
  <c r="G739" i="4"/>
  <c r="G737" i="4"/>
  <c r="G734" i="4"/>
  <c r="G728" i="4"/>
  <c r="G727" i="4"/>
  <c r="G724" i="4"/>
  <c r="G723" i="4"/>
  <c r="G722" i="4"/>
  <c r="G721" i="4"/>
  <c r="G719" i="4"/>
  <c r="G716" i="4"/>
  <c r="G714" i="4"/>
  <c r="G713" i="4"/>
  <c r="G709" i="4"/>
  <c r="G705" i="4"/>
  <c r="G703" i="4"/>
  <c r="G700" i="4"/>
  <c r="G699" i="4"/>
  <c r="G697" i="4"/>
  <c r="G694" i="4"/>
  <c r="G693" i="4"/>
  <c r="G692" i="4"/>
  <c r="G691" i="4"/>
  <c r="G689" i="4"/>
  <c r="G687" i="4"/>
  <c r="G686" i="4"/>
  <c r="G685" i="4"/>
  <c r="G682" i="4"/>
  <c r="G679" i="4"/>
  <c r="G677" i="4"/>
  <c r="G676" i="4"/>
  <c r="G675" i="4"/>
  <c r="G674" i="4"/>
  <c r="G673" i="4"/>
  <c r="G672" i="4"/>
  <c r="G668" i="4"/>
  <c r="G667" i="4"/>
  <c r="G665" i="4"/>
  <c r="G664" i="4"/>
  <c r="G661" i="4"/>
  <c r="G659" i="4"/>
  <c r="G657" i="4"/>
  <c r="G656" i="4"/>
  <c r="G655" i="4"/>
  <c r="G654" i="4"/>
  <c r="G653" i="4"/>
  <c r="G648" i="4"/>
  <c r="G646" i="4"/>
  <c r="G645" i="4"/>
  <c r="G640" i="4"/>
  <c r="G639" i="4"/>
  <c r="G638" i="4"/>
  <c r="G635" i="4"/>
  <c r="G634" i="4"/>
  <c r="G633" i="4"/>
  <c r="G632" i="4"/>
  <c r="G631" i="4"/>
  <c r="G630" i="4"/>
  <c r="G628" i="4"/>
  <c r="G589" i="4"/>
  <c r="G626" i="4"/>
  <c r="G625" i="4"/>
  <c r="G622" i="4"/>
  <c r="G620" i="4"/>
  <c r="G619" i="4"/>
  <c r="G616" i="4"/>
  <c r="G614" i="4"/>
  <c r="G613" i="4"/>
  <c r="G612" i="4"/>
  <c r="G611" i="4"/>
  <c r="G609" i="4"/>
  <c r="G608" i="4"/>
  <c r="G607" i="4"/>
  <c r="G606" i="4"/>
  <c r="G604" i="4"/>
  <c r="G599" i="4"/>
  <c r="G598" i="4"/>
  <c r="G596" i="4"/>
  <c r="G591" i="4"/>
  <c r="G590" i="4"/>
  <c r="G588" i="4"/>
  <c r="G587" i="4"/>
  <c r="G586" i="4"/>
  <c r="G583" i="4"/>
  <c r="G582" i="4"/>
  <c r="G580" i="4"/>
  <c r="G579" i="4"/>
  <c r="G578" i="4"/>
  <c r="G576" i="4"/>
  <c r="G574" i="4"/>
  <c r="G566" i="4"/>
  <c r="G563" i="4"/>
  <c r="G561" i="4"/>
  <c r="G560" i="4"/>
  <c r="G559" i="4"/>
  <c r="G557" i="4"/>
  <c r="G556" i="4"/>
  <c r="G553" i="4"/>
  <c r="G552" i="4"/>
  <c r="G551" i="4"/>
  <c r="G550" i="4"/>
  <c r="G548" i="4"/>
  <c r="G544" i="4"/>
  <c r="G542" i="4"/>
  <c r="G541" i="4"/>
  <c r="G540" i="4"/>
  <c r="G536" i="4"/>
  <c r="G532" i="4"/>
  <c r="G531" i="4"/>
  <c r="G524" i="4"/>
  <c r="G523" i="4"/>
  <c r="G521" i="4"/>
  <c r="G520" i="4"/>
  <c r="G514" i="4"/>
  <c r="G513" i="4"/>
  <c r="G510" i="4"/>
  <c r="G509" i="4"/>
  <c r="G508" i="4"/>
  <c r="G505" i="4"/>
  <c r="G503" i="4"/>
  <c r="G500" i="4"/>
  <c r="G498" i="4"/>
  <c r="G496" i="4"/>
  <c r="G494" i="4"/>
  <c r="G493" i="4"/>
  <c r="G492" i="4"/>
  <c r="G491" i="4"/>
  <c r="G485" i="4"/>
  <c r="G483" i="4"/>
  <c r="G482" i="4"/>
  <c r="G479" i="4"/>
  <c r="G478" i="4"/>
  <c r="G477" i="4"/>
  <c r="G473" i="4"/>
  <c r="G472" i="4"/>
  <c r="G471" i="4"/>
  <c r="G470" i="4"/>
  <c r="G463" i="4"/>
  <c r="G462" i="4"/>
  <c r="G461" i="4"/>
  <c r="G459" i="4"/>
  <c r="G457" i="4"/>
  <c r="G455" i="4"/>
  <c r="G454" i="4"/>
  <c r="G451" i="4"/>
  <c r="G447" i="4"/>
  <c r="G445" i="4"/>
  <c r="G442" i="4"/>
  <c r="G439" i="4"/>
  <c r="G437" i="4"/>
  <c r="G436" i="4"/>
  <c r="G434" i="4"/>
  <c r="G433" i="4"/>
  <c r="G428" i="4"/>
  <c r="G426" i="4"/>
  <c r="G423" i="4"/>
  <c r="G421" i="4"/>
  <c r="G418" i="4"/>
  <c r="G415" i="4"/>
  <c r="G414" i="4"/>
  <c r="G413" i="4"/>
  <c r="G412" i="4"/>
  <c r="G411" i="4"/>
  <c r="G410" i="4"/>
  <c r="G407" i="4"/>
  <c r="G404" i="4"/>
  <c r="G403" i="4"/>
  <c r="G401" i="4"/>
  <c r="G399" i="4"/>
  <c r="G397" i="4"/>
  <c r="G396" i="4"/>
  <c r="G395" i="4"/>
  <c r="G394" i="4"/>
  <c r="G391" i="4"/>
  <c r="G390" i="4"/>
  <c r="G387" i="4"/>
  <c r="G347" i="4"/>
  <c r="G383" i="4"/>
  <c r="G378" i="4"/>
  <c r="G377" i="4"/>
  <c r="G376" i="4"/>
  <c r="G375" i="4"/>
  <c r="G374" i="4"/>
  <c r="G370" i="4"/>
  <c r="G369" i="4"/>
  <c r="G368" i="4"/>
  <c r="G367" i="4"/>
  <c r="G366" i="4"/>
  <c r="G365" i="4"/>
  <c r="G364" i="4"/>
  <c r="G362" i="4"/>
  <c r="G359" i="4"/>
  <c r="G355" i="4"/>
  <c r="G354" i="4"/>
  <c r="G348" i="4"/>
  <c r="G345" i="4"/>
  <c r="G343" i="4"/>
  <c r="G342" i="4"/>
  <c r="G338" i="4"/>
  <c r="G337" i="4"/>
  <c r="G335" i="4"/>
  <c r="G332" i="4"/>
  <c r="G328" i="4"/>
  <c r="G325" i="4"/>
  <c r="G323" i="4"/>
  <c r="G322" i="4"/>
  <c r="G320" i="4"/>
  <c r="G318" i="4"/>
  <c r="G317" i="4"/>
  <c r="G316" i="4"/>
  <c r="G307" i="4"/>
  <c r="G304" i="4"/>
  <c r="G303" i="4"/>
  <c r="G302" i="4"/>
  <c r="G301" i="4"/>
  <c r="G299" i="4"/>
  <c r="G297" i="4"/>
  <c r="G294" i="4"/>
  <c r="G292" i="4"/>
  <c r="G289" i="4"/>
  <c r="G283" i="4"/>
  <c r="G279" i="4"/>
  <c r="G278" i="4"/>
  <c r="G275" i="4"/>
  <c r="G274" i="4"/>
  <c r="G273" i="4"/>
  <c r="G271" i="4"/>
  <c r="G269" i="4"/>
  <c r="G267" i="4"/>
  <c r="G263" i="4"/>
  <c r="G262" i="4"/>
  <c r="G260" i="4"/>
  <c r="G258" i="4"/>
  <c r="G256" i="4"/>
  <c r="G249" i="4"/>
  <c r="G248" i="4"/>
  <c r="G247" i="4"/>
  <c r="G244" i="4"/>
  <c r="G239" i="4"/>
  <c r="G238" i="4"/>
  <c r="G233" i="4"/>
  <c r="G232" i="4"/>
  <c r="G230" i="4"/>
  <c r="G226" i="4"/>
  <c r="G224" i="4"/>
  <c r="G223" i="4"/>
  <c r="G221" i="4"/>
  <c r="G220" i="4"/>
  <c r="G217" i="4"/>
  <c r="G216" i="4"/>
  <c r="G210" i="4"/>
  <c r="G209" i="4"/>
  <c r="G208" i="4"/>
  <c r="G207" i="4"/>
  <c r="G204" i="4"/>
  <c r="G203" i="4"/>
  <c r="G201" i="4"/>
  <c r="G198" i="4"/>
  <c r="G197" i="4"/>
  <c r="G196" i="4"/>
  <c r="G194" i="4"/>
  <c r="G192" i="4"/>
  <c r="G191" i="4"/>
  <c r="G190" i="4"/>
  <c r="G188" i="4"/>
  <c r="G185" i="4"/>
  <c r="G184" i="4"/>
  <c r="G180" i="4"/>
  <c r="G175" i="4"/>
  <c r="G173" i="4"/>
  <c r="G171" i="4"/>
  <c r="G169" i="4"/>
  <c r="G164" i="4"/>
  <c r="G161" i="4"/>
  <c r="G159" i="4"/>
  <c r="G158" i="4"/>
  <c r="G155" i="4"/>
  <c r="G151" i="4"/>
  <c r="G150" i="4"/>
  <c r="G149" i="4"/>
  <c r="G148" i="4"/>
  <c r="G147" i="4"/>
  <c r="G145" i="4"/>
  <c r="G142" i="4"/>
  <c r="G140" i="4"/>
  <c r="G137" i="4"/>
  <c r="G136" i="4"/>
  <c r="G134" i="4"/>
  <c r="G133" i="4"/>
  <c r="G132" i="4"/>
  <c r="G131" i="4"/>
  <c r="G129" i="4"/>
  <c r="G125" i="4"/>
  <c r="G122" i="4"/>
  <c r="G121" i="4"/>
  <c r="G118" i="4"/>
  <c r="G115" i="4"/>
  <c r="G114" i="4"/>
  <c r="G111" i="4"/>
  <c r="G98" i="4"/>
  <c r="G97" i="4"/>
  <c r="G95" i="4"/>
  <c r="G94" i="4"/>
  <c r="G93" i="4"/>
  <c r="G89" i="4"/>
  <c r="G88" i="4"/>
  <c r="G87" i="4"/>
  <c r="G86" i="4"/>
  <c r="G82" i="4"/>
  <c r="G80" i="4"/>
  <c r="G76" i="4"/>
  <c r="G72" i="4"/>
  <c r="G67" i="4"/>
  <c r="G65" i="4"/>
  <c r="G63" i="4"/>
  <c r="G61" i="4"/>
  <c r="G59" i="4"/>
  <c r="G57" i="4"/>
  <c r="G56" i="4"/>
  <c r="G55" i="4"/>
  <c r="G52" i="4"/>
  <c r="G48" i="4"/>
  <c r="G46" i="4"/>
  <c r="G44" i="4"/>
  <c r="G43" i="4"/>
  <c r="G40" i="4"/>
  <c r="G39" i="4"/>
  <c r="G38" i="4"/>
  <c r="G37" i="4"/>
  <c r="G36" i="4"/>
  <c r="G35" i="4"/>
  <c r="G33" i="4"/>
  <c r="G31" i="4"/>
  <c r="G30" i="4"/>
  <c r="G29" i="4"/>
  <c r="G24" i="4"/>
  <c r="G23" i="4"/>
  <c r="G21" i="4"/>
  <c r="G20" i="4"/>
  <c r="G15" i="4"/>
  <c r="G73" i="1"/>
  <c r="AW73" i="1"/>
  <c r="AV73" i="1"/>
  <c r="AU73" i="1"/>
  <c r="AL108" i="2"/>
  <c r="AP108" i="2"/>
  <c r="AM108" i="2" s="1"/>
  <c r="AN108" i="2"/>
  <c r="AK108" i="2" s="1"/>
  <c r="G108" i="2"/>
  <c r="G84" i="2"/>
  <c r="AK84" i="2"/>
  <c r="AL84" i="2"/>
  <c r="AM84" i="2"/>
  <c r="AK368" i="2"/>
  <c r="AL368" i="2"/>
  <c r="AP368" i="2"/>
  <c r="AM368" i="2" s="1"/>
  <c r="G368" i="2"/>
  <c r="G234" i="1"/>
  <c r="AW231" i="1"/>
  <c r="AU231" i="1"/>
  <c r="G231" i="1"/>
  <c r="G181" i="2"/>
  <c r="AM190" i="2" l="1"/>
  <c r="AK190" i="2"/>
  <c r="G190" i="2"/>
  <c r="G393" i="1"/>
  <c r="AW393" i="1"/>
  <c r="AU393" i="1"/>
  <c r="AW130" i="1"/>
  <c r="AV130" i="1"/>
  <c r="AU130" i="1"/>
  <c r="G130" i="1"/>
  <c r="AW50" i="1"/>
  <c r="AU50" i="1"/>
  <c r="G50" i="1"/>
  <c r="AU257" i="1"/>
  <c r="AV257" i="1"/>
  <c r="AW257" i="1"/>
  <c r="G257" i="1"/>
  <c r="AK187" i="2"/>
  <c r="AL187" i="2"/>
  <c r="AM187" i="2"/>
  <c r="G187" i="2"/>
  <c r="AW268" i="1"/>
  <c r="AV268" i="1"/>
  <c r="AU268" i="1"/>
  <c r="G268" i="1"/>
  <c r="AW281" i="1"/>
  <c r="AU281" i="1"/>
  <c r="G281" i="1"/>
  <c r="AV404" i="1" l="1"/>
  <c r="AZ404" i="1"/>
  <c r="AW404" i="1" s="1"/>
  <c r="AX404" i="1"/>
  <c r="AU404" i="1" s="1"/>
  <c r="G404" i="1"/>
  <c r="AU119" i="1"/>
  <c r="AV119" i="1"/>
  <c r="AW119" i="1"/>
  <c r="G119" i="1"/>
  <c r="AW437" i="1"/>
  <c r="AV437" i="1"/>
  <c r="AU437" i="1"/>
  <c r="G437" i="1"/>
  <c r="AW27" i="1"/>
  <c r="AU27" i="1"/>
  <c r="G27" i="1"/>
  <c r="AK30" i="2"/>
  <c r="AL30" i="2"/>
  <c r="AM30" i="2"/>
  <c r="G30" i="2"/>
  <c r="AL116" i="2"/>
  <c r="AK116" i="2"/>
  <c r="AP116" i="2"/>
  <c r="AM116" i="2" s="1"/>
  <c r="G116" i="2"/>
  <c r="AU92" i="1" l="1"/>
  <c r="AV92" i="1"/>
  <c r="AW92" i="1"/>
  <c r="AU104" i="1"/>
  <c r="AV104" i="1"/>
  <c r="AW104" i="1"/>
  <c r="G104" i="1"/>
  <c r="AM316" i="2"/>
  <c r="AK316" i="2"/>
  <c r="G316" i="2"/>
  <c r="G106" i="2"/>
  <c r="AK106" i="2"/>
  <c r="AL106" i="2"/>
  <c r="AM106" i="2"/>
  <c r="G92" i="1" l="1"/>
  <c r="AU385" i="1"/>
  <c r="AV385" i="1"/>
  <c r="AW385" i="1"/>
  <c r="G385" i="1"/>
  <c r="AK248" i="2"/>
  <c r="AL248" i="2"/>
  <c r="AM248" i="2"/>
  <c r="G248" i="2"/>
  <c r="AU353" i="1" l="1"/>
  <c r="AV353" i="1"/>
  <c r="AW353" i="1"/>
  <c r="G353" i="1"/>
  <c r="G160" i="2"/>
  <c r="AU62" i="1"/>
  <c r="AV62" i="1"/>
  <c r="AW62" i="1"/>
  <c r="G62" i="1"/>
  <c r="AU47" i="1" l="1"/>
  <c r="AV47" i="1"/>
  <c r="AW47" i="1"/>
  <c r="G47" i="1"/>
  <c r="AU389" i="1"/>
  <c r="AV389" i="1"/>
  <c r="AW389" i="1"/>
  <c r="G389" i="1"/>
  <c r="AW120" i="1"/>
  <c r="AV120" i="1"/>
  <c r="AU120" i="1"/>
  <c r="G120" i="1"/>
  <c r="AU165" i="1"/>
  <c r="AW165" i="1"/>
  <c r="G165" i="1"/>
  <c r="AW66" i="1"/>
  <c r="AU66" i="1"/>
  <c r="G66" i="1"/>
  <c r="AW203" i="1"/>
  <c r="AV203" i="1"/>
  <c r="AU203" i="1"/>
  <c r="G203" i="1"/>
  <c r="G341" i="1"/>
  <c r="AM293" i="2"/>
  <c r="AK293" i="2"/>
  <c r="G293" i="2"/>
  <c r="AU68" i="1"/>
  <c r="AV68" i="1"/>
  <c r="AW68" i="1"/>
  <c r="G68" i="1"/>
  <c r="AW271" i="1" l="1"/>
  <c r="AU271" i="1"/>
  <c r="G271" i="1"/>
  <c r="AK162" i="2"/>
  <c r="AM162" i="2"/>
  <c r="G162" i="2"/>
  <c r="AK126" i="2"/>
  <c r="AL126" i="2"/>
  <c r="AM126" i="2"/>
  <c r="G126" i="2"/>
  <c r="AU207" i="1"/>
  <c r="AV207" i="1"/>
  <c r="AW207" i="1"/>
  <c r="G207" i="1"/>
  <c r="AK261" i="2"/>
  <c r="AL261" i="2"/>
  <c r="AM261" i="2"/>
  <c r="G261" i="2"/>
  <c r="G230" i="2"/>
  <c r="AK230" i="2"/>
  <c r="AL230" i="2"/>
  <c r="AM230" i="2"/>
  <c r="AK360" i="2"/>
  <c r="AL360" i="2"/>
  <c r="AM360" i="2"/>
  <c r="G360" i="2"/>
  <c r="G183" i="1" l="1"/>
  <c r="AW143" i="1"/>
  <c r="AU143" i="1"/>
  <c r="AU399" i="1"/>
  <c r="AV399" i="1"/>
  <c r="AW399" i="1"/>
  <c r="G399" i="1"/>
  <c r="G143" i="1"/>
  <c r="AU423" i="1"/>
  <c r="AV423" i="1"/>
  <c r="AW423" i="1"/>
  <c r="AU183" i="1"/>
  <c r="AV183" i="1"/>
  <c r="AW183" i="1"/>
  <c r="G423" i="1"/>
  <c r="G347" i="1" l="1"/>
  <c r="AU439" i="1"/>
  <c r="AV439" i="1"/>
  <c r="AU335" i="1"/>
  <c r="AV335" i="1"/>
  <c r="AU95" i="1"/>
  <c r="AV95" i="1"/>
  <c r="AU452" i="1"/>
  <c r="AV452" i="1"/>
  <c r="AU97" i="1"/>
  <c r="AV97" i="1"/>
  <c r="AU397" i="1"/>
  <c r="AV397" i="1"/>
  <c r="AU457" i="1"/>
  <c r="AV457" i="1"/>
  <c r="AU4" i="1"/>
  <c r="AV4" i="1"/>
  <c r="AU164" i="1"/>
  <c r="AV164" i="1"/>
  <c r="AU464" i="1"/>
  <c r="AV464" i="1"/>
  <c r="AU400" i="1"/>
  <c r="AV400" i="1"/>
  <c r="AU141" i="1"/>
  <c r="AV141" i="1"/>
  <c r="AU479" i="1"/>
  <c r="AV479" i="1"/>
  <c r="AU274" i="1"/>
  <c r="AV274" i="1"/>
  <c r="AU489" i="1"/>
  <c r="AV489" i="1"/>
  <c r="AU336" i="1"/>
  <c r="AV336" i="1"/>
  <c r="AU490" i="1"/>
  <c r="AV490" i="1"/>
  <c r="AU401" i="1"/>
  <c r="AV401" i="1"/>
  <c r="AU375" i="1"/>
  <c r="AV375" i="1"/>
  <c r="AU493" i="1"/>
  <c r="AV493" i="1"/>
  <c r="AU233" i="1"/>
  <c r="AV233" i="1"/>
  <c r="AU494" i="1"/>
  <c r="AV494" i="1"/>
  <c r="AU495" i="1"/>
  <c r="AV495" i="1"/>
  <c r="AU498" i="1"/>
  <c r="AV498" i="1"/>
  <c r="AU501" i="1"/>
  <c r="AV501" i="1"/>
  <c r="AU503" i="1"/>
  <c r="AV503" i="1"/>
  <c r="AU403" i="1"/>
  <c r="AV403" i="1"/>
  <c r="AU504" i="1"/>
  <c r="AV504" i="1"/>
  <c r="AU26" i="1"/>
  <c r="AV26" i="1"/>
  <c r="AU421" i="1"/>
  <c r="AV421" i="1"/>
  <c r="AU511" i="1"/>
  <c r="AV511" i="1"/>
  <c r="AU514" i="1"/>
  <c r="AV514" i="1"/>
  <c r="AU515" i="1"/>
  <c r="AV515" i="1"/>
  <c r="AU520" i="1"/>
  <c r="AV520" i="1"/>
  <c r="AU521" i="1"/>
  <c r="AV521" i="1"/>
  <c r="AU523" i="1"/>
  <c r="AV523" i="1"/>
  <c r="AU172" i="1"/>
  <c r="AV172" i="1"/>
  <c r="AU377" i="1"/>
  <c r="AV377" i="1"/>
  <c r="AU527" i="1"/>
  <c r="AV527" i="1"/>
  <c r="AU529" i="1"/>
  <c r="AV529" i="1"/>
  <c r="AU531" i="1"/>
  <c r="AV531" i="1"/>
  <c r="AU77" i="1"/>
  <c r="AV77" i="1"/>
  <c r="AU145" i="1"/>
  <c r="AU535" i="1"/>
  <c r="AV535" i="1"/>
  <c r="AU539" i="1"/>
  <c r="AV539" i="1"/>
  <c r="AU541" i="1"/>
  <c r="AV541" i="1"/>
  <c r="AU544" i="1"/>
  <c r="AV544" i="1"/>
  <c r="AU10" i="1"/>
  <c r="AV10" i="1"/>
  <c r="AU324" i="1"/>
  <c r="AV324" i="1"/>
  <c r="AU424" i="1"/>
  <c r="AV424" i="1"/>
  <c r="AU147" i="1"/>
  <c r="AU407" i="1"/>
  <c r="AV407" i="1"/>
  <c r="AU558" i="1"/>
  <c r="AV558" i="1"/>
  <c r="AU381" i="1"/>
  <c r="AV381" i="1"/>
  <c r="AU563" i="1"/>
  <c r="AV563" i="1"/>
  <c r="AU383" i="1"/>
  <c r="AV383" i="1"/>
  <c r="AU30" i="1"/>
  <c r="AV30" i="1"/>
  <c r="AU175" i="1"/>
  <c r="AV175" i="1"/>
  <c r="AU82" i="1"/>
  <c r="AV82" i="1"/>
  <c r="AU573" i="1"/>
  <c r="AV573" i="1"/>
  <c r="AU574" i="1"/>
  <c r="AV574" i="1"/>
  <c r="AU577" i="1"/>
  <c r="AV577" i="1"/>
  <c r="AU238" i="1"/>
  <c r="AV238" i="1"/>
  <c r="AU177" i="1"/>
  <c r="AV177" i="1"/>
  <c r="AU586" i="1"/>
  <c r="AV586" i="1"/>
  <c r="AU588" i="1"/>
  <c r="AV588" i="1"/>
  <c r="AU428" i="1"/>
  <c r="AV428" i="1"/>
  <c r="AU285" i="1"/>
  <c r="AV285" i="1"/>
  <c r="AU598" i="1"/>
  <c r="AV598" i="1"/>
  <c r="AU429" i="1"/>
  <c r="AV429" i="1"/>
  <c r="AU603" i="1"/>
  <c r="AV603" i="1"/>
  <c r="AU36" i="1"/>
  <c r="AV36" i="1"/>
  <c r="AU86" i="1"/>
  <c r="AV86" i="1"/>
  <c r="AU608" i="1"/>
  <c r="AV608" i="1"/>
  <c r="AU288" i="1"/>
  <c r="AV288" i="1"/>
  <c r="AU131" i="1"/>
  <c r="AV131" i="1"/>
  <c r="AU309" i="1"/>
  <c r="AV309" i="1"/>
  <c r="AU105" i="1"/>
  <c r="AV105" i="1"/>
  <c r="AU155" i="1"/>
  <c r="AV155" i="1"/>
  <c r="AU617" i="1"/>
  <c r="AV617" i="1"/>
  <c r="AU623" i="1"/>
  <c r="AV623" i="1"/>
  <c r="AU625" i="1"/>
  <c r="AV625" i="1"/>
  <c r="AU626" i="1"/>
  <c r="AV626" i="1"/>
  <c r="AU636" i="1"/>
  <c r="AV636" i="1"/>
  <c r="AU639" i="1"/>
  <c r="AV639" i="1"/>
  <c r="AU640" i="1"/>
  <c r="AU388" i="1"/>
  <c r="AV388" i="1"/>
  <c r="AU366" i="1"/>
  <c r="AV366" i="1"/>
  <c r="AU643" i="1"/>
  <c r="AV643" i="1"/>
  <c r="AU646" i="1"/>
  <c r="AV646" i="1"/>
  <c r="AU650" i="1"/>
  <c r="AV650" i="1"/>
  <c r="AU652" i="1"/>
  <c r="AV652" i="1"/>
  <c r="AU133" i="1"/>
  <c r="AV133" i="1"/>
  <c r="AU667" i="1"/>
  <c r="AV667" i="1"/>
  <c r="AU668" i="1"/>
  <c r="AV668" i="1"/>
  <c r="AU669" i="1"/>
  <c r="AV669" i="1"/>
  <c r="AU347" i="1"/>
  <c r="AV347" i="1"/>
  <c r="AU672" i="1"/>
  <c r="AV672" i="1"/>
  <c r="AU160" i="1"/>
  <c r="AV160" i="1"/>
  <c r="AU314" i="1"/>
  <c r="AV314" i="1"/>
  <c r="AU682" i="1"/>
  <c r="AV682" i="1"/>
  <c r="AU16" i="1"/>
  <c r="AV16" i="1"/>
  <c r="AU684" i="1"/>
  <c r="AV684" i="1"/>
  <c r="AU690" i="1"/>
  <c r="AV690" i="1"/>
  <c r="AU138" i="1"/>
  <c r="AV138" i="1"/>
  <c r="AU248" i="1"/>
  <c r="AV248" i="1"/>
  <c r="AU697" i="1"/>
  <c r="AV697" i="1"/>
  <c r="AU414" i="1"/>
  <c r="AV414" i="1"/>
  <c r="AU707" i="1"/>
  <c r="AV707" i="1"/>
  <c r="AU712" i="1"/>
  <c r="AV712" i="1"/>
  <c r="AU717" i="1"/>
  <c r="AV717" i="1"/>
  <c r="AU418" i="1"/>
  <c r="AV418" i="1"/>
  <c r="AU351" i="1"/>
  <c r="AV351" i="1"/>
  <c r="AU727" i="1"/>
  <c r="AV727" i="1"/>
  <c r="AU729" i="1"/>
  <c r="AV729" i="1"/>
  <c r="AU732" i="1"/>
  <c r="AV732" i="1"/>
  <c r="AU334" i="1"/>
  <c r="AV334" i="1"/>
  <c r="AZ335" i="1"/>
  <c r="AW335" i="1" s="1"/>
  <c r="AZ95" i="1"/>
  <c r="AW95" i="1" s="1"/>
  <c r="AZ452" i="1"/>
  <c r="AW452" i="1" s="1"/>
  <c r="AZ97" i="1"/>
  <c r="AW97" i="1" s="1"/>
  <c r="AZ397" i="1"/>
  <c r="AW397" i="1" s="1"/>
  <c r="AZ457" i="1"/>
  <c r="AW457" i="1" s="1"/>
  <c r="AZ4" i="1"/>
  <c r="AW4" i="1" s="1"/>
  <c r="AZ164" i="1"/>
  <c r="AW164" i="1" s="1"/>
  <c r="AZ464" i="1"/>
  <c r="AW464" i="1" s="1"/>
  <c r="AZ400" i="1"/>
  <c r="AW400" i="1" s="1"/>
  <c r="AZ141" i="1"/>
  <c r="AW141" i="1" s="1"/>
  <c r="AZ479" i="1"/>
  <c r="AW479" i="1" s="1"/>
  <c r="AZ274" i="1"/>
  <c r="AW274" i="1" s="1"/>
  <c r="AZ489" i="1"/>
  <c r="AW489" i="1" s="1"/>
  <c r="AZ336" i="1"/>
  <c r="AW336" i="1" s="1"/>
  <c r="AZ490" i="1"/>
  <c r="AW490" i="1" s="1"/>
  <c r="AZ401" i="1"/>
  <c r="AW401" i="1" s="1"/>
  <c r="AZ375" i="1"/>
  <c r="AW375" i="1" s="1"/>
  <c r="AZ493" i="1"/>
  <c r="AW493" i="1" s="1"/>
  <c r="AZ233" i="1"/>
  <c r="AW233" i="1" s="1"/>
  <c r="AZ494" i="1"/>
  <c r="AW494" i="1" s="1"/>
  <c r="AZ495" i="1"/>
  <c r="AW495" i="1" s="1"/>
  <c r="AZ498" i="1"/>
  <c r="AW498" i="1" s="1"/>
  <c r="AZ501" i="1"/>
  <c r="AW501" i="1" s="1"/>
  <c r="AZ503" i="1"/>
  <c r="AW503" i="1" s="1"/>
  <c r="AZ403" i="1"/>
  <c r="AW403" i="1" s="1"/>
  <c r="AZ504" i="1"/>
  <c r="AW504" i="1" s="1"/>
  <c r="AZ26" i="1"/>
  <c r="AW26" i="1" s="1"/>
  <c r="AZ421" i="1"/>
  <c r="AW421" i="1" s="1"/>
  <c r="AZ511" i="1"/>
  <c r="AW511" i="1" s="1"/>
  <c r="AZ514" i="1"/>
  <c r="AW514" i="1" s="1"/>
  <c r="AZ515" i="1"/>
  <c r="AW515" i="1" s="1"/>
  <c r="AZ520" i="1"/>
  <c r="AW520" i="1" s="1"/>
  <c r="AZ521" i="1"/>
  <c r="AW521" i="1" s="1"/>
  <c r="AZ523" i="1"/>
  <c r="AW523" i="1" s="1"/>
  <c r="AZ172" i="1"/>
  <c r="AW172" i="1" s="1"/>
  <c r="AZ377" i="1"/>
  <c r="AW377" i="1" s="1"/>
  <c r="AZ527" i="1"/>
  <c r="AW527" i="1" s="1"/>
  <c r="AZ529" i="1"/>
  <c r="AW529" i="1" s="1"/>
  <c r="AZ531" i="1"/>
  <c r="AW531" i="1" s="1"/>
  <c r="AZ77" i="1"/>
  <c r="AW77" i="1" s="1"/>
  <c r="AZ145" i="1"/>
  <c r="AW145" i="1" s="1"/>
  <c r="AZ535" i="1"/>
  <c r="AW535" i="1" s="1"/>
  <c r="AZ539" i="1"/>
  <c r="AW539" i="1" s="1"/>
  <c r="AZ541" i="1"/>
  <c r="AW541" i="1" s="1"/>
  <c r="AZ544" i="1"/>
  <c r="AW544" i="1" s="1"/>
  <c r="AZ10" i="1"/>
  <c r="AW10" i="1" s="1"/>
  <c r="AZ324" i="1"/>
  <c r="AW324" i="1" s="1"/>
  <c r="AZ424" i="1"/>
  <c r="AW424" i="1" s="1"/>
  <c r="AZ147" i="1"/>
  <c r="AW147" i="1" s="1"/>
  <c r="AZ407" i="1"/>
  <c r="AW407" i="1" s="1"/>
  <c r="AZ558" i="1"/>
  <c r="AW558" i="1" s="1"/>
  <c r="AZ381" i="1"/>
  <c r="AW381" i="1" s="1"/>
  <c r="AZ563" i="1"/>
  <c r="AW563" i="1" s="1"/>
  <c r="AZ383" i="1"/>
  <c r="AW383" i="1" s="1"/>
  <c r="AZ30" i="1"/>
  <c r="AW30" i="1" s="1"/>
  <c r="AZ175" i="1"/>
  <c r="AW175" i="1" s="1"/>
  <c r="AZ82" i="1"/>
  <c r="AW82" i="1" s="1"/>
  <c r="AZ573" i="1"/>
  <c r="AW573" i="1" s="1"/>
  <c r="AZ574" i="1"/>
  <c r="AW574" i="1" s="1"/>
  <c r="AZ577" i="1"/>
  <c r="AW577" i="1" s="1"/>
  <c r="AZ238" i="1"/>
  <c r="AW238" i="1" s="1"/>
  <c r="AZ177" i="1"/>
  <c r="AW177" i="1" s="1"/>
  <c r="AZ586" i="1"/>
  <c r="AW586" i="1" s="1"/>
  <c r="AZ588" i="1"/>
  <c r="AW588" i="1" s="1"/>
  <c r="AZ428" i="1"/>
  <c r="AW428" i="1" s="1"/>
  <c r="AZ285" i="1"/>
  <c r="AW285" i="1" s="1"/>
  <c r="AZ598" i="1"/>
  <c r="AW598" i="1" s="1"/>
  <c r="AZ429" i="1"/>
  <c r="AW429" i="1" s="1"/>
  <c r="AZ603" i="1"/>
  <c r="AW603" i="1" s="1"/>
  <c r="AZ36" i="1"/>
  <c r="AW36" i="1" s="1"/>
  <c r="AZ86" i="1"/>
  <c r="AW86" i="1" s="1"/>
  <c r="AZ608" i="1"/>
  <c r="AW608" i="1" s="1"/>
  <c r="AZ288" i="1"/>
  <c r="AW288" i="1" s="1"/>
  <c r="AZ131" i="1"/>
  <c r="AW131" i="1" s="1"/>
  <c r="AZ309" i="1"/>
  <c r="AW309" i="1" s="1"/>
  <c r="AZ105" i="1"/>
  <c r="AW105" i="1" s="1"/>
  <c r="AZ155" i="1"/>
  <c r="AW155" i="1" s="1"/>
  <c r="AZ617" i="1"/>
  <c r="AW617" i="1" s="1"/>
  <c r="AZ623" i="1"/>
  <c r="AW623" i="1" s="1"/>
  <c r="AZ625" i="1"/>
  <c r="AW625" i="1" s="1"/>
  <c r="AZ626" i="1"/>
  <c r="AW626" i="1" s="1"/>
  <c r="AZ636" i="1"/>
  <c r="AW636" i="1" s="1"/>
  <c r="AZ639" i="1"/>
  <c r="AW639" i="1" s="1"/>
  <c r="AZ640" i="1"/>
  <c r="AW640" i="1" s="1"/>
  <c r="AZ388" i="1"/>
  <c r="AW388" i="1" s="1"/>
  <c r="AZ366" i="1"/>
  <c r="AW366" i="1" s="1"/>
  <c r="AZ643" i="1"/>
  <c r="AW643" i="1" s="1"/>
  <c r="AZ646" i="1"/>
  <c r="AW646" i="1" s="1"/>
  <c r="AZ650" i="1"/>
  <c r="AW650" i="1" s="1"/>
  <c r="AZ652" i="1"/>
  <c r="AW652" i="1" s="1"/>
  <c r="AZ133" i="1"/>
  <c r="AW133" i="1" s="1"/>
  <c r="AZ667" i="1"/>
  <c r="AW667" i="1" s="1"/>
  <c r="AZ668" i="1"/>
  <c r="AW668" i="1" s="1"/>
  <c r="AZ669" i="1"/>
  <c r="AW669" i="1" s="1"/>
  <c r="AZ347" i="1"/>
  <c r="AW347" i="1" s="1"/>
  <c r="AZ672" i="1"/>
  <c r="AW672" i="1" s="1"/>
  <c r="AZ160" i="1"/>
  <c r="AW160" i="1" s="1"/>
  <c r="AZ314" i="1"/>
  <c r="AW314" i="1" s="1"/>
  <c r="AZ682" i="1"/>
  <c r="AW682" i="1" s="1"/>
  <c r="AZ16" i="1"/>
  <c r="AW16" i="1" s="1"/>
  <c r="AZ684" i="1"/>
  <c r="AW684" i="1" s="1"/>
  <c r="AZ690" i="1"/>
  <c r="AW690" i="1" s="1"/>
  <c r="AZ138" i="1"/>
  <c r="AW138" i="1" s="1"/>
  <c r="AZ248" i="1"/>
  <c r="AW248" i="1" s="1"/>
  <c r="AZ697" i="1"/>
  <c r="AW697" i="1" s="1"/>
  <c r="AZ414" i="1"/>
  <c r="AW414" i="1" s="1"/>
  <c r="AZ707" i="1"/>
  <c r="AW707" i="1" s="1"/>
  <c r="AZ712" i="1"/>
  <c r="AW712" i="1" s="1"/>
  <c r="AZ717" i="1"/>
  <c r="AW717" i="1" s="1"/>
  <c r="AZ418" i="1"/>
  <c r="AW418" i="1" s="1"/>
  <c r="AZ351" i="1"/>
  <c r="AW351" i="1" s="1"/>
  <c r="AZ727" i="1"/>
  <c r="AW727" i="1" s="1"/>
  <c r="AZ729" i="1"/>
  <c r="AW729" i="1" s="1"/>
  <c r="AZ732" i="1"/>
  <c r="AW732" i="1" s="1"/>
  <c r="AZ334" i="1"/>
  <c r="AW334" i="1" s="1"/>
  <c r="AZ439" i="1"/>
  <c r="AW439" i="1" s="1"/>
  <c r="AW649" i="1"/>
  <c r="AW587" i="1"/>
  <c r="AU677" i="1"/>
  <c r="AV677" i="1"/>
  <c r="AW677" i="1"/>
  <c r="AV444" i="1"/>
  <c r="AU444" i="1"/>
  <c r="AW444" i="1"/>
  <c r="G94" i="1"/>
  <c r="G26" i="1"/>
  <c r="G160" i="1"/>
  <c r="G428" i="1"/>
  <c r="G424" i="1"/>
  <c r="G177" i="1"/>
  <c r="G351" i="1"/>
  <c r="G324" i="1"/>
  <c r="G285" i="1"/>
  <c r="G105" i="1"/>
  <c r="G690" i="1"/>
  <c r="G82" i="1"/>
  <c r="G10" i="1"/>
  <c r="G646" i="1"/>
  <c r="G335" i="1"/>
  <c r="G577" i="1"/>
  <c r="G558" i="1"/>
  <c r="G309" i="1"/>
  <c r="G573" i="1"/>
  <c r="G639" i="1"/>
  <c r="G643" i="1"/>
  <c r="G626" i="1"/>
  <c r="G401" i="1"/>
  <c r="G464" i="1"/>
  <c r="G520" i="1"/>
  <c r="G383" i="1"/>
  <c r="G652" i="1"/>
  <c r="G30" i="1"/>
  <c r="G248" i="1"/>
  <c r="G503" i="1"/>
  <c r="G527" i="1"/>
  <c r="G563" i="1"/>
  <c r="G164" i="1"/>
  <c r="G529" i="1"/>
  <c r="G588" i="1"/>
  <c r="G233" i="1"/>
  <c r="G515" i="1"/>
  <c r="G727" i="1"/>
  <c r="G669" i="1"/>
  <c r="G672" i="1"/>
  <c r="G668" i="1"/>
  <c r="G650" i="1"/>
  <c r="G86" i="1"/>
  <c r="G586" i="1"/>
  <c r="G511" i="1"/>
  <c r="G494" i="1"/>
  <c r="G667" i="1"/>
  <c r="G381" i="1"/>
  <c r="G397" i="1"/>
  <c r="G717" i="1"/>
  <c r="G490" i="1"/>
  <c r="G439" i="1"/>
  <c r="G414" i="1"/>
  <c r="G375" i="1"/>
  <c r="G521" i="1"/>
  <c r="G495" i="1"/>
  <c r="G598" i="1"/>
  <c r="G539" i="1"/>
  <c r="G498" i="1"/>
  <c r="G707" i="1"/>
  <c r="G544" i="1"/>
  <c r="G535" i="1"/>
  <c r="G504" i="1"/>
  <c r="G712" i="1"/>
  <c r="G608" i="1"/>
  <c r="G603" i="1"/>
  <c r="G574" i="1"/>
  <c r="G514" i="1"/>
  <c r="G452" i="1"/>
  <c r="G732" i="1"/>
  <c r="G729" i="1"/>
  <c r="G523" i="1"/>
  <c r="G625" i="1"/>
  <c r="G617" i="1"/>
  <c r="G682" i="1"/>
  <c r="G636" i="1"/>
  <c r="G457" i="1"/>
  <c r="G697" i="1"/>
  <c r="G623" i="1"/>
  <c r="G531" i="1"/>
  <c r="G489" i="1"/>
  <c r="G640" i="1"/>
  <c r="G541" i="1"/>
  <c r="G479" i="1"/>
  <c r="G684" i="1"/>
  <c r="G501" i="1"/>
  <c r="G493" i="1"/>
  <c r="G429" i="1"/>
  <c r="G421" i="1"/>
  <c r="G407" i="1"/>
  <c r="G400" i="1"/>
  <c r="G418" i="1"/>
  <c r="G403" i="1"/>
  <c r="G388" i="1"/>
  <c r="G377" i="1"/>
  <c r="G16" i="1"/>
  <c r="G366" i="1"/>
  <c r="G336" i="1"/>
  <c r="G334" i="1"/>
  <c r="G314" i="1"/>
  <c r="G288" i="1"/>
  <c r="G274" i="1"/>
  <c r="G238" i="1"/>
  <c r="G175" i="1"/>
  <c r="G172" i="1"/>
  <c r="G155" i="1"/>
  <c r="G147" i="1"/>
  <c r="G145" i="1"/>
  <c r="G141" i="1"/>
  <c r="G131" i="1"/>
  <c r="G138" i="1"/>
  <c r="G133" i="1"/>
  <c r="G97" i="1"/>
  <c r="G95" i="1"/>
  <c r="G77" i="1"/>
  <c r="G36" i="1"/>
  <c r="G4" i="1"/>
  <c r="G735" i="1"/>
  <c r="G709" i="1"/>
  <c r="G638" i="1"/>
  <c r="G635" i="1"/>
  <c r="G622" i="1"/>
  <c r="G613" i="1"/>
  <c r="G581" i="1"/>
  <c r="G572" i="1"/>
  <c r="G567" i="1"/>
  <c r="G534" i="1"/>
  <c r="G510" i="1"/>
  <c r="G461" i="1"/>
  <c r="G447" i="1"/>
  <c r="G446" i="1"/>
  <c r="G395" i="1"/>
  <c r="G734" i="1"/>
  <c r="G733" i="1"/>
  <c r="G114" i="1"/>
  <c r="G93" i="1"/>
  <c r="G250" i="1"/>
  <c r="G22" i="1"/>
  <c r="G731" i="1"/>
  <c r="G227" i="1"/>
  <c r="G730" i="1"/>
  <c r="G163" i="1"/>
  <c r="G728" i="1"/>
  <c r="G726" i="1"/>
  <c r="G249" i="1"/>
  <c r="G725" i="1"/>
  <c r="G724" i="1"/>
  <c r="G20" i="1"/>
  <c r="G723" i="1"/>
  <c r="G162" i="1"/>
  <c r="G113" i="1"/>
  <c r="G417" i="1"/>
  <c r="G722" i="1"/>
  <c r="G316" i="1"/>
  <c r="G721" i="1"/>
  <c r="G315" i="1"/>
  <c r="G70" i="1"/>
  <c r="G19" i="1"/>
  <c r="G295" i="1"/>
  <c r="G206" i="1"/>
  <c r="G720" i="1"/>
  <c r="G112" i="1"/>
  <c r="G719" i="1"/>
  <c r="G718" i="1"/>
  <c r="G161" i="1"/>
  <c r="G716" i="1"/>
  <c r="G715" i="1"/>
  <c r="G714" i="1"/>
  <c r="G205" i="1"/>
  <c r="G713" i="1"/>
  <c r="G711" i="1"/>
  <c r="G710" i="1"/>
  <c r="G416" i="1"/>
  <c r="G438" i="1"/>
  <c r="G370" i="1"/>
  <c r="G708" i="1"/>
  <c r="G706" i="1"/>
  <c r="G705" i="1"/>
  <c r="G111" i="1"/>
  <c r="G704" i="1"/>
  <c r="G44" i="1"/>
  <c r="G703" i="1"/>
  <c r="G18" i="1"/>
  <c r="G91" i="1"/>
  <c r="G139" i="1"/>
  <c r="G702" i="1"/>
  <c r="G415" i="1"/>
  <c r="G701" i="1"/>
  <c r="G700" i="1"/>
  <c r="G699" i="1"/>
  <c r="G110" i="1"/>
  <c r="G436" i="1"/>
  <c r="G43" i="1"/>
  <c r="G698" i="1"/>
  <c r="G350" i="1"/>
  <c r="G413" i="1"/>
  <c r="G696" i="1"/>
  <c r="G333" i="1"/>
  <c r="G109" i="1"/>
  <c r="G17" i="1"/>
  <c r="G695" i="1"/>
  <c r="G694" i="1"/>
  <c r="G294" i="1"/>
  <c r="G693" i="1"/>
  <c r="G692" i="1"/>
  <c r="G691" i="1"/>
  <c r="G689" i="1"/>
  <c r="G187" i="1"/>
  <c r="G394" i="1"/>
  <c r="G688" i="1"/>
  <c r="G369" i="1"/>
  <c r="G349" i="1"/>
  <c r="G687" i="1"/>
  <c r="G686" i="1"/>
  <c r="G226" i="1"/>
  <c r="G685" i="1"/>
  <c r="G270" i="1"/>
  <c r="G137" i="1"/>
  <c r="G247" i="1"/>
  <c r="G368" i="1"/>
  <c r="G683" i="1"/>
  <c r="G136" i="1"/>
  <c r="G681" i="1"/>
  <c r="G348" i="1"/>
  <c r="G269" i="1"/>
  <c r="G680" i="1"/>
  <c r="G135" i="1"/>
  <c r="G435" i="1"/>
  <c r="G42" i="1"/>
  <c r="G204" i="1"/>
  <c r="G679" i="1"/>
  <c r="G678" i="1"/>
  <c r="G676" i="1"/>
  <c r="G332" i="1"/>
  <c r="G134" i="1"/>
  <c r="G293" i="1"/>
  <c r="G186" i="1"/>
  <c r="G292" i="1"/>
  <c r="G675" i="1"/>
  <c r="G674" i="1"/>
  <c r="G673" i="1"/>
  <c r="G671" i="1"/>
  <c r="G670" i="1"/>
  <c r="G434" i="1"/>
  <c r="G90" i="1"/>
  <c r="G392" i="1"/>
  <c r="G412" i="1"/>
  <c r="G159" i="1"/>
  <c r="G666" i="1"/>
  <c r="G331" i="1"/>
  <c r="G89" i="1"/>
  <c r="G225" i="1"/>
  <c r="G41" i="1"/>
  <c r="G391" i="1"/>
  <c r="G69" i="1"/>
  <c r="G15" i="1"/>
  <c r="G433" i="1"/>
  <c r="G330" i="1"/>
  <c r="G665" i="1"/>
  <c r="G664" i="1"/>
  <c r="G663" i="1"/>
  <c r="G329" i="1"/>
  <c r="G40" i="1"/>
  <c r="G662" i="1"/>
  <c r="G246" i="1"/>
  <c r="G158" i="1"/>
  <c r="G661" i="1"/>
  <c r="G660" i="1"/>
  <c r="G367" i="1"/>
  <c r="G659" i="1"/>
  <c r="G39" i="1"/>
  <c r="G658" i="1"/>
  <c r="G267" i="1"/>
  <c r="G657" i="1"/>
  <c r="G656" i="1"/>
  <c r="G313" i="1"/>
  <c r="G202" i="1"/>
  <c r="G655" i="1"/>
  <c r="G654" i="1"/>
  <c r="G132" i="1"/>
  <c r="G653" i="1"/>
  <c r="G108" i="1"/>
  <c r="G185" i="1"/>
  <c r="G651" i="1"/>
  <c r="G157" i="1"/>
  <c r="G648" i="1"/>
  <c r="G647" i="1"/>
  <c r="G245" i="1"/>
  <c r="G390" i="1"/>
  <c r="G38" i="1"/>
  <c r="G645" i="1"/>
  <c r="G291" i="1"/>
  <c r="G644" i="1"/>
  <c r="G244" i="1"/>
  <c r="G201" i="1"/>
  <c r="G328" i="1"/>
  <c r="G642" i="1"/>
  <c r="G266" i="1"/>
  <c r="G641" i="1"/>
  <c r="G224" i="1"/>
  <c r="G411" i="1"/>
  <c r="G432" i="1"/>
  <c r="G365" i="1"/>
  <c r="G67" i="1"/>
  <c r="G312" i="1"/>
  <c r="G637" i="1"/>
  <c r="G431" i="1"/>
  <c r="G107" i="1"/>
  <c r="G364" i="1"/>
  <c r="G346" i="1"/>
  <c r="G634" i="1"/>
  <c r="G88" i="1"/>
  <c r="G633" i="1"/>
  <c r="G345" i="1"/>
  <c r="G632" i="1"/>
  <c r="G631" i="1"/>
  <c r="G630" i="1"/>
  <c r="G184" i="1"/>
  <c r="G243" i="1"/>
  <c r="G242" i="1"/>
  <c r="G629" i="1"/>
  <c r="G628" i="1"/>
  <c r="G344" i="1"/>
  <c r="G343" i="1"/>
  <c r="G65" i="1"/>
  <c r="G627" i="1"/>
  <c r="G106" i="1"/>
  <c r="G624" i="1"/>
  <c r="G156" i="1"/>
  <c r="G265" i="1"/>
  <c r="G14" i="1"/>
  <c r="G290" i="1"/>
  <c r="G37" i="1"/>
  <c r="G87" i="1"/>
  <c r="G363" i="1"/>
  <c r="G410" i="1"/>
  <c r="G621" i="1"/>
  <c r="G620" i="1"/>
  <c r="G241" i="1"/>
  <c r="G619" i="1"/>
  <c r="G618" i="1"/>
  <c r="G264" i="1"/>
  <c r="G362" i="1"/>
  <c r="G263" i="1"/>
  <c r="G616" i="1"/>
  <c r="G289" i="1"/>
  <c r="G311" i="1"/>
  <c r="G182" i="1"/>
  <c r="G310" i="1"/>
  <c r="G262" i="1"/>
  <c r="G615" i="1"/>
  <c r="G154" i="1"/>
  <c r="G342" i="1"/>
  <c r="G614" i="1"/>
  <c r="G64" i="1"/>
  <c r="G308" i="1"/>
  <c r="G307" i="1"/>
  <c r="G181" i="1"/>
  <c r="G223" i="1"/>
  <c r="G222" i="1"/>
  <c r="G612" i="1"/>
  <c r="G611" i="1"/>
  <c r="G610" i="1"/>
  <c r="G153" i="1"/>
  <c r="G609" i="1"/>
  <c r="G361" i="1"/>
  <c r="G607" i="1"/>
  <c r="G152" i="1"/>
  <c r="G606" i="1"/>
  <c r="G35" i="1"/>
  <c r="G387" i="1"/>
  <c r="G430" i="1"/>
  <c r="G85" i="1"/>
  <c r="G409" i="1"/>
  <c r="G327" i="1"/>
  <c r="G605" i="1"/>
  <c r="G240" i="1"/>
  <c r="G180" i="1"/>
  <c r="G604" i="1"/>
  <c r="G602" i="1"/>
  <c r="G601" i="1"/>
  <c r="G600" i="1"/>
  <c r="G599" i="1"/>
  <c r="G103" i="1"/>
  <c r="G179" i="1"/>
  <c r="G360" i="1"/>
  <c r="G597" i="1"/>
  <c r="G596" i="1"/>
  <c r="G595" i="1"/>
  <c r="G594" i="1"/>
  <c r="G593" i="1"/>
  <c r="G592" i="1"/>
  <c r="G84" i="1"/>
  <c r="G287" i="1"/>
  <c r="G178" i="1"/>
  <c r="G286" i="1"/>
  <c r="G34" i="1"/>
  <c r="G200" i="1"/>
  <c r="G591" i="1"/>
  <c r="G151" i="1"/>
  <c r="G284" i="1"/>
  <c r="G283" i="1"/>
  <c r="G590" i="1"/>
  <c r="G589" i="1"/>
  <c r="G386" i="1"/>
  <c r="G129" i="1"/>
  <c r="G282" i="1"/>
  <c r="G83" i="1"/>
  <c r="G150" i="1"/>
  <c r="G63" i="1"/>
  <c r="G261" i="1"/>
  <c r="G306" i="1"/>
  <c r="G585" i="1"/>
  <c r="G305" i="1"/>
  <c r="G584" i="1"/>
  <c r="G583" i="1"/>
  <c r="G13" i="1"/>
  <c r="G61" i="1"/>
  <c r="G582" i="1"/>
  <c r="G60" i="1"/>
  <c r="G149" i="1"/>
  <c r="G580" i="1"/>
  <c r="G579" i="1"/>
  <c r="G12" i="1"/>
  <c r="G128" i="1"/>
  <c r="G384" i="1"/>
  <c r="G33" i="1"/>
  <c r="G239" i="1"/>
  <c r="G176" i="1"/>
  <c r="G32" i="1"/>
  <c r="G304" i="1"/>
  <c r="G578" i="1"/>
  <c r="G576" i="1"/>
  <c r="G575" i="1"/>
  <c r="G260" i="1"/>
  <c r="G427" i="1"/>
  <c r="G303" i="1"/>
  <c r="G31" i="1"/>
  <c r="G571" i="1"/>
  <c r="G426" i="1"/>
  <c r="G570" i="1"/>
  <c r="G199" i="1"/>
  <c r="G569" i="1"/>
  <c r="G568" i="1"/>
  <c r="G102" i="1"/>
  <c r="G566" i="1"/>
  <c r="G565" i="1"/>
  <c r="G127" i="1"/>
  <c r="G126" i="1"/>
  <c r="G221" i="1"/>
  <c r="G29" i="1"/>
  <c r="G81" i="1"/>
  <c r="G564" i="1"/>
  <c r="G382" i="1"/>
  <c r="G562" i="1"/>
  <c r="G259" i="1"/>
  <c r="G561" i="1"/>
  <c r="G560" i="1"/>
  <c r="G380" i="1"/>
  <c r="G80" i="1"/>
  <c r="G425" i="1"/>
  <c r="G559" i="1"/>
  <c r="G258" i="1"/>
  <c r="G408" i="1"/>
  <c r="G220" i="1"/>
  <c r="G326" i="1"/>
  <c r="G219" i="1"/>
  <c r="G148" i="1"/>
  <c r="G557" i="1"/>
  <c r="G556" i="1"/>
  <c r="G555" i="1"/>
  <c r="G302" i="1"/>
  <c r="G174" i="1"/>
  <c r="G125" i="1"/>
  <c r="G325" i="1"/>
  <c r="G124" i="1"/>
  <c r="G554" i="1"/>
  <c r="G553" i="1"/>
  <c r="G552" i="1"/>
  <c r="G123" i="1"/>
  <c r="G59" i="1"/>
  <c r="G551" i="1"/>
  <c r="G550" i="1"/>
  <c r="G549" i="1"/>
  <c r="G11" i="1"/>
  <c r="G198" i="1"/>
  <c r="G548" i="1"/>
  <c r="G547" i="1"/>
  <c r="G79" i="1"/>
  <c r="G218" i="1"/>
  <c r="G237" i="1"/>
  <c r="G236" i="1"/>
  <c r="G301" i="1"/>
  <c r="G406" i="1"/>
  <c r="G405" i="1"/>
  <c r="G546" i="1"/>
  <c r="G545" i="1"/>
  <c r="G197" i="1"/>
  <c r="G122" i="1"/>
  <c r="G280" i="1"/>
  <c r="G543" i="1"/>
  <c r="G542" i="1"/>
  <c r="G217" i="1"/>
  <c r="G540" i="1"/>
  <c r="G538" i="1"/>
  <c r="G28" i="1"/>
  <c r="G537" i="1"/>
  <c r="G379" i="1"/>
  <c r="G216" i="1"/>
  <c r="G9" i="1"/>
  <c r="G378" i="1"/>
  <c r="G536" i="1"/>
  <c r="G146" i="1"/>
  <c r="G196" i="1"/>
  <c r="G235" i="1"/>
  <c r="G340" i="1"/>
  <c r="G58" i="1"/>
  <c r="G78" i="1"/>
  <c r="G121" i="1"/>
  <c r="G533" i="1"/>
  <c r="G532" i="1"/>
  <c r="G195" i="1"/>
  <c r="G57" i="1"/>
  <c r="G530" i="1"/>
  <c r="G8" i="1"/>
  <c r="G528" i="1"/>
  <c r="G359" i="1"/>
  <c r="G339" i="1"/>
  <c r="G173" i="1"/>
  <c r="G338" i="1"/>
  <c r="G56" i="1"/>
  <c r="G323" i="1"/>
  <c r="G526" i="1"/>
  <c r="G525" i="1"/>
  <c r="G322" i="1"/>
  <c r="G524" i="1"/>
  <c r="G522" i="1"/>
  <c r="G215" i="1"/>
  <c r="G519" i="1"/>
  <c r="G55" i="1"/>
  <c r="G518" i="1"/>
  <c r="G422" i="1"/>
  <c r="G517" i="1"/>
  <c r="G516" i="1"/>
  <c r="G321" i="1"/>
  <c r="G513" i="1"/>
  <c r="G512" i="1"/>
  <c r="G279" i="1"/>
  <c r="G376" i="1"/>
  <c r="G194" i="1"/>
  <c r="G54" i="1"/>
  <c r="G509" i="1"/>
  <c r="G508" i="1"/>
  <c r="G507" i="1"/>
  <c r="G300" i="1"/>
  <c r="G25" i="1"/>
  <c r="G358" i="1"/>
  <c r="G118" i="1"/>
  <c r="G171" i="1"/>
  <c r="G193" i="1"/>
  <c r="G320" i="1"/>
  <c r="G506" i="1"/>
  <c r="G505" i="1"/>
  <c r="G420" i="1"/>
  <c r="G278" i="1"/>
  <c r="G502" i="1"/>
  <c r="G170" i="1"/>
  <c r="G101" i="1"/>
  <c r="G7" i="1"/>
  <c r="G500" i="1"/>
  <c r="G499" i="1"/>
  <c r="G402" i="1"/>
  <c r="G497" i="1"/>
  <c r="G496" i="1"/>
  <c r="G214" i="1"/>
  <c r="G144" i="1"/>
  <c r="G299" i="1"/>
  <c r="G169" i="1"/>
  <c r="G319" i="1"/>
  <c r="G277" i="1"/>
  <c r="G24" i="1"/>
  <c r="G168" i="1"/>
  <c r="G492" i="1"/>
  <c r="G337" i="1"/>
  <c r="G357" i="1"/>
  <c r="G76" i="1"/>
  <c r="G213" i="1"/>
  <c r="G117" i="1"/>
  <c r="G167" i="1"/>
  <c r="G192" i="1"/>
  <c r="G276" i="1"/>
  <c r="G191" i="1"/>
  <c r="G491" i="1"/>
  <c r="G166" i="1"/>
  <c r="G53" i="1"/>
  <c r="G356" i="1"/>
  <c r="G75" i="1"/>
  <c r="G488" i="1"/>
  <c r="G355" i="1"/>
  <c r="G190" i="1"/>
  <c r="G52" i="1"/>
  <c r="G23" i="1"/>
  <c r="G142" i="1"/>
  <c r="G100" i="1"/>
  <c r="G275" i="1"/>
  <c r="G487" i="1"/>
  <c r="G74" i="1"/>
  <c r="G486" i="1"/>
  <c r="G256" i="1"/>
  <c r="G485" i="1"/>
  <c r="G484" i="1"/>
  <c r="G483" i="1"/>
  <c r="G482" i="1"/>
  <c r="G481" i="1"/>
  <c r="G374" i="1"/>
  <c r="G480" i="1"/>
  <c r="G116" i="1"/>
  <c r="G51" i="1"/>
  <c r="G478" i="1"/>
  <c r="G232" i="1"/>
  <c r="G255" i="1"/>
  <c r="G212" i="1"/>
  <c r="G318" i="1"/>
  <c r="G99" i="1"/>
  <c r="G211" i="1"/>
  <c r="G477" i="1"/>
  <c r="G476" i="1"/>
  <c r="G475" i="1"/>
  <c r="G474" i="1"/>
  <c r="G473" i="1"/>
  <c r="G472" i="1"/>
  <c r="G317" i="1"/>
  <c r="G471" i="1"/>
  <c r="G470" i="1"/>
  <c r="G6" i="1"/>
  <c r="G419" i="1"/>
  <c r="G469" i="1"/>
  <c r="G230" i="1"/>
  <c r="G468" i="1"/>
  <c r="G49" i="1"/>
  <c r="G467" i="1"/>
  <c r="G373" i="1"/>
  <c r="G48" i="1"/>
  <c r="G466" i="1"/>
  <c r="G465" i="1"/>
  <c r="G463" i="1"/>
  <c r="G189" i="1"/>
  <c r="G229" i="1"/>
  <c r="G210" i="1"/>
  <c r="G372" i="1"/>
  <c r="G398" i="1"/>
  <c r="G98" i="1"/>
  <c r="G5" i="1"/>
  <c r="G3" i="1"/>
  <c r="G462" i="1"/>
  <c r="G460" i="1"/>
  <c r="G459" i="1"/>
  <c r="G354" i="1"/>
  <c r="G458" i="1"/>
  <c r="G254" i="1"/>
  <c r="G456" i="1"/>
  <c r="G298" i="1"/>
  <c r="G115" i="1"/>
  <c r="G455" i="1"/>
  <c r="G96" i="1"/>
  <c r="G454" i="1"/>
  <c r="G453" i="1"/>
  <c r="G72" i="1"/>
  <c r="G352" i="1"/>
  <c r="G253" i="1"/>
  <c r="G2" i="1"/>
  <c r="G46" i="1"/>
  <c r="G451" i="1"/>
  <c r="G71" i="1"/>
  <c r="G297" i="1"/>
  <c r="G450" i="1"/>
  <c r="G273" i="1"/>
  <c r="G449" i="1"/>
  <c r="G371" i="1"/>
  <c r="G252" i="1"/>
  <c r="G448" i="1"/>
  <c r="G209" i="1"/>
  <c r="G140" i="1"/>
  <c r="G228" i="1"/>
  <c r="G396" i="1"/>
  <c r="G445" i="1"/>
  <c r="G272" i="1"/>
  <c r="G443" i="1"/>
  <c r="G251" i="1"/>
  <c r="G442" i="1"/>
  <c r="G45" i="1"/>
  <c r="G441" i="1"/>
  <c r="G440" i="1"/>
  <c r="G188" i="1"/>
  <c r="G208" i="1"/>
  <c r="G296" i="1"/>
  <c r="G587" i="1"/>
  <c r="G649" i="1"/>
  <c r="G677" i="1"/>
  <c r="G444" i="1"/>
  <c r="AU446" i="1"/>
  <c r="AV446" i="1"/>
  <c r="AW446" i="1"/>
  <c r="AU447" i="1"/>
  <c r="AV447" i="1"/>
  <c r="AW447" i="1"/>
  <c r="AU461" i="1"/>
  <c r="AV461" i="1"/>
  <c r="AW461" i="1"/>
  <c r="AU510" i="1"/>
  <c r="AV510" i="1"/>
  <c r="AW510" i="1"/>
  <c r="AU534" i="1"/>
  <c r="AV534" i="1"/>
  <c r="AW534" i="1"/>
  <c r="AU567" i="1"/>
  <c r="AV567" i="1"/>
  <c r="AW567" i="1"/>
  <c r="AU572" i="1"/>
  <c r="AV572" i="1"/>
  <c r="AW572" i="1"/>
  <c r="AU581" i="1"/>
  <c r="AV581" i="1"/>
  <c r="AW581" i="1"/>
  <c r="AU613" i="1"/>
  <c r="AV613" i="1"/>
  <c r="AW613" i="1"/>
  <c r="AU622" i="1"/>
  <c r="AV622" i="1"/>
  <c r="AW622" i="1"/>
  <c r="AU635" i="1"/>
  <c r="AV635" i="1"/>
  <c r="AW635" i="1"/>
  <c r="AU638" i="1"/>
  <c r="AV638" i="1"/>
  <c r="AW638" i="1"/>
  <c r="AU709" i="1"/>
  <c r="AV709" i="1"/>
  <c r="AW709" i="1"/>
  <c r="AU735" i="1"/>
  <c r="AV735" i="1"/>
  <c r="AW735" i="1"/>
  <c r="AU409" i="1"/>
  <c r="AU348" i="1"/>
  <c r="AV369" i="1"/>
  <c r="AW703" i="1"/>
  <c r="AV705" i="1"/>
  <c r="AU438" i="1"/>
  <c r="AV316" i="1"/>
  <c r="AU162" i="1"/>
  <c r="AW162" i="1"/>
  <c r="AV395" i="1"/>
  <c r="AU734" i="1"/>
  <c r="AV733" i="1"/>
  <c r="AU114" i="1"/>
  <c r="AU93" i="1"/>
  <c r="AU250" i="1"/>
  <c r="AU22" i="1"/>
  <c r="AV731" i="1"/>
  <c r="AU227" i="1"/>
  <c r="AU730" i="1"/>
  <c r="AU163" i="1"/>
  <c r="AU728" i="1"/>
  <c r="AV726" i="1"/>
  <c r="AU249" i="1"/>
  <c r="AV725" i="1"/>
  <c r="AU21" i="1"/>
  <c r="AU724" i="1"/>
  <c r="AU20" i="1"/>
  <c r="AU723" i="1"/>
  <c r="AV162" i="1"/>
  <c r="AU113" i="1"/>
  <c r="AU417" i="1"/>
  <c r="AU722" i="1"/>
  <c r="AU316" i="1"/>
  <c r="AU721" i="1"/>
  <c r="AU315" i="1"/>
  <c r="AU70" i="1"/>
  <c r="AU19" i="1"/>
  <c r="AU295" i="1"/>
  <c r="AU206" i="1"/>
  <c r="AU720" i="1"/>
  <c r="AU112" i="1"/>
  <c r="AU719" i="1"/>
  <c r="AU718" i="1"/>
  <c r="AU161" i="1"/>
  <c r="AU716" i="1"/>
  <c r="AU715" i="1"/>
  <c r="AU714" i="1"/>
  <c r="AU205" i="1"/>
  <c r="AU713" i="1"/>
  <c r="AU711" i="1"/>
  <c r="AU710" i="1"/>
  <c r="AU416" i="1"/>
  <c r="AV438" i="1"/>
  <c r="AU370" i="1"/>
  <c r="AU708" i="1"/>
  <c r="AU706" i="1"/>
  <c r="AU705" i="1"/>
  <c r="AU111" i="1"/>
  <c r="AU704" i="1"/>
  <c r="AU44" i="1"/>
  <c r="AU703" i="1"/>
  <c r="AU18" i="1"/>
  <c r="AU91" i="1"/>
  <c r="AU139" i="1"/>
  <c r="AU702" i="1"/>
  <c r="AU415" i="1"/>
  <c r="AU701" i="1"/>
  <c r="AU700" i="1"/>
  <c r="AU699" i="1"/>
  <c r="AU110" i="1"/>
  <c r="AU436" i="1"/>
  <c r="AU43" i="1"/>
  <c r="AV698" i="1"/>
  <c r="AU350" i="1"/>
  <c r="AU413" i="1"/>
  <c r="AV696" i="1"/>
  <c r="AW333" i="1"/>
  <c r="AU109" i="1"/>
  <c r="AU17" i="1"/>
  <c r="AV695" i="1"/>
  <c r="AV694" i="1"/>
  <c r="AU294" i="1"/>
  <c r="AU693" i="1"/>
  <c r="AV692" i="1"/>
  <c r="AU691" i="1"/>
  <c r="AW689" i="1"/>
  <c r="AU187" i="1"/>
  <c r="AV394" i="1"/>
  <c r="AU688" i="1"/>
  <c r="AW369" i="1"/>
  <c r="AU349" i="1"/>
  <c r="AV687" i="1"/>
  <c r="AU686" i="1"/>
  <c r="AV226" i="1"/>
  <c r="AU685" i="1"/>
  <c r="AV270" i="1"/>
  <c r="AU137" i="1"/>
  <c r="AU247" i="1"/>
  <c r="AU368" i="1"/>
  <c r="AV683" i="1"/>
  <c r="AU136" i="1"/>
  <c r="AU681" i="1"/>
  <c r="AW348" i="1"/>
  <c r="AU269" i="1"/>
  <c r="AU680" i="1"/>
  <c r="AU135" i="1"/>
  <c r="AU435" i="1"/>
  <c r="AU42" i="1"/>
  <c r="AU204" i="1"/>
  <c r="AU679" i="1"/>
  <c r="AU678" i="1"/>
  <c r="AV332" i="1"/>
  <c r="AU134" i="1"/>
  <c r="AU293" i="1"/>
  <c r="AU292" i="1"/>
  <c r="AV675" i="1"/>
  <c r="AW674" i="1"/>
  <c r="AW671" i="1"/>
  <c r="AU670" i="1"/>
  <c r="AV412" i="1"/>
  <c r="AV159" i="1"/>
  <c r="AU89" i="1"/>
  <c r="AV225" i="1"/>
  <c r="AU391" i="1"/>
  <c r="AU69" i="1"/>
  <c r="AU330" i="1"/>
  <c r="AU665" i="1"/>
  <c r="AU40" i="1"/>
  <c r="AV662" i="1"/>
  <c r="AW661" i="1"/>
  <c r="AV660" i="1"/>
  <c r="AU659" i="1"/>
  <c r="AU39" i="1"/>
  <c r="AU656" i="1"/>
  <c r="AV313" i="1"/>
  <c r="AU655" i="1"/>
  <c r="AU654" i="1"/>
  <c r="AV132" i="1"/>
  <c r="AU185" i="1"/>
  <c r="AU647" i="1"/>
  <c r="AV245" i="1"/>
  <c r="AU38" i="1"/>
  <c r="AU645" i="1"/>
  <c r="AV201" i="1"/>
  <c r="AV328" i="1"/>
  <c r="AU641" i="1"/>
  <c r="AV224" i="1"/>
  <c r="AU432" i="1"/>
  <c r="AU365" i="1"/>
  <c r="AU637" i="1"/>
  <c r="AU431" i="1"/>
  <c r="AU634" i="1"/>
  <c r="AV88" i="1"/>
  <c r="AW632" i="1"/>
  <c r="AV631" i="1"/>
  <c r="AU184" i="1"/>
  <c r="AU243" i="1"/>
  <c r="AU344" i="1"/>
  <c r="AV343" i="1"/>
  <c r="AU627" i="1"/>
  <c r="AU106" i="1"/>
  <c r="AV624" i="1"/>
  <c r="AU14" i="1"/>
  <c r="AU363" i="1"/>
  <c r="AV410" i="1"/>
  <c r="AU620" i="1"/>
  <c r="AU241" i="1"/>
  <c r="AV362" i="1"/>
  <c r="AV263" i="1"/>
  <c r="AU311" i="1"/>
  <c r="AV182" i="1"/>
  <c r="AU262" i="1"/>
  <c r="AU615" i="1"/>
  <c r="AU614" i="1"/>
  <c r="AU64" i="1"/>
  <c r="AU223" i="1"/>
  <c r="AV222" i="1"/>
  <c r="AV610" i="1"/>
  <c r="AV153" i="1"/>
  <c r="AU152" i="1"/>
  <c r="AW430" i="1"/>
  <c r="AU85" i="1"/>
  <c r="AU240" i="1"/>
  <c r="AU599" i="1"/>
  <c r="AW597" i="1"/>
  <c r="AV596" i="1"/>
  <c r="AU592" i="1"/>
  <c r="AW286" i="1"/>
  <c r="AU34" i="1"/>
  <c r="AU200" i="1"/>
  <c r="AU284" i="1"/>
  <c r="AU386" i="1"/>
  <c r="AV282" i="1"/>
  <c r="AU261" i="1"/>
  <c r="AW306" i="1"/>
  <c r="AU584" i="1"/>
  <c r="AV583" i="1"/>
  <c r="AW60" i="1"/>
  <c r="AV149" i="1"/>
  <c r="AW128" i="1"/>
  <c r="AW304" i="1"/>
  <c r="AV578" i="1"/>
  <c r="AW427" i="1"/>
  <c r="AV303" i="1"/>
  <c r="AW570" i="1"/>
  <c r="AV569" i="1"/>
  <c r="AV127" i="1"/>
  <c r="AW564" i="1"/>
  <c r="AV562" i="1"/>
  <c r="AU380" i="1"/>
  <c r="AV80" i="1"/>
  <c r="AU219" i="1"/>
  <c r="AW148" i="1"/>
  <c r="AV325" i="1"/>
  <c r="AV550" i="1"/>
  <c r="AU79" i="1"/>
  <c r="AV237" i="1"/>
  <c r="AV122" i="1"/>
  <c r="AU538" i="1"/>
  <c r="AV537" i="1"/>
  <c r="AV235" i="1"/>
  <c r="AU532" i="1"/>
  <c r="AV57" i="1"/>
  <c r="AU173" i="1"/>
  <c r="AV56" i="1"/>
  <c r="AV519" i="1"/>
  <c r="AW512" i="1"/>
  <c r="AV279" i="1"/>
  <c r="AU25" i="1"/>
  <c r="AU170" i="1"/>
  <c r="AU214" i="1"/>
  <c r="AW144" i="1"/>
  <c r="AV213" i="1"/>
  <c r="AW53" i="1"/>
  <c r="AW74" i="1"/>
  <c r="AW478" i="1"/>
  <c r="AW472" i="1"/>
  <c r="AW48" i="1"/>
  <c r="AW462" i="1"/>
  <c r="AW453" i="1"/>
  <c r="AW371" i="1"/>
  <c r="AW45" i="1"/>
  <c r="AW94" i="1"/>
  <c r="AL246" i="2"/>
  <c r="AL551" i="2"/>
  <c r="AL336" i="2"/>
  <c r="G687" i="2"/>
  <c r="AK480" i="2"/>
  <c r="AL480" i="2"/>
  <c r="AK539" i="2"/>
  <c r="AL539" i="2"/>
  <c r="AK566" i="2"/>
  <c r="AL566" i="2"/>
  <c r="AK682" i="2"/>
  <c r="AL682" i="2"/>
  <c r="AK699" i="2"/>
  <c r="AL699" i="2"/>
  <c r="AK731" i="2"/>
  <c r="AL731" i="2"/>
  <c r="AK741" i="2"/>
  <c r="AL741" i="2"/>
  <c r="AK812" i="2"/>
  <c r="AL812" i="2"/>
  <c r="AK813" i="2"/>
  <c r="AL813" i="2"/>
  <c r="AK453" i="2"/>
  <c r="AL453" i="2"/>
  <c r="AK698" i="2"/>
  <c r="AK701" i="2"/>
  <c r="AL701" i="2"/>
  <c r="AK713" i="2"/>
  <c r="AL713" i="2"/>
  <c r="AK406" i="2"/>
  <c r="AL406" i="2"/>
  <c r="AK443" i="2"/>
  <c r="AL443" i="2"/>
  <c r="AK501" i="2"/>
  <c r="AL501" i="2"/>
  <c r="AK543" i="2"/>
  <c r="AL543" i="2"/>
  <c r="AK608" i="2"/>
  <c r="AL608" i="2"/>
  <c r="AK656" i="2"/>
  <c r="AL656" i="2"/>
  <c r="AK681" i="2"/>
  <c r="AL681" i="2"/>
  <c r="AK719" i="2"/>
  <c r="AL719" i="2"/>
  <c r="AK762" i="2"/>
  <c r="AL762" i="2"/>
  <c r="AK769" i="2"/>
  <c r="AL769" i="2"/>
  <c r="AK386" i="2"/>
  <c r="AL386" i="2"/>
  <c r="AK459" i="2"/>
  <c r="AL459" i="2"/>
  <c r="AK515" i="2"/>
  <c r="AL515" i="2"/>
  <c r="AK657" i="2"/>
  <c r="AL657" i="2"/>
  <c r="AK665" i="2"/>
  <c r="AL665" i="2"/>
  <c r="AK672" i="2"/>
  <c r="AL672" i="2"/>
  <c r="AK442" i="2"/>
  <c r="AL442" i="2"/>
  <c r="AK494" i="2"/>
  <c r="AL494" i="2"/>
  <c r="AK537" i="2"/>
  <c r="AL537" i="2"/>
  <c r="AK558" i="2"/>
  <c r="AL558" i="2"/>
  <c r="AK708" i="2"/>
  <c r="AL708" i="2"/>
  <c r="AK782" i="2"/>
  <c r="AL782" i="2"/>
  <c r="AK694" i="2"/>
  <c r="AL694" i="2"/>
  <c r="AK489" i="2"/>
  <c r="AL489" i="2"/>
  <c r="AK739" i="2"/>
  <c r="AL739" i="2"/>
  <c r="AK516" i="2"/>
  <c r="AL516" i="2"/>
  <c r="AK600" i="2"/>
  <c r="AL600" i="2"/>
  <c r="AK723" i="2"/>
  <c r="AL723" i="2"/>
  <c r="AK724" i="2"/>
  <c r="AL724" i="2"/>
  <c r="AK797" i="2"/>
  <c r="AL797" i="2"/>
  <c r="AK542" i="2"/>
  <c r="AL542" i="2"/>
  <c r="AK400" i="2"/>
  <c r="AL400" i="2"/>
  <c r="AK466" i="2"/>
  <c r="AL466" i="2"/>
  <c r="AK630" i="2"/>
  <c r="AL630" i="2"/>
  <c r="AK422" i="2"/>
  <c r="AL422" i="2"/>
  <c r="AK598" i="2"/>
  <c r="AL598" i="2"/>
  <c r="AK635" i="2"/>
  <c r="AL635" i="2"/>
  <c r="AK712" i="2"/>
  <c r="AL712" i="2"/>
  <c r="AK798" i="2"/>
  <c r="AL798" i="2"/>
  <c r="AK465" i="2"/>
  <c r="AL465" i="2"/>
  <c r="AK567" i="2"/>
  <c r="AL567" i="2"/>
  <c r="AK668" i="2"/>
  <c r="AL668" i="2"/>
  <c r="AK435" i="2"/>
  <c r="AL435" i="2"/>
  <c r="AK334" i="2"/>
  <c r="AL334" i="2"/>
  <c r="AK674" i="2"/>
  <c r="AL674" i="2"/>
  <c r="AK760" i="2"/>
  <c r="AL760" i="2"/>
  <c r="AK403" i="2"/>
  <c r="AL403" i="2"/>
  <c r="AK507" i="2"/>
  <c r="AL507" i="2"/>
  <c r="AK599" i="2"/>
  <c r="AL599" i="2"/>
  <c r="AK580" i="2"/>
  <c r="AK787" i="2"/>
  <c r="AL787" i="2"/>
  <c r="AK714" i="2"/>
  <c r="AL714" i="2"/>
  <c r="AK20" i="2"/>
  <c r="AL20" i="2"/>
  <c r="AK666" i="2"/>
  <c r="AL666" i="2"/>
  <c r="AK585" i="2"/>
  <c r="AL585" i="2"/>
  <c r="AK759" i="2"/>
  <c r="AL759" i="2"/>
  <c r="AK462" i="2"/>
  <c r="AL462" i="2"/>
  <c r="AK265" i="2"/>
  <c r="AL265" i="2"/>
  <c r="AK345" i="2"/>
  <c r="AL345" i="2"/>
  <c r="AK193" i="2"/>
  <c r="AL193" i="2"/>
  <c r="AK562" i="2"/>
  <c r="AL562" i="2"/>
  <c r="AK530" i="2"/>
  <c r="AL530" i="2"/>
  <c r="AK647" i="2"/>
  <c r="AL647" i="2"/>
  <c r="AK343" i="2"/>
  <c r="AL343" i="2"/>
  <c r="AK408" i="2"/>
  <c r="AL408" i="2"/>
  <c r="AK687" i="2"/>
  <c r="AL687" i="2"/>
  <c r="AK56" i="2"/>
  <c r="AL56" i="2"/>
  <c r="AK808" i="2"/>
  <c r="AL808" i="2"/>
  <c r="AK490" i="2"/>
  <c r="AL490" i="2"/>
  <c r="AK536" i="2"/>
  <c r="AL536" i="2"/>
  <c r="AK405" i="2"/>
  <c r="AL405" i="2"/>
  <c r="AK338" i="2"/>
  <c r="AL338" i="2"/>
  <c r="AK703" i="2"/>
  <c r="AL703" i="2"/>
  <c r="AK747" i="2"/>
  <c r="AL747" i="2"/>
  <c r="AK430" i="2"/>
  <c r="AL430" i="2"/>
  <c r="AK302" i="2"/>
  <c r="AL302" i="2"/>
  <c r="AK822" i="2"/>
  <c r="AL822" i="2"/>
  <c r="AK676" i="2"/>
  <c r="AL676" i="2"/>
  <c r="AK25" i="2"/>
  <c r="AL25" i="2"/>
  <c r="AK390" i="2"/>
  <c r="AL390" i="2"/>
  <c r="AK245" i="2"/>
  <c r="AL245" i="2"/>
  <c r="AK757" i="2"/>
  <c r="AL757" i="2"/>
  <c r="AK801" i="2"/>
  <c r="AL801" i="2"/>
  <c r="AK287" i="2"/>
  <c r="AL287" i="2"/>
  <c r="AK568" i="2"/>
  <c r="AL568" i="2"/>
  <c r="AK388" i="2"/>
  <c r="AL388" i="2"/>
  <c r="AK493" i="2"/>
  <c r="AL493" i="2"/>
  <c r="AK663" i="2"/>
  <c r="AL663" i="2"/>
  <c r="AK683" i="2"/>
  <c r="AL683" i="2"/>
  <c r="AK89" i="2"/>
  <c r="AL89" i="2"/>
  <c r="AK753" i="2"/>
  <c r="AL753" i="2"/>
  <c r="AK605" i="2"/>
  <c r="AL605" i="2"/>
  <c r="AK361" i="2"/>
  <c r="AL361" i="2"/>
  <c r="AK40" i="2"/>
  <c r="AL40" i="2"/>
  <c r="AK675" i="2"/>
  <c r="AL675" i="2"/>
  <c r="AK324" i="2"/>
  <c r="AL324" i="2"/>
  <c r="AK358" i="2"/>
  <c r="AL358" i="2"/>
  <c r="AK395" i="2"/>
  <c r="AL395" i="2"/>
  <c r="AK729" i="2"/>
  <c r="AL729" i="2"/>
  <c r="AK148" i="2"/>
  <c r="AL148" i="2"/>
  <c r="AK544" i="2"/>
  <c r="AL544" i="2"/>
  <c r="AK486" i="2"/>
  <c r="AL486" i="2"/>
  <c r="AK83" i="2"/>
  <c r="AL83" i="2"/>
  <c r="AK661" i="2"/>
  <c r="AK340" i="2"/>
  <c r="AL340" i="2"/>
  <c r="AK140" i="2"/>
  <c r="AL140" i="2"/>
  <c r="AK150" i="2"/>
  <c r="AL150" i="2"/>
  <c r="AK122" i="2"/>
  <c r="AL122" i="2"/>
  <c r="AK246" i="2"/>
  <c r="AK551" i="2"/>
  <c r="AK211" i="2"/>
  <c r="AL211" i="2"/>
  <c r="AK161" i="2"/>
  <c r="AL161" i="2"/>
  <c r="AK201" i="2"/>
  <c r="AL201" i="2"/>
  <c r="AK26" i="2"/>
  <c r="AL26" i="2"/>
  <c r="AK121" i="2"/>
  <c r="AL121" i="2"/>
  <c r="AK359" i="2"/>
  <c r="AL359" i="2"/>
  <c r="AK240" i="2"/>
  <c r="AL240" i="2"/>
  <c r="AK327" i="2"/>
  <c r="AL327" i="2"/>
  <c r="AK365" i="2"/>
  <c r="AL365" i="2"/>
  <c r="AK27" i="2"/>
  <c r="AL27" i="2"/>
  <c r="AK171" i="2"/>
  <c r="AL171" i="2"/>
  <c r="AK336" i="2"/>
  <c r="AK352" i="2"/>
  <c r="AL352" i="2"/>
  <c r="AK38" i="2"/>
  <c r="AL38" i="2"/>
  <c r="AK354" i="2"/>
  <c r="AL354" i="2"/>
  <c r="AK294" i="2"/>
  <c r="AL294" i="2"/>
  <c r="AK323" i="2"/>
  <c r="AL323" i="2"/>
  <c r="AK232" i="2"/>
  <c r="AL232" i="2"/>
  <c r="AK58" i="2"/>
  <c r="AL58" i="2"/>
  <c r="AK280" i="2"/>
  <c r="AL280" i="2"/>
  <c r="AK260" i="2"/>
  <c r="AK51" i="2"/>
  <c r="AL51" i="2"/>
  <c r="AK364" i="2"/>
  <c r="AL364" i="2"/>
  <c r="AK827" i="2"/>
  <c r="AL827" i="2"/>
  <c r="AK828" i="2"/>
  <c r="AL828" i="2"/>
  <c r="AP539" i="2"/>
  <c r="AM539" i="2" s="1"/>
  <c r="AP566" i="2"/>
  <c r="AM566" i="2" s="1"/>
  <c r="AP682" i="2"/>
  <c r="AM682" i="2" s="1"/>
  <c r="AP699" i="2"/>
  <c r="AM699" i="2" s="1"/>
  <c r="AP731" i="2"/>
  <c r="AM731" i="2" s="1"/>
  <c r="AP741" i="2"/>
  <c r="AM741" i="2" s="1"/>
  <c r="AP812" i="2"/>
  <c r="AM812" i="2" s="1"/>
  <c r="AP813" i="2"/>
  <c r="AM813" i="2" s="1"/>
  <c r="AP453" i="2"/>
  <c r="AM453" i="2" s="1"/>
  <c r="AP698" i="2"/>
  <c r="AM698" i="2" s="1"/>
  <c r="AP701" i="2"/>
  <c r="AM701" i="2" s="1"/>
  <c r="AP713" i="2"/>
  <c r="AM713" i="2" s="1"/>
  <c r="AP406" i="2"/>
  <c r="AM406" i="2" s="1"/>
  <c r="AP443" i="2"/>
  <c r="AM443" i="2" s="1"/>
  <c r="AP501" i="2"/>
  <c r="AM501" i="2" s="1"/>
  <c r="AP543" i="2"/>
  <c r="AM543" i="2" s="1"/>
  <c r="AP608" i="2"/>
  <c r="AM608" i="2" s="1"/>
  <c r="AP656" i="2"/>
  <c r="AM656" i="2" s="1"/>
  <c r="AP681" i="2"/>
  <c r="AM681" i="2" s="1"/>
  <c r="AP719" i="2"/>
  <c r="AM719" i="2" s="1"/>
  <c r="AP762" i="2"/>
  <c r="AM762" i="2" s="1"/>
  <c r="AP769" i="2"/>
  <c r="AM769" i="2" s="1"/>
  <c r="AP386" i="2"/>
  <c r="AM386" i="2" s="1"/>
  <c r="AP459" i="2"/>
  <c r="AM459" i="2" s="1"/>
  <c r="AP515" i="2"/>
  <c r="AM515" i="2" s="1"/>
  <c r="AP657" i="2"/>
  <c r="AM657" i="2" s="1"/>
  <c r="AP665" i="2"/>
  <c r="AM665" i="2" s="1"/>
  <c r="AP672" i="2"/>
  <c r="AM672" i="2" s="1"/>
  <c r="AP442" i="2"/>
  <c r="AM442" i="2" s="1"/>
  <c r="AP494" i="2"/>
  <c r="AM494" i="2" s="1"/>
  <c r="AP537" i="2"/>
  <c r="AM537" i="2" s="1"/>
  <c r="AP558" i="2"/>
  <c r="AM558" i="2" s="1"/>
  <c r="AP708" i="2"/>
  <c r="AM708" i="2" s="1"/>
  <c r="AP782" i="2"/>
  <c r="AM782" i="2" s="1"/>
  <c r="AP694" i="2"/>
  <c r="AM694" i="2" s="1"/>
  <c r="AP489" i="2"/>
  <c r="AM489" i="2" s="1"/>
  <c r="AP739" i="2"/>
  <c r="AM739" i="2" s="1"/>
  <c r="AP516" i="2"/>
  <c r="AM516" i="2" s="1"/>
  <c r="AP600" i="2"/>
  <c r="AM600" i="2" s="1"/>
  <c r="AP723" i="2"/>
  <c r="AM723" i="2" s="1"/>
  <c r="AP724" i="2"/>
  <c r="AM724" i="2" s="1"/>
  <c r="AP797" i="2"/>
  <c r="AM797" i="2" s="1"/>
  <c r="AP542" i="2"/>
  <c r="AM542" i="2" s="1"/>
  <c r="AP400" i="2"/>
  <c r="AM400" i="2" s="1"/>
  <c r="AP466" i="2"/>
  <c r="AM466" i="2" s="1"/>
  <c r="AP630" i="2"/>
  <c r="AM630" i="2" s="1"/>
  <c r="AP422" i="2"/>
  <c r="AM422" i="2" s="1"/>
  <c r="AP598" i="2"/>
  <c r="AM598" i="2" s="1"/>
  <c r="AP635" i="2"/>
  <c r="AM635" i="2" s="1"/>
  <c r="AP712" i="2"/>
  <c r="AM712" i="2" s="1"/>
  <c r="AP798" i="2"/>
  <c r="AM798" i="2" s="1"/>
  <c r="AP465" i="2"/>
  <c r="AM465" i="2" s="1"/>
  <c r="AP567" i="2"/>
  <c r="AM567" i="2" s="1"/>
  <c r="AP668" i="2"/>
  <c r="AM668" i="2" s="1"/>
  <c r="AP435" i="2"/>
  <c r="AM435" i="2" s="1"/>
  <c r="AP334" i="2"/>
  <c r="AM334" i="2" s="1"/>
  <c r="AP674" i="2"/>
  <c r="AM674" i="2" s="1"/>
  <c r="AP760" i="2"/>
  <c r="AM760" i="2" s="1"/>
  <c r="AP403" i="2"/>
  <c r="AM403" i="2" s="1"/>
  <c r="AP507" i="2"/>
  <c r="AM507" i="2" s="1"/>
  <c r="AP599" i="2"/>
  <c r="AM599" i="2" s="1"/>
  <c r="AP580" i="2"/>
  <c r="AM580" i="2" s="1"/>
  <c r="AP787" i="2"/>
  <c r="AM787" i="2" s="1"/>
  <c r="AP714" i="2"/>
  <c r="AM714" i="2" s="1"/>
  <c r="AP20" i="2"/>
  <c r="AM20" i="2" s="1"/>
  <c r="AP666" i="2"/>
  <c r="AM666" i="2" s="1"/>
  <c r="AP585" i="2"/>
  <c r="AM585" i="2" s="1"/>
  <c r="AP759" i="2"/>
  <c r="AM759" i="2" s="1"/>
  <c r="AP462" i="2"/>
  <c r="AM462" i="2" s="1"/>
  <c r="AP265" i="2"/>
  <c r="AM265" i="2" s="1"/>
  <c r="AP345" i="2"/>
  <c r="AM345" i="2" s="1"/>
  <c r="AP193" i="2"/>
  <c r="AM193" i="2" s="1"/>
  <c r="AP562" i="2"/>
  <c r="AM562" i="2" s="1"/>
  <c r="AP530" i="2"/>
  <c r="AM530" i="2" s="1"/>
  <c r="AP647" i="2"/>
  <c r="AM647" i="2" s="1"/>
  <c r="AP343" i="2"/>
  <c r="AM343" i="2" s="1"/>
  <c r="AP408" i="2"/>
  <c r="AM408" i="2" s="1"/>
  <c r="AP687" i="2"/>
  <c r="AM687" i="2" s="1"/>
  <c r="AP56" i="2"/>
  <c r="AM56" i="2" s="1"/>
  <c r="AP808" i="2"/>
  <c r="AM808" i="2" s="1"/>
  <c r="AP490" i="2"/>
  <c r="AM490" i="2" s="1"/>
  <c r="AP536" i="2"/>
  <c r="AM536" i="2" s="1"/>
  <c r="AP405" i="2"/>
  <c r="AM405" i="2" s="1"/>
  <c r="AP338" i="2"/>
  <c r="AM338" i="2" s="1"/>
  <c r="AP703" i="2"/>
  <c r="AM703" i="2" s="1"/>
  <c r="AP747" i="2"/>
  <c r="AM747" i="2" s="1"/>
  <c r="AP430" i="2"/>
  <c r="AM430" i="2" s="1"/>
  <c r="AP302" i="2"/>
  <c r="AM302" i="2" s="1"/>
  <c r="AP822" i="2"/>
  <c r="AM822" i="2" s="1"/>
  <c r="AP676" i="2"/>
  <c r="AM676" i="2" s="1"/>
  <c r="AP25" i="2"/>
  <c r="AM25" i="2" s="1"/>
  <c r="AP390" i="2"/>
  <c r="AM390" i="2" s="1"/>
  <c r="AP245" i="2"/>
  <c r="AM245" i="2" s="1"/>
  <c r="AP757" i="2"/>
  <c r="AM757" i="2" s="1"/>
  <c r="AP801" i="2"/>
  <c r="AM801" i="2" s="1"/>
  <c r="AP287" i="2"/>
  <c r="AM287" i="2" s="1"/>
  <c r="AP568" i="2"/>
  <c r="AM568" i="2" s="1"/>
  <c r="AP388" i="2"/>
  <c r="AM388" i="2" s="1"/>
  <c r="AP493" i="2"/>
  <c r="AM493" i="2" s="1"/>
  <c r="AP663" i="2"/>
  <c r="AM663" i="2" s="1"/>
  <c r="AP683" i="2"/>
  <c r="AM683" i="2" s="1"/>
  <c r="AP89" i="2"/>
  <c r="AM89" i="2" s="1"/>
  <c r="AP753" i="2"/>
  <c r="AM753" i="2" s="1"/>
  <c r="AP605" i="2"/>
  <c r="AM605" i="2" s="1"/>
  <c r="AP361" i="2"/>
  <c r="AM361" i="2" s="1"/>
  <c r="AP40" i="2"/>
  <c r="AM40" i="2" s="1"/>
  <c r="AP675" i="2"/>
  <c r="AM675" i="2" s="1"/>
  <c r="AP324" i="2"/>
  <c r="AM324" i="2" s="1"/>
  <c r="AP358" i="2"/>
  <c r="AM358" i="2" s="1"/>
  <c r="AP395" i="2"/>
  <c r="AM395" i="2" s="1"/>
  <c r="AP729" i="2"/>
  <c r="AM729" i="2" s="1"/>
  <c r="AP148" i="2"/>
  <c r="AM148" i="2" s="1"/>
  <c r="AP544" i="2"/>
  <c r="AM544" i="2" s="1"/>
  <c r="AP486" i="2"/>
  <c r="AM486" i="2" s="1"/>
  <c r="AP83" i="2"/>
  <c r="AM83" i="2" s="1"/>
  <c r="AP661" i="2"/>
  <c r="AM661" i="2" s="1"/>
  <c r="AP340" i="2"/>
  <c r="AM340" i="2" s="1"/>
  <c r="AP140" i="2"/>
  <c r="AM140" i="2" s="1"/>
  <c r="AP150" i="2"/>
  <c r="AM150" i="2" s="1"/>
  <c r="AP122" i="2"/>
  <c r="AM122" i="2" s="1"/>
  <c r="AP246" i="2"/>
  <c r="AM246" i="2" s="1"/>
  <c r="AP551" i="2"/>
  <c r="AM551" i="2" s="1"/>
  <c r="AP211" i="2"/>
  <c r="AM211" i="2" s="1"/>
  <c r="AP161" i="2"/>
  <c r="AM161" i="2" s="1"/>
  <c r="AP201" i="2"/>
  <c r="AM201" i="2" s="1"/>
  <c r="AP26" i="2"/>
  <c r="AM26" i="2" s="1"/>
  <c r="AP121" i="2"/>
  <c r="AM121" i="2" s="1"/>
  <c r="AP359" i="2"/>
  <c r="AM359" i="2" s="1"/>
  <c r="AP240" i="2"/>
  <c r="AM240" i="2" s="1"/>
  <c r="AP327" i="2"/>
  <c r="AM327" i="2" s="1"/>
  <c r="AP365" i="2"/>
  <c r="AM365" i="2" s="1"/>
  <c r="AP27" i="2"/>
  <c r="AM27" i="2" s="1"/>
  <c r="AP171" i="2"/>
  <c r="AM171" i="2" s="1"/>
  <c r="AP336" i="2"/>
  <c r="AM336" i="2" s="1"/>
  <c r="AP352" i="2"/>
  <c r="AM352" i="2" s="1"/>
  <c r="AP38" i="2"/>
  <c r="AM38" i="2" s="1"/>
  <c r="AP354" i="2"/>
  <c r="AM354" i="2" s="1"/>
  <c r="AP294" i="2"/>
  <c r="AM294" i="2" s="1"/>
  <c r="AP323" i="2"/>
  <c r="AM323" i="2" s="1"/>
  <c r="AP232" i="2"/>
  <c r="AM232" i="2" s="1"/>
  <c r="AP58" i="2"/>
  <c r="AM58" i="2" s="1"/>
  <c r="AP280" i="2"/>
  <c r="AM280" i="2" s="1"/>
  <c r="AP260" i="2"/>
  <c r="AM260" i="2" s="1"/>
  <c r="AP51" i="2"/>
  <c r="AM51" i="2" s="1"/>
  <c r="AP364" i="2"/>
  <c r="AM364" i="2" s="1"/>
  <c r="AP827" i="2"/>
  <c r="AM827" i="2" s="1"/>
  <c r="AP828" i="2"/>
  <c r="AM828" i="2" s="1"/>
  <c r="AP480" i="2"/>
  <c r="AM480" i="2" s="1"/>
  <c r="AK331" i="2"/>
  <c r="AL331" i="2"/>
  <c r="AM331" i="2"/>
  <c r="AK376" i="2"/>
  <c r="AL376" i="2"/>
  <c r="AM376" i="2"/>
  <c r="AM272" i="2"/>
  <c r="AK272" i="2"/>
  <c r="AL272" i="2"/>
  <c r="AK298" i="2"/>
  <c r="AL298" i="2"/>
  <c r="AM298" i="2"/>
  <c r="AK277" i="2"/>
  <c r="AL277" i="2"/>
  <c r="AM277" i="2"/>
  <c r="AM356" i="2"/>
  <c r="AK356" i="2"/>
  <c r="AL356" i="2"/>
  <c r="AL271" i="2"/>
  <c r="AK271" i="2"/>
  <c r="AM271" i="2"/>
  <c r="AK382" i="2"/>
  <c r="AL382" i="2"/>
  <c r="AM382" i="2"/>
  <c r="AM49" i="2"/>
  <c r="AK49" i="2"/>
  <c r="AL49" i="2"/>
  <c r="AL34" i="2"/>
  <c r="AK34" i="2"/>
  <c r="AM34" i="2"/>
  <c r="AK185" i="2"/>
  <c r="AL185" i="2"/>
  <c r="AM185" i="2"/>
  <c r="AM291" i="2"/>
  <c r="AK291" i="2"/>
  <c r="AL291" i="2"/>
  <c r="AK131" i="2"/>
  <c r="AM131" i="2"/>
  <c r="AK385" i="2"/>
  <c r="AL385" i="2"/>
  <c r="AM385" i="2"/>
  <c r="AM560" i="2"/>
  <c r="AK560" i="2"/>
  <c r="AL560" i="2"/>
  <c r="AL39" i="2"/>
  <c r="AK39" i="2"/>
  <c r="AM39" i="2"/>
  <c r="AK447" i="2"/>
  <c r="AL447" i="2"/>
  <c r="AM447" i="2"/>
  <c r="AM322" i="2"/>
  <c r="AK322" i="2"/>
  <c r="AL322" i="2"/>
  <c r="AL279" i="2"/>
  <c r="AK279" i="2"/>
  <c r="AM279" i="2"/>
  <c r="AK722" i="2"/>
  <c r="AL722" i="2"/>
  <c r="AM722" i="2"/>
  <c r="AM680" i="2"/>
  <c r="AK680" i="2"/>
  <c r="AL680" i="2"/>
  <c r="AL31" i="2"/>
  <c r="AK31" i="2"/>
  <c r="AM31" i="2"/>
  <c r="AK290" i="2"/>
  <c r="AL290" i="2"/>
  <c r="AM290" i="2"/>
  <c r="AM648" i="2"/>
  <c r="AK648" i="2"/>
  <c r="AL648" i="2"/>
  <c r="AL508" i="2"/>
  <c r="AK508" i="2"/>
  <c r="AM508" i="2"/>
  <c r="AK109" i="2"/>
  <c r="AL109" i="2"/>
  <c r="AM109" i="2"/>
  <c r="AM441" i="2"/>
  <c r="AK441" i="2"/>
  <c r="AL441" i="2"/>
  <c r="AL826" i="2"/>
  <c r="AK826" i="2"/>
  <c r="AM826" i="2"/>
  <c r="AK816" i="2"/>
  <c r="AL816" i="2"/>
  <c r="AM816" i="2"/>
  <c r="AM425" i="2"/>
  <c r="AK425" i="2"/>
  <c r="AL425" i="2"/>
  <c r="AL102" i="2"/>
  <c r="AK102" i="2"/>
  <c r="AM102" i="2"/>
  <c r="AK518" i="2"/>
  <c r="AL518" i="2"/>
  <c r="AM518" i="2"/>
  <c r="AM313" i="2"/>
  <c r="AK313" i="2"/>
  <c r="AL313" i="2"/>
  <c r="AL213" i="2"/>
  <c r="AK213" i="2"/>
  <c r="AM213" i="2"/>
  <c r="AK586" i="2"/>
  <c r="AL586" i="2"/>
  <c r="AM586" i="2"/>
  <c r="AM189" i="2"/>
  <c r="AK189" i="2"/>
  <c r="AL189" i="2"/>
  <c r="AL197" i="2"/>
  <c r="AK197" i="2"/>
  <c r="AM197" i="2"/>
  <c r="AK792" i="2"/>
  <c r="AL792" i="2"/>
  <c r="AM792" i="2"/>
  <c r="AM154" i="2"/>
  <c r="AK154" i="2"/>
  <c r="AL154" i="2"/>
  <c r="AL772" i="2"/>
  <c r="AK772" i="2"/>
  <c r="AM772" i="2"/>
  <c r="AK194" i="2"/>
  <c r="AL194" i="2"/>
  <c r="AM194" i="2"/>
  <c r="AM704" i="2"/>
  <c r="AK704" i="2"/>
  <c r="AL704" i="2"/>
  <c r="AL143" i="2"/>
  <c r="AK143" i="2"/>
  <c r="AM143" i="2"/>
  <c r="AK206" i="2"/>
  <c r="AL206" i="2"/>
  <c r="AM206" i="2"/>
  <c r="AM299" i="2"/>
  <c r="AK299" i="2"/>
  <c r="AL299" i="2"/>
  <c r="AK638" i="2"/>
  <c r="AL638" i="2"/>
  <c r="AM638" i="2"/>
  <c r="AM670" i="2"/>
  <c r="AK670" i="2"/>
  <c r="AL670" i="2"/>
  <c r="AM393" i="2"/>
  <c r="AK393" i="2"/>
  <c r="AL393" i="2"/>
  <c r="AL350" i="2"/>
  <c r="AK350" i="2"/>
  <c r="AM350" i="2"/>
  <c r="AK212" i="2"/>
  <c r="AM212" i="2"/>
  <c r="AL212" i="2"/>
  <c r="AL19" i="2"/>
  <c r="AM19" i="2"/>
  <c r="AK19" i="2"/>
  <c r="AL582" i="2"/>
  <c r="AK582" i="2"/>
  <c r="AM582" i="2"/>
  <c r="AK774" i="2"/>
  <c r="AL774" i="2"/>
  <c r="AM774" i="2"/>
  <c r="AL76" i="2"/>
  <c r="AM76" i="2"/>
  <c r="AK76" i="2"/>
  <c r="AL113" i="2"/>
  <c r="AK113" i="2"/>
  <c r="AM113" i="2"/>
  <c r="AK640" i="2"/>
  <c r="AM640" i="2"/>
  <c r="AL640" i="2"/>
  <c r="AM101" i="2"/>
  <c r="AK101" i="2"/>
  <c r="AL101" i="2"/>
  <c r="AL11" i="2"/>
  <c r="AK11" i="2"/>
  <c r="AM11" i="2"/>
  <c r="AK789" i="2"/>
  <c r="AM789" i="2"/>
  <c r="AL789" i="2"/>
  <c r="AM118" i="2"/>
  <c r="AK118" i="2"/>
  <c r="AL118" i="2"/>
  <c r="AL42" i="2"/>
  <c r="AK42" i="2"/>
  <c r="AM42" i="2"/>
  <c r="AK561" i="2"/>
  <c r="AL561" i="2"/>
  <c r="AM561" i="2"/>
  <c r="AL191" i="2"/>
  <c r="AM191" i="2"/>
  <c r="AK191" i="2"/>
  <c r="AL72" i="2"/>
  <c r="AK72" i="2"/>
  <c r="AM72" i="2"/>
  <c r="AK81" i="2"/>
  <c r="AM81" i="2"/>
  <c r="AL81" i="2"/>
  <c r="AM60" i="2"/>
  <c r="AK60" i="2"/>
  <c r="AL60" i="2"/>
  <c r="AL177" i="2"/>
  <c r="AK177" i="2"/>
  <c r="AM177" i="2"/>
  <c r="AK407" i="2"/>
  <c r="AM407" i="2"/>
  <c r="AL407" i="2"/>
  <c r="AM710" i="2"/>
  <c r="AK710" i="2"/>
  <c r="AL710" i="2"/>
  <c r="AL752" i="2"/>
  <c r="AK752" i="2"/>
  <c r="AM752" i="2"/>
  <c r="AK426" i="2"/>
  <c r="AL426" i="2"/>
  <c r="AM426" i="2"/>
  <c r="AL384" i="2"/>
  <c r="AM384" i="2"/>
  <c r="AK384" i="2"/>
  <c r="AL168" i="2"/>
  <c r="AK168" i="2"/>
  <c r="AM168" i="2"/>
  <c r="AK107" i="2"/>
  <c r="AM107" i="2"/>
  <c r="AL107" i="2"/>
  <c r="AM398" i="2"/>
  <c r="AK398" i="2"/>
  <c r="AL398" i="2"/>
  <c r="AL69" i="2"/>
  <c r="AK69" i="2"/>
  <c r="AM69" i="2"/>
  <c r="AK511" i="2"/>
  <c r="AM511" i="2"/>
  <c r="AL511" i="2"/>
  <c r="AM770" i="2"/>
  <c r="AK770" i="2"/>
  <c r="AL770" i="2"/>
  <c r="AL74" i="2"/>
  <c r="AK74" i="2"/>
  <c r="AM74" i="2"/>
  <c r="AK319" i="2"/>
  <c r="AL319" i="2"/>
  <c r="AM319" i="2"/>
  <c r="AL320" i="2"/>
  <c r="AM320" i="2"/>
  <c r="AK320" i="2"/>
  <c r="AL629" i="2"/>
  <c r="AK629" i="2"/>
  <c r="AM629" i="2"/>
  <c r="AK472" i="2"/>
  <c r="AL472" i="2"/>
  <c r="AM472" i="2"/>
  <c r="AM728" i="2"/>
  <c r="AK728" i="2"/>
  <c r="AL728" i="2"/>
  <c r="AL254" i="2"/>
  <c r="AK254" i="2"/>
  <c r="AM254" i="2"/>
  <c r="AM450" i="2"/>
  <c r="AK450" i="2"/>
  <c r="AL450" i="2"/>
  <c r="AM99" i="2"/>
  <c r="AK99" i="2"/>
  <c r="AL99" i="2"/>
  <c r="AK650" i="2"/>
  <c r="AL650" i="2"/>
  <c r="AM650" i="2"/>
  <c r="AK120" i="2"/>
  <c r="AL120" i="2"/>
  <c r="AM120" i="2"/>
  <c r="AM225" i="2"/>
  <c r="AK225" i="2"/>
  <c r="AL225" i="2"/>
  <c r="AK622" i="2"/>
  <c r="AL622" i="2"/>
  <c r="AM622" i="2"/>
  <c r="AK222" i="2"/>
  <c r="AL222" i="2"/>
  <c r="AM222" i="2"/>
  <c r="AL790" i="2"/>
  <c r="AM790" i="2"/>
  <c r="AK790" i="2"/>
  <c r="AL607" i="2"/>
  <c r="AK607" i="2"/>
  <c r="AM607" i="2"/>
  <c r="AK274" i="2"/>
  <c r="AL274" i="2"/>
  <c r="AM274" i="2"/>
  <c r="AM553" i="2"/>
  <c r="AK553" i="2"/>
  <c r="AL553" i="2"/>
  <c r="AL184" i="2"/>
  <c r="AK184" i="2"/>
  <c r="AM184" i="2"/>
  <c r="AM773" i="2"/>
  <c r="AK773" i="2"/>
  <c r="AL773" i="2"/>
  <c r="AM105" i="2"/>
  <c r="AK105" i="2"/>
  <c r="AL105" i="2"/>
  <c r="AK579" i="2"/>
  <c r="AL579" i="2"/>
  <c r="AM579" i="2"/>
  <c r="AK533" i="2"/>
  <c r="AL533" i="2"/>
  <c r="AM533" i="2"/>
  <c r="AM104" i="2"/>
  <c r="AK104" i="2"/>
  <c r="AL104" i="2"/>
  <c r="AL424" i="2"/>
  <c r="AK424" i="2"/>
  <c r="AM424" i="2"/>
  <c r="AK337" i="2"/>
  <c r="AL337" i="2"/>
  <c r="AM337" i="2"/>
  <c r="AL357" i="2"/>
  <c r="AM357" i="2"/>
  <c r="AK357" i="2"/>
  <c r="AL110" i="2"/>
  <c r="AK110" i="2"/>
  <c r="AM110" i="2"/>
  <c r="AK85" i="2"/>
  <c r="AL85" i="2"/>
  <c r="AM85" i="2"/>
  <c r="AM766" i="2"/>
  <c r="AK766" i="2"/>
  <c r="AL766" i="2"/>
  <c r="AL690" i="2"/>
  <c r="AK690" i="2"/>
  <c r="AM690" i="2"/>
  <c r="AM223" i="2"/>
  <c r="AK223" i="2"/>
  <c r="AL223" i="2"/>
  <c r="AM575" i="2"/>
  <c r="AK575" i="2"/>
  <c r="AL575" i="2"/>
  <c r="AK482" i="2"/>
  <c r="AL482" i="2"/>
  <c r="AM482" i="2"/>
  <c r="AK267" i="2"/>
  <c r="AL267" i="2"/>
  <c r="AM267" i="2"/>
  <c r="AM795" i="2"/>
  <c r="AK795" i="2"/>
  <c r="AL795" i="2"/>
  <c r="AL776" i="2"/>
  <c r="AK776" i="2"/>
  <c r="AM776" i="2"/>
  <c r="AK296" i="2"/>
  <c r="AL296" i="2"/>
  <c r="AM296" i="2"/>
  <c r="AL768" i="2"/>
  <c r="AM768" i="2"/>
  <c r="AK768" i="2"/>
  <c r="AL646" i="2"/>
  <c r="AK646" i="2"/>
  <c r="AM646" i="2"/>
  <c r="AK2" i="2"/>
  <c r="AL2" i="2"/>
  <c r="AM2" i="2"/>
  <c r="AM532" i="2"/>
  <c r="AK532" i="2"/>
  <c r="AL532" i="2"/>
  <c r="AL380" i="2"/>
  <c r="AK380" i="2"/>
  <c r="AM380" i="2"/>
  <c r="AM238" i="2"/>
  <c r="AK238" i="2"/>
  <c r="AL238" i="2"/>
  <c r="AM825" i="2"/>
  <c r="AK825" i="2"/>
  <c r="AL825" i="2"/>
  <c r="AK654" i="2"/>
  <c r="AL654" i="2"/>
  <c r="AM654" i="2"/>
  <c r="AK180" i="2"/>
  <c r="AL180" i="2"/>
  <c r="AM180" i="2"/>
  <c r="AM631" i="2"/>
  <c r="AK631" i="2"/>
  <c r="AL631" i="2"/>
  <c r="AL309" i="2"/>
  <c r="AK309" i="2"/>
  <c r="AM309" i="2"/>
  <c r="AK48" i="2"/>
  <c r="AL48" i="2"/>
  <c r="AM48" i="2"/>
  <c r="AL677" i="2"/>
  <c r="AM677" i="2"/>
  <c r="AK677" i="2"/>
  <c r="AL610" i="2"/>
  <c r="AK610" i="2"/>
  <c r="AM610" i="2"/>
  <c r="AK830" i="2"/>
  <c r="AL830" i="2"/>
  <c r="AM830" i="2"/>
  <c r="AM814" i="2"/>
  <c r="AK814" i="2"/>
  <c r="AL814" i="2"/>
  <c r="AL419" i="2"/>
  <c r="AK419" i="2"/>
  <c r="AM419" i="2"/>
  <c r="AM749" i="2"/>
  <c r="AK749" i="2"/>
  <c r="AL749" i="2"/>
  <c r="AM394" i="2"/>
  <c r="AK394" i="2"/>
  <c r="AL394" i="2"/>
  <c r="AK784" i="2"/>
  <c r="AL784" i="2"/>
  <c r="AM784" i="2"/>
  <c r="AK54" i="2"/>
  <c r="AL54" i="2"/>
  <c r="AM54" i="2"/>
  <c r="AM250" i="2"/>
  <c r="AK250" i="2"/>
  <c r="AL250" i="2"/>
  <c r="AK66" i="2"/>
  <c r="AL66" i="2"/>
  <c r="AM66" i="2"/>
  <c r="AK794" i="2"/>
  <c r="AL794" i="2"/>
  <c r="AM794" i="2"/>
  <c r="AL236" i="2"/>
  <c r="AM236" i="2"/>
  <c r="AK236" i="2"/>
  <c r="AL806" i="2"/>
  <c r="AK806" i="2"/>
  <c r="AM806" i="2"/>
  <c r="AK221" i="2"/>
  <c r="AL221" i="2"/>
  <c r="AM221" i="2"/>
  <c r="AM198" i="2"/>
  <c r="AK198" i="2"/>
  <c r="AL198" i="2"/>
  <c r="AL244" i="2"/>
  <c r="AK244" i="2"/>
  <c r="AM244" i="2"/>
  <c r="AK205" i="2"/>
  <c r="AM205" i="2"/>
  <c r="AL205" i="2"/>
  <c r="AM709" i="2"/>
  <c r="AK709" i="2"/>
  <c r="AL709" i="2"/>
  <c r="AK149" i="2"/>
  <c r="AL149" i="2"/>
  <c r="AM149" i="2"/>
  <c r="AK512" i="2"/>
  <c r="AL512" i="2"/>
  <c r="AM512" i="2"/>
  <c r="AM134" i="2"/>
  <c r="AK134" i="2"/>
  <c r="AL134" i="2"/>
  <c r="AL434" i="2"/>
  <c r="AK434" i="2"/>
  <c r="AM434" i="2"/>
  <c r="AK124" i="2"/>
  <c r="AL124" i="2"/>
  <c r="AM124" i="2"/>
  <c r="AL44" i="2"/>
  <c r="AM44" i="2"/>
  <c r="AK44" i="2"/>
  <c r="AL496" i="2"/>
  <c r="AK496" i="2"/>
  <c r="AM496" i="2"/>
  <c r="AK613" i="2"/>
  <c r="AM613" i="2"/>
  <c r="AL613" i="2"/>
  <c r="AM93" i="2"/>
  <c r="AK93" i="2"/>
  <c r="AL93" i="2"/>
  <c r="AL252" i="2"/>
  <c r="AK252" i="2"/>
  <c r="AM252" i="2"/>
  <c r="AK353" i="2"/>
  <c r="AM353" i="2"/>
  <c r="AL353" i="2"/>
  <c r="AM6" i="2"/>
  <c r="AK6" i="2"/>
  <c r="AL6" i="2"/>
  <c r="AK655" i="2"/>
  <c r="AL655" i="2"/>
  <c r="AM655" i="2"/>
  <c r="AK12" i="2"/>
  <c r="AL12" i="2"/>
  <c r="AM12" i="2"/>
  <c r="AL249" i="2"/>
  <c r="AM249" i="2"/>
  <c r="AK249" i="2"/>
  <c r="AK461" i="2"/>
  <c r="AL461" i="2"/>
  <c r="AM461" i="2"/>
  <c r="AK726" i="2"/>
  <c r="AL726" i="2"/>
  <c r="AM726" i="2"/>
  <c r="AL730" i="2"/>
  <c r="AM730" i="2"/>
  <c r="AK730" i="2"/>
  <c r="AL292" i="2"/>
  <c r="AK292" i="2"/>
  <c r="AM292" i="2"/>
  <c r="AK717" i="2"/>
  <c r="AM717" i="2"/>
  <c r="AL717" i="2"/>
  <c r="AM732" i="2"/>
  <c r="AK732" i="2"/>
  <c r="AL732" i="2"/>
  <c r="AL157" i="2"/>
  <c r="AK157" i="2"/>
  <c r="AM157" i="2"/>
  <c r="AK618" i="2"/>
  <c r="AM618" i="2"/>
  <c r="AL618" i="2"/>
  <c r="AM156" i="2"/>
  <c r="AK156" i="2"/>
  <c r="AL156" i="2"/>
  <c r="AK744" i="2"/>
  <c r="AL744" i="2"/>
  <c r="AM744" i="2"/>
  <c r="AK22" i="2"/>
  <c r="AL22" i="2"/>
  <c r="AM22" i="2"/>
  <c r="AL111" i="2"/>
  <c r="AM111" i="2"/>
  <c r="AK111" i="2"/>
  <c r="AL281" i="2"/>
  <c r="AK281" i="2"/>
  <c r="AM281" i="2"/>
  <c r="AK259" i="2"/>
  <c r="AL259" i="2"/>
  <c r="AM259" i="2"/>
  <c r="AL43" i="2"/>
  <c r="AM43" i="2"/>
  <c r="AK43" i="2"/>
  <c r="AL75" i="2"/>
  <c r="AK75" i="2"/>
  <c r="AM75" i="2"/>
  <c r="AK45" i="2"/>
  <c r="AM45" i="2"/>
  <c r="AL45" i="2"/>
  <c r="AM651" i="2"/>
  <c r="AK651" i="2"/>
  <c r="AL651" i="2"/>
  <c r="AL777" i="2"/>
  <c r="AK777" i="2"/>
  <c r="AM777" i="2"/>
  <c r="AK151" i="2"/>
  <c r="AM151" i="2"/>
  <c r="AL151" i="2"/>
  <c r="AM433" i="2"/>
  <c r="AK433" i="2"/>
  <c r="AL433" i="2"/>
  <c r="AK786" i="2"/>
  <c r="AL786" i="2"/>
  <c r="AM786" i="2"/>
  <c r="AK421" i="2"/>
  <c r="AL421" i="2"/>
  <c r="AM421" i="2"/>
  <c r="AL634" i="2"/>
  <c r="AM634" i="2"/>
  <c r="AK634" i="2"/>
  <c r="AL492" i="2"/>
  <c r="AK492" i="2"/>
  <c r="AM492" i="2"/>
  <c r="AK517" i="2"/>
  <c r="AL517" i="2"/>
  <c r="AM517" i="2"/>
  <c r="AL186" i="2"/>
  <c r="AM186" i="2"/>
  <c r="AK186" i="2"/>
  <c r="AL525" i="2"/>
  <c r="AK525" i="2"/>
  <c r="AM525" i="2"/>
  <c r="AK415" i="2"/>
  <c r="AM415" i="2"/>
  <c r="AL415" i="2"/>
  <c r="AM82" i="2"/>
  <c r="AK82" i="2"/>
  <c r="AL82" i="2"/>
  <c r="AL545" i="2"/>
  <c r="AK545" i="2"/>
  <c r="AM545" i="2"/>
  <c r="AK502" i="2"/>
  <c r="AM502" i="2"/>
  <c r="AL502" i="2"/>
  <c r="AM63" i="2"/>
  <c r="AK63" i="2"/>
  <c r="AL63" i="2"/>
  <c r="AK604" i="2"/>
  <c r="AL604" i="2"/>
  <c r="AM604" i="2"/>
  <c r="AK519" i="2"/>
  <c r="AL519" i="2"/>
  <c r="AM519" i="2"/>
  <c r="AL483" i="2"/>
  <c r="AM483" i="2"/>
  <c r="AK483" i="2"/>
  <c r="AK614" i="2"/>
  <c r="AL614" i="2"/>
  <c r="AM614" i="2"/>
  <c r="AK700" i="2"/>
  <c r="AL700" i="2"/>
  <c r="AM700" i="2"/>
  <c r="AL333" i="2"/>
  <c r="AM333" i="2"/>
  <c r="AK333" i="2"/>
  <c r="AL370" i="2"/>
  <c r="AK370" i="2"/>
  <c r="AM370" i="2"/>
  <c r="AK36" i="2"/>
  <c r="AM36" i="2"/>
  <c r="AL36" i="2"/>
  <c r="AM123" i="2"/>
  <c r="AK123" i="2"/>
  <c r="AL123" i="2"/>
  <c r="AL440" i="2"/>
  <c r="AK440" i="2"/>
  <c r="AM440" i="2"/>
  <c r="AK367" i="2"/>
  <c r="AM367" i="2"/>
  <c r="AL367" i="2"/>
  <c r="AM523" i="2"/>
  <c r="AK523" i="2"/>
  <c r="AL523" i="2"/>
  <c r="AK420" i="2"/>
  <c r="AL420" i="2"/>
  <c r="AM420" i="2"/>
  <c r="AK684" i="2"/>
  <c r="AL684" i="2"/>
  <c r="AM684" i="2"/>
  <c r="AL174" i="2"/>
  <c r="AM174" i="2"/>
  <c r="AK174" i="2"/>
  <c r="AL5" i="2"/>
  <c r="AK5" i="2"/>
  <c r="AM5" i="2"/>
  <c r="AK228" i="2"/>
  <c r="AL228" i="2"/>
  <c r="AM228" i="2"/>
  <c r="AL779" i="2"/>
  <c r="AM779" i="2"/>
  <c r="AK779" i="2"/>
  <c r="AL758" i="2"/>
  <c r="AK758" i="2"/>
  <c r="AM758" i="2"/>
  <c r="AK527" i="2"/>
  <c r="AM527" i="2"/>
  <c r="AL527" i="2"/>
  <c r="AM693" i="2"/>
  <c r="AK693" i="2"/>
  <c r="AL693" i="2"/>
  <c r="AL264" i="2"/>
  <c r="AK264" i="2"/>
  <c r="AM264" i="2"/>
  <c r="AK829" i="2"/>
  <c r="AM829" i="2"/>
  <c r="AL829" i="2"/>
  <c r="AM437" i="2"/>
  <c r="AK437" i="2"/>
  <c r="AL437" i="2"/>
  <c r="AK57" i="2"/>
  <c r="AL57" i="2"/>
  <c r="AM57" i="2"/>
  <c r="AK498" i="2"/>
  <c r="AL498" i="2"/>
  <c r="AM498" i="2"/>
  <c r="AL16" i="2"/>
  <c r="AM16" i="2"/>
  <c r="AK16" i="2"/>
  <c r="AK41" i="2"/>
  <c r="AL41" i="2"/>
  <c r="AM41" i="2"/>
  <c r="AK29" i="2"/>
  <c r="AL29" i="2"/>
  <c r="AM29" i="2"/>
  <c r="AL247" i="2"/>
  <c r="AM247" i="2"/>
  <c r="AK247" i="2"/>
  <c r="AL748" i="2"/>
  <c r="AK748" i="2"/>
  <c r="AM748" i="2"/>
  <c r="AK348" i="2"/>
  <c r="AM348" i="2"/>
  <c r="AL348" i="2"/>
  <c r="AM702" i="2"/>
  <c r="AK702" i="2"/>
  <c r="AL702" i="2"/>
  <c r="AL270" i="2"/>
  <c r="AK270" i="2"/>
  <c r="AM270" i="2"/>
  <c r="AK817" i="2"/>
  <c r="AM817" i="2"/>
  <c r="AL817" i="2"/>
  <c r="AM807" i="2"/>
  <c r="AK807" i="2"/>
  <c r="AL807" i="2"/>
  <c r="AK627" i="2"/>
  <c r="AL627" i="2"/>
  <c r="AM627" i="2"/>
  <c r="AK720" i="2"/>
  <c r="AL720" i="2"/>
  <c r="AM720" i="2"/>
  <c r="AL696" i="2"/>
  <c r="AM696" i="2"/>
  <c r="AK696" i="2"/>
  <c r="AK587" i="2"/>
  <c r="AL587" i="2"/>
  <c r="AM587" i="2"/>
  <c r="AK92" i="2"/>
  <c r="AL92" i="2"/>
  <c r="AM92" i="2"/>
  <c r="AL47" i="2"/>
  <c r="AM47" i="2"/>
  <c r="AK47" i="2"/>
  <c r="AL208" i="2"/>
  <c r="AK208" i="2"/>
  <c r="AM208" i="2"/>
  <c r="AK595" i="2"/>
  <c r="AM595" i="2"/>
  <c r="AL595" i="2"/>
  <c r="AM734" i="2"/>
  <c r="AK734" i="2"/>
  <c r="AL734" i="2"/>
  <c r="AL243" i="2"/>
  <c r="AK243" i="2"/>
  <c r="AM243" i="2"/>
  <c r="AK399" i="2"/>
  <c r="AM399" i="2"/>
  <c r="AL399" i="2"/>
  <c r="AM652" i="2"/>
  <c r="AK652" i="2"/>
  <c r="AL652" i="2"/>
  <c r="AK611" i="2"/>
  <c r="AL611" i="2"/>
  <c r="AM611" i="2"/>
  <c r="AK65" i="2"/>
  <c r="AL65" i="2"/>
  <c r="AM65" i="2"/>
  <c r="AL602" i="2"/>
  <c r="AM602" i="2"/>
  <c r="AK602" i="2"/>
  <c r="AL314" i="2"/>
  <c r="AK314" i="2"/>
  <c r="AM314" i="2"/>
  <c r="AK803" i="2"/>
  <c r="AL803" i="2"/>
  <c r="AM803" i="2"/>
  <c r="AL286" i="2"/>
  <c r="AM286" i="2"/>
  <c r="AK286" i="2"/>
  <c r="AL546" i="2"/>
  <c r="AK546" i="2"/>
  <c r="AM546" i="2"/>
  <c r="AK454" i="2"/>
  <c r="AM454" i="2"/>
  <c r="AL454" i="2"/>
  <c r="AM479" i="2"/>
  <c r="AK479" i="2"/>
  <c r="AL479" i="2"/>
  <c r="AL446" i="2"/>
  <c r="AK446" i="2"/>
  <c r="AM446" i="2"/>
  <c r="AK457" i="2"/>
  <c r="AM457" i="2"/>
  <c r="AL457" i="2"/>
  <c r="AK556" i="2"/>
  <c r="AL556" i="2"/>
  <c r="AM556" i="2"/>
  <c r="AK476" i="2"/>
  <c r="AL476" i="2"/>
  <c r="AM476" i="2"/>
  <c r="AL751" i="2"/>
  <c r="AK751" i="2"/>
  <c r="AM751" i="2"/>
  <c r="AK429" i="2"/>
  <c r="AL429" i="2"/>
  <c r="AM429" i="2"/>
  <c r="AK188" i="2"/>
  <c r="AL188" i="2"/>
  <c r="AM188" i="2"/>
  <c r="AL125" i="2"/>
  <c r="AK125" i="2"/>
  <c r="AM125" i="2"/>
  <c r="AK158" i="2"/>
  <c r="AL158" i="2"/>
  <c r="AM158" i="2"/>
  <c r="AK706" i="2"/>
  <c r="AL706" i="2"/>
  <c r="AM706" i="2"/>
  <c r="AL764" i="2"/>
  <c r="AK764" i="2"/>
  <c r="AM764" i="2"/>
  <c r="AK624" i="2"/>
  <c r="AL624" i="2"/>
  <c r="AM624" i="2"/>
  <c r="AK584" i="2"/>
  <c r="AL584" i="2"/>
  <c r="AM584" i="2"/>
  <c r="AL284" i="2"/>
  <c r="AK284" i="2"/>
  <c r="AM284" i="2"/>
  <c r="AK499" i="2"/>
  <c r="AL499" i="2"/>
  <c r="AM499" i="2"/>
  <c r="AK257" i="2"/>
  <c r="AL257" i="2"/>
  <c r="AM257" i="2"/>
  <c r="AL705" i="2"/>
  <c r="AK705" i="2"/>
  <c r="AM705" i="2"/>
  <c r="AK788" i="2"/>
  <c r="AL788" i="2"/>
  <c r="AM788" i="2"/>
  <c r="AK169" i="2"/>
  <c r="AL169" i="2"/>
  <c r="AM169" i="2"/>
  <c r="AL711" i="2"/>
  <c r="AK711" i="2"/>
  <c r="AM711" i="2"/>
  <c r="AK396" i="2"/>
  <c r="AL396" i="2"/>
  <c r="AM396" i="2"/>
  <c r="AK317" i="2"/>
  <c r="AL317" i="2"/>
  <c r="AM317" i="2"/>
  <c r="AL23" i="2"/>
  <c r="AK23" i="2"/>
  <c r="AM23" i="2"/>
  <c r="AK262" i="2"/>
  <c r="AL262" i="2"/>
  <c r="AM262" i="2"/>
  <c r="AK203" i="2"/>
  <c r="AL203" i="2"/>
  <c r="AM203" i="2"/>
  <c r="AL59" i="2"/>
  <c r="AK59" i="2"/>
  <c r="AM59" i="2"/>
  <c r="AK540" i="2"/>
  <c r="AL540" i="2"/>
  <c r="AM540" i="2"/>
  <c r="AK833" i="2"/>
  <c r="AL833" i="2"/>
  <c r="AM833" i="2"/>
  <c r="AL307" i="2"/>
  <c r="AK307" i="2"/>
  <c r="AM307" i="2"/>
  <c r="AK623" i="2"/>
  <c r="AL623" i="2"/>
  <c r="AM623" i="2"/>
  <c r="AK616" i="2"/>
  <c r="AL616" i="2"/>
  <c r="AM616" i="2"/>
  <c r="AL612" i="2"/>
  <c r="AK612" i="2"/>
  <c r="AM612" i="2"/>
  <c r="AK344" i="2"/>
  <c r="AL344" i="2"/>
  <c r="AM344" i="2"/>
  <c r="AK341" i="2"/>
  <c r="AL341" i="2"/>
  <c r="AM341" i="2"/>
  <c r="AL233" i="2"/>
  <c r="AK233" i="2"/>
  <c r="AM233" i="2"/>
  <c r="AK269" i="2"/>
  <c r="AL269" i="2"/>
  <c r="AM269" i="2"/>
  <c r="AK219" i="2"/>
  <c r="AL219" i="2"/>
  <c r="AM219" i="2"/>
  <c r="AL391" i="2"/>
  <c r="AK391" i="2"/>
  <c r="AM391" i="2"/>
  <c r="AK643" i="2"/>
  <c r="AL643" i="2"/>
  <c r="AM643" i="2"/>
  <c r="AK78" i="2"/>
  <c r="AL78" i="2"/>
  <c r="AM78" i="2"/>
  <c r="AL818" i="2"/>
  <c r="AK818" i="2"/>
  <c r="AM818" i="2"/>
  <c r="AK506" i="2"/>
  <c r="AL506" i="2"/>
  <c r="AM506" i="2"/>
  <c r="AK258" i="2"/>
  <c r="AL258" i="2"/>
  <c r="AM258" i="2"/>
  <c r="AL207" i="2"/>
  <c r="AK207" i="2"/>
  <c r="AM207" i="2"/>
  <c r="AK142" i="2"/>
  <c r="AL142" i="2"/>
  <c r="AM142" i="2"/>
  <c r="AK478" i="2"/>
  <c r="AL478" i="2"/>
  <c r="AM478" i="2"/>
  <c r="AL347" i="2"/>
  <c r="AK347" i="2"/>
  <c r="AM347" i="2"/>
  <c r="AK172" i="2"/>
  <c r="AL172" i="2"/>
  <c r="AM172" i="2"/>
  <c r="AK597" i="2"/>
  <c r="AL597" i="2"/>
  <c r="AM597" i="2"/>
  <c r="AL10" i="2"/>
  <c r="AK10" i="2"/>
  <c r="AM10" i="2"/>
  <c r="AK569" i="2"/>
  <c r="AL569" i="2"/>
  <c r="AM569" i="2"/>
  <c r="AK761" i="2"/>
  <c r="AL761" i="2"/>
  <c r="AM761" i="2"/>
  <c r="AL173" i="2"/>
  <c r="AK173" i="2"/>
  <c r="AM173" i="2"/>
  <c r="AK411" i="2"/>
  <c r="AL411" i="2"/>
  <c r="AM411" i="2"/>
  <c r="AK628" i="2"/>
  <c r="AL628" i="2"/>
  <c r="AM628" i="2"/>
  <c r="AL707" i="2"/>
  <c r="AK707" i="2"/>
  <c r="AM707" i="2"/>
  <c r="AK53" i="2"/>
  <c r="AL53" i="2"/>
  <c r="AM53" i="2"/>
  <c r="AK413" i="2"/>
  <c r="AL413" i="2"/>
  <c r="AM413" i="2"/>
  <c r="AL61" i="2"/>
  <c r="AK61" i="2"/>
  <c r="AM61" i="2"/>
  <c r="AK227" i="2"/>
  <c r="AL227" i="2"/>
  <c r="AM227" i="2"/>
  <c r="AK534" i="2"/>
  <c r="AL534" i="2"/>
  <c r="AM534" i="2"/>
  <c r="AL68" i="2"/>
  <c r="AK68" i="2"/>
  <c r="AM68" i="2"/>
  <c r="AK295" i="2"/>
  <c r="AL295" i="2"/>
  <c r="AM295" i="2"/>
  <c r="AK67" i="2"/>
  <c r="AL67" i="2"/>
  <c r="AM67" i="2"/>
  <c r="AL805" i="2"/>
  <c r="AK805" i="2"/>
  <c r="AM805" i="2"/>
  <c r="AK35" i="2"/>
  <c r="AL35" i="2"/>
  <c r="AM35" i="2"/>
  <c r="AK17" i="2"/>
  <c r="AL17" i="2"/>
  <c r="AM17" i="2"/>
  <c r="AL520" i="2"/>
  <c r="AK520" i="2"/>
  <c r="AM520" i="2"/>
  <c r="AK214" i="2"/>
  <c r="AL214" i="2"/>
  <c r="AM214" i="2"/>
  <c r="AK633" i="2"/>
  <c r="AL633" i="2"/>
  <c r="AM633" i="2"/>
  <c r="AL315" i="2"/>
  <c r="AK315" i="2"/>
  <c r="AM315" i="2"/>
  <c r="AK136" i="2"/>
  <c r="AL136" i="2"/>
  <c r="AM136" i="2"/>
  <c r="AK371" i="2"/>
  <c r="AL371" i="2"/>
  <c r="AM371" i="2"/>
  <c r="AL417" i="2"/>
  <c r="AK417" i="2"/>
  <c r="AM417" i="2"/>
  <c r="AK239" i="2"/>
  <c r="AL239" i="2"/>
  <c r="AM239" i="2"/>
  <c r="AK200" i="2"/>
  <c r="AL200" i="2"/>
  <c r="AM200" i="2"/>
  <c r="AL692" i="2"/>
  <c r="AK692" i="2"/>
  <c r="AM692" i="2"/>
  <c r="AK500" i="2"/>
  <c r="AL500" i="2"/>
  <c r="AM500" i="2"/>
  <c r="AK451" i="2"/>
  <c r="AL451" i="2"/>
  <c r="AM451" i="2"/>
  <c r="AL591" i="2"/>
  <c r="AK591" i="2"/>
  <c r="AM591" i="2"/>
  <c r="AK311" i="2"/>
  <c r="AL311" i="2"/>
  <c r="AM311" i="2"/>
  <c r="AK662" i="2"/>
  <c r="AL662" i="2"/>
  <c r="AM662" i="2"/>
  <c r="AL87" i="2"/>
  <c r="AK87" i="2"/>
  <c r="AM87" i="2"/>
  <c r="AK673" i="2"/>
  <c r="AL673" i="2"/>
  <c r="AM673" i="2"/>
  <c r="AK220" i="2"/>
  <c r="AL220" i="2"/>
  <c r="AM220" i="2"/>
  <c r="AL204" i="2"/>
  <c r="AK204" i="2"/>
  <c r="AM204" i="2"/>
  <c r="AK80" i="2"/>
  <c r="AL80" i="2"/>
  <c r="AM80" i="2"/>
  <c r="AK455" i="2"/>
  <c r="AL455" i="2"/>
  <c r="AM455" i="2"/>
  <c r="AL192" i="2"/>
  <c r="AK192" i="2"/>
  <c r="AM192" i="2"/>
  <c r="AK791" i="2"/>
  <c r="AL791" i="2"/>
  <c r="AM791" i="2"/>
  <c r="AK241" i="2"/>
  <c r="AL241" i="2"/>
  <c r="AM241" i="2"/>
  <c r="AL573" i="2"/>
  <c r="AM573" i="2"/>
  <c r="AK573" i="2"/>
  <c r="AK266" i="2"/>
  <c r="AL266" i="2"/>
  <c r="AM266" i="2"/>
  <c r="AK669" i="2"/>
  <c r="AL669" i="2"/>
  <c r="AM669" i="2"/>
  <c r="AL458" i="2"/>
  <c r="AM458" i="2"/>
  <c r="AK458" i="2"/>
  <c r="AK436" i="2"/>
  <c r="AL436" i="2"/>
  <c r="AM436" i="2"/>
  <c r="AK37" i="2"/>
  <c r="AL37" i="2"/>
  <c r="AM37" i="2"/>
  <c r="AL297" i="2"/>
  <c r="AK297" i="2"/>
  <c r="AM297" i="2"/>
  <c r="AK46" i="2"/>
  <c r="AL46" i="2"/>
  <c r="AM46" i="2"/>
  <c r="AK685" i="2"/>
  <c r="AL685" i="2"/>
  <c r="AM685" i="2"/>
  <c r="AL237" i="2"/>
  <c r="AM237" i="2"/>
  <c r="AK237" i="2"/>
  <c r="AK491" i="2"/>
  <c r="AL491" i="2"/>
  <c r="AM491" i="2"/>
  <c r="AK229" i="2"/>
  <c r="AL229" i="2"/>
  <c r="AM229" i="2"/>
  <c r="AL88" i="2"/>
  <c r="AM88" i="2"/>
  <c r="AK88" i="2"/>
  <c r="AK310" i="2"/>
  <c r="AL310" i="2"/>
  <c r="AM310" i="2"/>
  <c r="AK474" i="2"/>
  <c r="AL474" i="2"/>
  <c r="AM474" i="2"/>
  <c r="AL555" i="2"/>
  <c r="AK555" i="2"/>
  <c r="AM555" i="2"/>
  <c r="AK617" i="2"/>
  <c r="AL617" i="2"/>
  <c r="AM617" i="2"/>
  <c r="AK802" i="2"/>
  <c r="AL802" i="2"/>
  <c r="AM802" i="2"/>
  <c r="AL473" i="2"/>
  <c r="AM473" i="2"/>
  <c r="AK473" i="2"/>
  <c r="AK13" i="2"/>
  <c r="AL13" i="2"/>
  <c r="AM13" i="2"/>
  <c r="AK557" i="2"/>
  <c r="AL557" i="2"/>
  <c r="AM557" i="2"/>
  <c r="AL438" i="2"/>
  <c r="AM438" i="2"/>
  <c r="AK438" i="2"/>
  <c r="AK565" i="2"/>
  <c r="AL565" i="2"/>
  <c r="AM565" i="2"/>
  <c r="AK754" i="2"/>
  <c r="AL754" i="2"/>
  <c r="AM754" i="2"/>
  <c r="AL823" i="2"/>
  <c r="AK823" i="2"/>
  <c r="AM823" i="2"/>
  <c r="AK231" i="2"/>
  <c r="AL231" i="2"/>
  <c r="AM231" i="2"/>
  <c r="AK771" i="2"/>
  <c r="AL771" i="2"/>
  <c r="AM771" i="2"/>
  <c r="AL619" i="2"/>
  <c r="AM619" i="2"/>
  <c r="AK619" i="2"/>
  <c r="AK55" i="2"/>
  <c r="AL55" i="2"/>
  <c r="AM55" i="2"/>
  <c r="AK91" i="2"/>
  <c r="AL91" i="2"/>
  <c r="AM91" i="2"/>
  <c r="AL504" i="2"/>
  <c r="AM504" i="2"/>
  <c r="AK504" i="2"/>
  <c r="AK423" i="2"/>
  <c r="AL423" i="2"/>
  <c r="AM423" i="2"/>
  <c r="AK378" i="2"/>
  <c r="AL378" i="2"/>
  <c r="AM378" i="2"/>
  <c r="AL176" i="2"/>
  <c r="AK176" i="2"/>
  <c r="AM176" i="2"/>
  <c r="AK153" i="2"/>
  <c r="AL153" i="2"/>
  <c r="AM153" i="2"/>
  <c r="AK740" i="2"/>
  <c r="AL740" i="2"/>
  <c r="AM740" i="2"/>
  <c r="AL389" i="2"/>
  <c r="AM389" i="2"/>
  <c r="AK389" i="2"/>
  <c r="AK119" i="2"/>
  <c r="AL119" i="2"/>
  <c r="AM119" i="2"/>
  <c r="AK50" i="2"/>
  <c r="AL50" i="2"/>
  <c r="AM50" i="2"/>
  <c r="AL554" i="2"/>
  <c r="AK554" i="2"/>
  <c r="AM554" i="2"/>
  <c r="AK686" i="2"/>
  <c r="AL686" i="2"/>
  <c r="AM686" i="2"/>
  <c r="AK103" i="2"/>
  <c r="AL103" i="2"/>
  <c r="AM103" i="2"/>
  <c r="AL300" i="2"/>
  <c r="AK300" i="2"/>
  <c r="AM300" i="2"/>
  <c r="AK521" i="2"/>
  <c r="AL521" i="2"/>
  <c r="AM521" i="2"/>
  <c r="AK178" i="2"/>
  <c r="AL178" i="2"/>
  <c r="AM178" i="2"/>
  <c r="AK467" i="2"/>
  <c r="AL467" i="2"/>
  <c r="AM467" i="2"/>
  <c r="AK283" i="2"/>
  <c r="AL283" i="2"/>
  <c r="AM283" i="2"/>
  <c r="AK28" i="2"/>
  <c r="AL28" i="2"/>
  <c r="AM28" i="2"/>
  <c r="AK374" i="2"/>
  <c r="AM374" i="2"/>
  <c r="AL374" i="2"/>
  <c r="AK100" i="2"/>
  <c r="AL100" i="2"/>
  <c r="AM100" i="2"/>
  <c r="AK563" i="2"/>
  <c r="AL563" i="2"/>
  <c r="AM563" i="2"/>
  <c r="AK574" i="2"/>
  <c r="AL574" i="2"/>
  <c r="AM574" i="2"/>
  <c r="AK8" i="2"/>
  <c r="AL8" i="2"/>
  <c r="AM8" i="2"/>
  <c r="AK464" i="2"/>
  <c r="AL464" i="2"/>
  <c r="AM464" i="2"/>
  <c r="AK606" i="2"/>
  <c r="AL606" i="2"/>
  <c r="AM606" i="2"/>
  <c r="AK733" i="2"/>
  <c r="AL733" i="2"/>
  <c r="AM733" i="2"/>
  <c r="AK129" i="2"/>
  <c r="AL129" i="2"/>
  <c r="AM129" i="2"/>
  <c r="AK431" i="2"/>
  <c r="AM431" i="2"/>
  <c r="AL431" i="2"/>
  <c r="AK679" i="2"/>
  <c r="AL679" i="2"/>
  <c r="AM679" i="2"/>
  <c r="AK721" i="2"/>
  <c r="AL721" i="2"/>
  <c r="AM721" i="2"/>
  <c r="AK114" i="2"/>
  <c r="AL114" i="2"/>
  <c r="AM114" i="2"/>
  <c r="AK589" i="2"/>
  <c r="AL589" i="2"/>
  <c r="AM589" i="2"/>
  <c r="AK278" i="2"/>
  <c r="AL278" i="2"/>
  <c r="AM278" i="2"/>
  <c r="AK552" i="2"/>
  <c r="AL552" i="2"/>
  <c r="AM552" i="2"/>
  <c r="AK285" i="2"/>
  <c r="AL285" i="2"/>
  <c r="AM285" i="2"/>
  <c r="AK641" i="2"/>
  <c r="AL641" i="2"/>
  <c r="AM641" i="2"/>
  <c r="AK164" i="2"/>
  <c r="AM164" i="2"/>
  <c r="AL164" i="2"/>
  <c r="AK146" i="2"/>
  <c r="AL146" i="2"/>
  <c r="AM146" i="2"/>
  <c r="AK439" i="2"/>
  <c r="AL439" i="2"/>
  <c r="AM439" i="2"/>
  <c r="AK736" i="2"/>
  <c r="AL736" i="2"/>
  <c r="AM736" i="2"/>
  <c r="AK226" i="2"/>
  <c r="AL226" i="2"/>
  <c r="AM226" i="2"/>
  <c r="AK678" i="2"/>
  <c r="AL678" i="2"/>
  <c r="AM678" i="2"/>
  <c r="AK159" i="2"/>
  <c r="AL159" i="2"/>
  <c r="AM159" i="2"/>
  <c r="AK799" i="2"/>
  <c r="AL799" i="2"/>
  <c r="AM799" i="2"/>
  <c r="AK182" i="2"/>
  <c r="AL182" i="2"/>
  <c r="AM182" i="2"/>
  <c r="AK810" i="2"/>
  <c r="AM810" i="2"/>
  <c r="AL810" i="2"/>
  <c r="AK255" i="2"/>
  <c r="AL255" i="2"/>
  <c r="AM255" i="2"/>
  <c r="AK195" i="2"/>
  <c r="AL195" i="2"/>
  <c r="AM195" i="2"/>
  <c r="AK346" i="2"/>
  <c r="AL346" i="2"/>
  <c r="AM346" i="2"/>
  <c r="AK409" i="2"/>
  <c r="AL409" i="2"/>
  <c r="AM409" i="2"/>
  <c r="AK750" i="2"/>
  <c r="AL750" i="2"/>
  <c r="AM750" i="2"/>
  <c r="AK528" i="2"/>
  <c r="AL528" i="2"/>
  <c r="AM528" i="2"/>
  <c r="AK70" i="2"/>
  <c r="AL70" i="2"/>
  <c r="AM70" i="2"/>
  <c r="AK737" i="2"/>
  <c r="AL737" i="2"/>
  <c r="AM737" i="2"/>
  <c r="AK468" i="2"/>
  <c r="AM468" i="2"/>
  <c r="AL468" i="2"/>
  <c r="AK570" i="2"/>
  <c r="AL570" i="2"/>
  <c r="AM570" i="2"/>
  <c r="AK485" i="2"/>
  <c r="AL485" i="2"/>
  <c r="AM485" i="2"/>
  <c r="AK522" i="2"/>
  <c r="AL522" i="2"/>
  <c r="AM522" i="2"/>
  <c r="AK765" i="2"/>
  <c r="AL765" i="2"/>
  <c r="AM765" i="2"/>
  <c r="AK326" i="2"/>
  <c r="AL326" i="2"/>
  <c r="AM326" i="2"/>
  <c r="AK583" i="2"/>
  <c r="AL583" i="2"/>
  <c r="AM583" i="2"/>
  <c r="AK304" i="2"/>
  <c r="AL304" i="2"/>
  <c r="AM304" i="2"/>
  <c r="AK144" i="2"/>
  <c r="AL144" i="2"/>
  <c r="AM144" i="2"/>
  <c r="AK218" i="2"/>
  <c r="AM218" i="2"/>
  <c r="AL218" i="2"/>
  <c r="AK548" i="2"/>
  <c r="AL548" i="2"/>
  <c r="AM548" i="2"/>
  <c r="AK815" i="2"/>
  <c r="AL815" i="2"/>
  <c r="AM815" i="2"/>
  <c r="AK578" i="2"/>
  <c r="AL578" i="2"/>
  <c r="AM578" i="2"/>
  <c r="AK775" i="2"/>
  <c r="AL775" i="2"/>
  <c r="AM775" i="2"/>
  <c r="AK209" i="2"/>
  <c r="AL209" i="2"/>
  <c r="AM209" i="2"/>
  <c r="AK52" i="2"/>
  <c r="AL52" i="2"/>
  <c r="AM52" i="2"/>
  <c r="AK572" i="2"/>
  <c r="AL572" i="2"/>
  <c r="AM572" i="2"/>
  <c r="AK484" i="2"/>
  <c r="AL484" i="2"/>
  <c r="AM484" i="2"/>
  <c r="AK834" i="2"/>
  <c r="AM834" i="2"/>
  <c r="AL834" i="2"/>
  <c r="AK275" i="2"/>
  <c r="AL275" i="2"/>
  <c r="AM275" i="2"/>
  <c r="AK152" i="2"/>
  <c r="AL152" i="2"/>
  <c r="AM152" i="2"/>
  <c r="AK339" i="2"/>
  <c r="AL339" i="2"/>
  <c r="AM339" i="2"/>
  <c r="AK621" i="2"/>
  <c r="AL621" i="2"/>
  <c r="AM621" i="2"/>
  <c r="AK402" i="2"/>
  <c r="AL402" i="2"/>
  <c r="AM402" i="2"/>
  <c r="AK183" i="2"/>
  <c r="AL183" i="2"/>
  <c r="AM183" i="2"/>
  <c r="AK821" i="2"/>
  <c r="AL821" i="2"/>
  <c r="AM821" i="2"/>
  <c r="AK831" i="2"/>
  <c r="AL831" i="2"/>
  <c r="AM831" i="2"/>
  <c r="AK716" i="2"/>
  <c r="AM716" i="2"/>
  <c r="AL716" i="2"/>
  <c r="AK372" i="2"/>
  <c r="AL372" i="2"/>
  <c r="AM372" i="2"/>
  <c r="AK97" i="2"/>
  <c r="AL97" i="2"/>
  <c r="AM97" i="2"/>
  <c r="AK167" i="2"/>
  <c r="AL167" i="2"/>
  <c r="AM167" i="2"/>
  <c r="AK427" i="2"/>
  <c r="AL427" i="2"/>
  <c r="AM427" i="2"/>
  <c r="AK132" i="2"/>
  <c r="AL132" i="2"/>
  <c r="AM132" i="2"/>
  <c r="AK620" i="2"/>
  <c r="AL620" i="2"/>
  <c r="AM620" i="2"/>
  <c r="AK112" i="2"/>
  <c r="AM112" i="2"/>
  <c r="AL112" i="2"/>
  <c r="AK715" i="2"/>
  <c r="AL715" i="2"/>
  <c r="AM715" i="2"/>
  <c r="AK596" i="2"/>
  <c r="AL596" i="2"/>
  <c r="AM596" i="2"/>
  <c r="AK397" i="2"/>
  <c r="AM397" i="2"/>
  <c r="AL397" i="2"/>
  <c r="AK738" i="2"/>
  <c r="AL738" i="2"/>
  <c r="AM738" i="2"/>
  <c r="AK342" i="2"/>
  <c r="AL342" i="2"/>
  <c r="AM342" i="2"/>
  <c r="AK689" i="2"/>
  <c r="AM689" i="2"/>
  <c r="AL689" i="2"/>
  <c r="AK130" i="2"/>
  <c r="AL130" i="2"/>
  <c r="AM130" i="2"/>
  <c r="AK541" i="2"/>
  <c r="AL541" i="2"/>
  <c r="AM541" i="2"/>
  <c r="AK335" i="2"/>
  <c r="AM335" i="2"/>
  <c r="AL335" i="2"/>
  <c r="AK477" i="2"/>
  <c r="AL477" i="2"/>
  <c r="AM477" i="2"/>
  <c r="AK495" i="2"/>
  <c r="AL495" i="2"/>
  <c r="AM495" i="2"/>
  <c r="AK412" i="2"/>
  <c r="AM412" i="2"/>
  <c r="AL412" i="2"/>
  <c r="AK576" i="2"/>
  <c r="AL576" i="2"/>
  <c r="AM576" i="2"/>
  <c r="AK418" i="2"/>
  <c r="AL418" i="2"/>
  <c r="AM418" i="2"/>
  <c r="AK819" i="2"/>
  <c r="AM819" i="2"/>
  <c r="AL819" i="2"/>
  <c r="AK460" i="2"/>
  <c r="AL460" i="2"/>
  <c r="AM460" i="2"/>
  <c r="AK755" i="2"/>
  <c r="AL755" i="2"/>
  <c r="AM755" i="2"/>
  <c r="AK15" i="2"/>
  <c r="AM15" i="2"/>
  <c r="AL15" i="2"/>
  <c r="AK96" i="2"/>
  <c r="AL96" i="2"/>
  <c r="AM96" i="2"/>
  <c r="AK9" i="2"/>
  <c r="AL9" i="2"/>
  <c r="AM9" i="2"/>
  <c r="AK127" i="2"/>
  <c r="AM127" i="2"/>
  <c r="AL127" i="2"/>
  <c r="AK636" i="2"/>
  <c r="AL636" i="2"/>
  <c r="AM636" i="2"/>
  <c r="AK14" i="2"/>
  <c r="AL14" i="2"/>
  <c r="AM14" i="2"/>
  <c r="AK155" i="2"/>
  <c r="AM155" i="2"/>
  <c r="AL155" i="2"/>
  <c r="AK330" i="2"/>
  <c r="AL330" i="2"/>
  <c r="AM330" i="2"/>
  <c r="AK268" i="2"/>
  <c r="AL268" i="2"/>
  <c r="AM268" i="2"/>
  <c r="AK199" i="2"/>
  <c r="AM199" i="2"/>
  <c r="AL199" i="2"/>
  <c r="AK86" i="2"/>
  <c r="AL86" i="2"/>
  <c r="AM86" i="2"/>
  <c r="AK581" i="2"/>
  <c r="AL581" i="2"/>
  <c r="AM581" i="2"/>
  <c r="AK175" i="2"/>
  <c r="AM175" i="2"/>
  <c r="AL175" i="2"/>
  <c r="AK481" i="2"/>
  <c r="AL481" i="2"/>
  <c r="AM481" i="2"/>
  <c r="AK410" i="2"/>
  <c r="AL410" i="2"/>
  <c r="AM410" i="2"/>
  <c r="AK325" i="2"/>
  <c r="AM325" i="2"/>
  <c r="AL325" i="2"/>
  <c r="AK163" i="2"/>
  <c r="AL163" i="2"/>
  <c r="AM163" i="2"/>
  <c r="AK381" i="2"/>
  <c r="AL381" i="2"/>
  <c r="AM381" i="2"/>
  <c r="AK170" i="2"/>
  <c r="AM170" i="2"/>
  <c r="AL170" i="2"/>
  <c r="AK73" i="2"/>
  <c r="AL73" i="2"/>
  <c r="AM73" i="2"/>
  <c r="AK781" i="2"/>
  <c r="AL781" i="2"/>
  <c r="AM781" i="2"/>
  <c r="AK375" i="2"/>
  <c r="AM375" i="2"/>
  <c r="AL375" i="2"/>
  <c r="AK745" i="2"/>
  <c r="AL745" i="2"/>
  <c r="AM745" i="2"/>
  <c r="AK377" i="2"/>
  <c r="AL377" i="2"/>
  <c r="AM377" i="2"/>
  <c r="AK615" i="2"/>
  <c r="AM615" i="2"/>
  <c r="AL615" i="2"/>
  <c r="AK366" i="2"/>
  <c r="AL366" i="2"/>
  <c r="AM366" i="2"/>
  <c r="AK196" i="2"/>
  <c r="AL196" i="2"/>
  <c r="AM196" i="2"/>
  <c r="AK671" i="2"/>
  <c r="AM671" i="2"/>
  <c r="AL671" i="2"/>
  <c r="AK115" i="2"/>
  <c r="AL115" i="2"/>
  <c r="AM115" i="2"/>
  <c r="AK321" i="2"/>
  <c r="AL321" i="2"/>
  <c r="AM321" i="2"/>
  <c r="AK94" i="2"/>
  <c r="AM94" i="2"/>
  <c r="AL94" i="2"/>
  <c r="AK373" i="2"/>
  <c r="AL373" i="2"/>
  <c r="AM373" i="2"/>
  <c r="AK763" i="2"/>
  <c r="AL763" i="2"/>
  <c r="AM763" i="2"/>
  <c r="AK735" i="2"/>
  <c r="AM735" i="2"/>
  <c r="AL735" i="2"/>
  <c r="AK649" i="2"/>
  <c r="AL649" i="2"/>
  <c r="AM649" i="2"/>
  <c r="AK645" i="2"/>
  <c r="AL645" i="2"/>
  <c r="AM645" i="2"/>
  <c r="AK256" i="2"/>
  <c r="AM256" i="2"/>
  <c r="AL256" i="2"/>
  <c r="AK308" i="2"/>
  <c r="AL308" i="2"/>
  <c r="AM308" i="2"/>
  <c r="AK332" i="2"/>
  <c r="AL332" i="2"/>
  <c r="AM332" i="2"/>
  <c r="AK79" i="2"/>
  <c r="AM79" i="2"/>
  <c r="AL79" i="2"/>
  <c r="AK514" i="2"/>
  <c r="AL514" i="2"/>
  <c r="AM514" i="2"/>
  <c r="AK355" i="2"/>
  <c r="AL355" i="2"/>
  <c r="AM355" i="2"/>
  <c r="AK128" i="2"/>
  <c r="AM128" i="2"/>
  <c r="AL128" i="2"/>
  <c r="AK603" i="2"/>
  <c r="AL603" i="2"/>
  <c r="AM603" i="2"/>
  <c r="AK4" i="2"/>
  <c r="AL4" i="2"/>
  <c r="AM4" i="2"/>
  <c r="AK363" i="2"/>
  <c r="AM363" i="2"/>
  <c r="AL363" i="2"/>
  <c r="AK263" i="2"/>
  <c r="AL263" i="2"/>
  <c r="AM263" i="2"/>
  <c r="AK98" i="2"/>
  <c r="AL98" i="2"/>
  <c r="AM98" i="2"/>
  <c r="AK3" i="2"/>
  <c r="AM3" i="2"/>
  <c r="AL3" i="2"/>
  <c r="AK351" i="2"/>
  <c r="AL351" i="2"/>
  <c r="AM351" i="2"/>
  <c r="AK432" i="2"/>
  <c r="AL432" i="2"/>
  <c r="AM432" i="2"/>
  <c r="AK21" i="2"/>
  <c r="AM21" i="2"/>
  <c r="AL21" i="2"/>
  <c r="AK215" i="2"/>
  <c r="AL215" i="2"/>
  <c r="AM215" i="2"/>
  <c r="AK117" i="2"/>
  <c r="AL117" i="2"/>
  <c r="AM117" i="2"/>
  <c r="AK809" i="2"/>
  <c r="AM809" i="2"/>
  <c r="AL809" i="2"/>
  <c r="AK147" i="2"/>
  <c r="AL147" i="2"/>
  <c r="AM147" i="2"/>
  <c r="AK743" i="2"/>
  <c r="AL743" i="2"/>
  <c r="AM743" i="2"/>
  <c r="AK811" i="2"/>
  <c r="AM811" i="2"/>
  <c r="AL811" i="2"/>
  <c r="AK253" i="2"/>
  <c r="AL253" i="2"/>
  <c r="AM253" i="2"/>
  <c r="AK329" i="2"/>
  <c r="AM329" i="2"/>
  <c r="AL329" i="2"/>
  <c r="AK141" i="2"/>
  <c r="AM141" i="2"/>
  <c r="AL141" i="2"/>
  <c r="AK306" i="2"/>
  <c r="AL306" i="2"/>
  <c r="AM306" i="2"/>
  <c r="AK800" i="2"/>
  <c r="AM800" i="2"/>
  <c r="AL800" i="2"/>
  <c r="AK526" i="2"/>
  <c r="AM526" i="2"/>
  <c r="AL526" i="2"/>
  <c r="AK62" i="2"/>
  <c r="AL62" i="2"/>
  <c r="AM62" i="2"/>
  <c r="AK138" i="2"/>
  <c r="AM138" i="2"/>
  <c r="AL138" i="2"/>
  <c r="AK452" i="2"/>
  <c r="AM452" i="2"/>
  <c r="AL452" i="2"/>
  <c r="AK95" i="2"/>
  <c r="AL95" i="2"/>
  <c r="AM95" i="2"/>
  <c r="AK33" i="2"/>
  <c r="AM33" i="2"/>
  <c r="AL33" i="2"/>
  <c r="AK820" i="2"/>
  <c r="AM820" i="2"/>
  <c r="AL820" i="2"/>
  <c r="AK588" i="2"/>
  <c r="AL588" i="2"/>
  <c r="AM588" i="2"/>
  <c r="AK414" i="2"/>
  <c r="AM414" i="2"/>
  <c r="AL414" i="2"/>
  <c r="AK145" i="2"/>
  <c r="AM145" i="2"/>
  <c r="AL145" i="2"/>
  <c r="AK497" i="2"/>
  <c r="AL497" i="2"/>
  <c r="AM497" i="2"/>
  <c r="AK312" i="2"/>
  <c r="AM312" i="2"/>
  <c r="AL312" i="2"/>
  <c r="AK24" i="2"/>
  <c r="AM24" i="2"/>
  <c r="AL24" i="2"/>
  <c r="AK559" i="2"/>
  <c r="AL559" i="2"/>
  <c r="AM559" i="2"/>
  <c r="AK401" i="2"/>
  <c r="AM401" i="2"/>
  <c r="AL401" i="2"/>
  <c r="AK166" i="2"/>
  <c r="AM166" i="2"/>
  <c r="AL166" i="2"/>
  <c r="AK718" i="2"/>
  <c r="AL718" i="2"/>
  <c r="AM718" i="2"/>
  <c r="AK165" i="2"/>
  <c r="AM165" i="2"/>
  <c r="AL165" i="2"/>
  <c r="AK235" i="2"/>
  <c r="AM235" i="2"/>
  <c r="AL235" i="2"/>
  <c r="AK538" i="2"/>
  <c r="AL538" i="2"/>
  <c r="AM538" i="2"/>
  <c r="AK64" i="2"/>
  <c r="AM64" i="2"/>
  <c r="AL64" i="2"/>
  <c r="AK210" i="2"/>
  <c r="AM210" i="2"/>
  <c r="AL210" i="2"/>
  <c r="AK529" i="2"/>
  <c r="AL529" i="2"/>
  <c r="AM529" i="2"/>
  <c r="AK217" i="2"/>
  <c r="AM217" i="2"/>
  <c r="AL217" i="2"/>
  <c r="AK664" i="2"/>
  <c r="AM664" i="2"/>
  <c r="AL664" i="2"/>
  <c r="AK251" i="2"/>
  <c r="AL251" i="2"/>
  <c r="AM251" i="2"/>
  <c r="AK756" i="2"/>
  <c r="AM756" i="2"/>
  <c r="AL756" i="2"/>
  <c r="AK139" i="2"/>
  <c r="AM139" i="2"/>
  <c r="AL139" i="2"/>
  <c r="AK571" i="2"/>
  <c r="AL571" i="2"/>
  <c r="AM571" i="2"/>
  <c r="AK71" i="2"/>
  <c r="AM71" i="2"/>
  <c r="AL71" i="2"/>
  <c r="AK658" i="2"/>
  <c r="AM658" i="2"/>
  <c r="AL658" i="2"/>
  <c r="AK369" i="2"/>
  <c r="AL369" i="2"/>
  <c r="AM369" i="2"/>
  <c r="AK202" i="2"/>
  <c r="AM202" i="2"/>
  <c r="AL202" i="2"/>
  <c r="AK234" i="2"/>
  <c r="AM234" i="2"/>
  <c r="AL234" i="2"/>
  <c r="AK305" i="2"/>
  <c r="AL305" i="2"/>
  <c r="AM305" i="2"/>
  <c r="AK349" i="2"/>
  <c r="AM349" i="2"/>
  <c r="AL349" i="2"/>
  <c r="AK318" i="2"/>
  <c r="AM318" i="2"/>
  <c r="AL318" i="2"/>
  <c r="AK535" i="2"/>
  <c r="AL535" i="2"/>
  <c r="AM535" i="2"/>
  <c r="AK475" i="2"/>
  <c r="AM475" i="2"/>
  <c r="AL475" i="2"/>
  <c r="AK609" i="2"/>
  <c r="AM609" i="2"/>
  <c r="AL609" i="2"/>
  <c r="AK32" i="2"/>
  <c r="AL32" i="2"/>
  <c r="AM32" i="2"/>
  <c r="AK7" i="2"/>
  <c r="AM7" i="2"/>
  <c r="AL7" i="2"/>
  <c r="AK282" i="2"/>
  <c r="AM282" i="2"/>
  <c r="AL282" i="2"/>
  <c r="AK804" i="2"/>
  <c r="AL804" i="2"/>
  <c r="AM804" i="2"/>
  <c r="AK590" i="2"/>
  <c r="AM590" i="2"/>
  <c r="AL590" i="2"/>
  <c r="AK416" i="2"/>
  <c r="AM416" i="2"/>
  <c r="AL416" i="2"/>
  <c r="AK688" i="2"/>
  <c r="AL688" i="2"/>
  <c r="AM688" i="2"/>
  <c r="AK564" i="2"/>
  <c r="AM564" i="2"/>
  <c r="AL564" i="2"/>
  <c r="AK637" i="2"/>
  <c r="AM637" i="2"/>
  <c r="AL637" i="2"/>
  <c r="AK288" i="2"/>
  <c r="AL288" i="2"/>
  <c r="AM288" i="2"/>
  <c r="AK449" i="2"/>
  <c r="AM449" i="2"/>
  <c r="AL449" i="2"/>
  <c r="AK137" i="2"/>
  <c r="AM137" i="2"/>
  <c r="AL137" i="2"/>
  <c r="AK632" i="2"/>
  <c r="AL632" i="2"/>
  <c r="AM632" i="2"/>
  <c r="AK642" i="2"/>
  <c r="AM642" i="2"/>
  <c r="AL642" i="2"/>
  <c r="AK626" i="2"/>
  <c r="AM626" i="2"/>
  <c r="AL626" i="2"/>
  <c r="AK133" i="2"/>
  <c r="AL133" i="2"/>
  <c r="AM133" i="2"/>
  <c r="AK224" i="2"/>
  <c r="AM224" i="2"/>
  <c r="AL224" i="2"/>
  <c r="AK780" i="2"/>
  <c r="AM780" i="2"/>
  <c r="AL780" i="2"/>
  <c r="AK392" i="2"/>
  <c r="AL392" i="2"/>
  <c r="AM392" i="2"/>
  <c r="AK488" i="2"/>
  <c r="AM488" i="2"/>
  <c r="AL488" i="2"/>
  <c r="AK725" i="2"/>
  <c r="AM725" i="2"/>
  <c r="AL725" i="2"/>
  <c r="AK653" i="2"/>
  <c r="AL653" i="2"/>
  <c r="AM653" i="2"/>
  <c r="AK362" i="2"/>
  <c r="AM362" i="2"/>
  <c r="AL362" i="2"/>
  <c r="AK18" i="2"/>
  <c r="AM18" i="2"/>
  <c r="AL18" i="2"/>
  <c r="AK550" i="2"/>
  <c r="AL550" i="2"/>
  <c r="AM550" i="2"/>
  <c r="AK448" i="2"/>
  <c r="AM448" i="2"/>
  <c r="AL448" i="2"/>
  <c r="AK135" i="2"/>
  <c r="AM135" i="2"/>
  <c r="AL135" i="2"/>
  <c r="AK301" i="2"/>
  <c r="AL301" i="2"/>
  <c r="AM301" i="2"/>
  <c r="AK644" i="2"/>
  <c r="AM644" i="2"/>
  <c r="AL644" i="2"/>
  <c r="AK276" i="2"/>
  <c r="AM276" i="2"/>
  <c r="AL276" i="2"/>
  <c r="AK463" i="2"/>
  <c r="AL463" i="2"/>
  <c r="AM463" i="2"/>
  <c r="AK601" i="2"/>
  <c r="AM601" i="2"/>
  <c r="AL601" i="2"/>
  <c r="AK549" i="2"/>
  <c r="AM549" i="2"/>
  <c r="AL549" i="2"/>
  <c r="AK471" i="2"/>
  <c r="AL471" i="2"/>
  <c r="AM471" i="2"/>
  <c r="AK531" i="2"/>
  <c r="AM531" i="2"/>
  <c r="AL531" i="2"/>
  <c r="AK428" i="2"/>
  <c r="AM428" i="2"/>
  <c r="AL428" i="2"/>
  <c r="AK469" i="2"/>
  <c r="AL469" i="2"/>
  <c r="AM469" i="2"/>
  <c r="AK505" i="2"/>
  <c r="AM505" i="2"/>
  <c r="AL505" i="2"/>
  <c r="AM767" i="2"/>
  <c r="AK767" i="2"/>
  <c r="AL767" i="2"/>
  <c r="AK824" i="2"/>
  <c r="AL824" i="2"/>
  <c r="AM824" i="2"/>
  <c r="AK503" i="2"/>
  <c r="AL503" i="2"/>
  <c r="AM503" i="2"/>
  <c r="AK77" i="2"/>
  <c r="AM77" i="2"/>
  <c r="AL77" i="2"/>
  <c r="AK510" i="2"/>
  <c r="AL510" i="2"/>
  <c r="AM510" i="2"/>
  <c r="AK594" i="2"/>
  <c r="AM594" i="2"/>
  <c r="AL594" i="2"/>
  <c r="AK513" i="2"/>
  <c r="AM513" i="2"/>
  <c r="AL513" i="2"/>
  <c r="AK746" i="2"/>
  <c r="AL746" i="2"/>
  <c r="AM746" i="2"/>
  <c r="AK667" i="2"/>
  <c r="AM667" i="2"/>
  <c r="AL667" i="2"/>
  <c r="AK691" i="2"/>
  <c r="AM691" i="2"/>
  <c r="AL691" i="2"/>
  <c r="AK547" i="2"/>
  <c r="AL547" i="2"/>
  <c r="AM547" i="2"/>
  <c r="AK832" i="2"/>
  <c r="AM832" i="2"/>
  <c r="AL832" i="2"/>
  <c r="AM379" i="2"/>
  <c r="AK379" i="2"/>
  <c r="AL379" i="2"/>
  <c r="AK796" i="2"/>
  <c r="AL796" i="2"/>
  <c r="AM796" i="2"/>
  <c r="AK179" i="2"/>
  <c r="AM179" i="2"/>
  <c r="AL179" i="2"/>
  <c r="AM444" i="2"/>
  <c r="AK444" i="2"/>
  <c r="AL444" i="2"/>
  <c r="AK742" i="2"/>
  <c r="AL742" i="2"/>
  <c r="AM742" i="2"/>
  <c r="AK660" i="2"/>
  <c r="AM660" i="2"/>
  <c r="AL660" i="2"/>
  <c r="AM383" i="2"/>
  <c r="AK383" i="2"/>
  <c r="AL383" i="2"/>
  <c r="AK592" i="2"/>
  <c r="AL592" i="2"/>
  <c r="AM592" i="2"/>
  <c r="AK509" i="2"/>
  <c r="AM509" i="2"/>
  <c r="AL509" i="2"/>
  <c r="AM487" i="2"/>
  <c r="AK487" i="2"/>
  <c r="AL487" i="2"/>
  <c r="AK456" i="2"/>
  <c r="AL456" i="2"/>
  <c r="AM456" i="2"/>
  <c r="AK659" i="2"/>
  <c r="AM659" i="2"/>
  <c r="AL659" i="2"/>
  <c r="AM577" i="2"/>
  <c r="AK577" i="2"/>
  <c r="AL577" i="2"/>
  <c r="AK697" i="2"/>
  <c r="AL697" i="2"/>
  <c r="AM697" i="2"/>
  <c r="AK524" i="2"/>
  <c r="AM524" i="2"/>
  <c r="AL524" i="2"/>
  <c r="AM470" i="2"/>
  <c r="AK470" i="2"/>
  <c r="AL470" i="2"/>
  <c r="AK639" i="2"/>
  <c r="AL639" i="2"/>
  <c r="AM639" i="2"/>
  <c r="AK783" i="2"/>
  <c r="AM783" i="2"/>
  <c r="AL783" i="2"/>
  <c r="AM216" i="2"/>
  <c r="AK216" i="2"/>
  <c r="AL216" i="2"/>
  <c r="AK727" i="2"/>
  <c r="AL727" i="2"/>
  <c r="AM727" i="2"/>
  <c r="AK289" i="2"/>
  <c r="AM289" i="2"/>
  <c r="AL289" i="2"/>
  <c r="AM273" i="2"/>
  <c r="AK273" i="2"/>
  <c r="AL273" i="2"/>
  <c r="AK387" i="2"/>
  <c r="AL387" i="2"/>
  <c r="AM387" i="2"/>
  <c r="AK778" i="2"/>
  <c r="AM778" i="2"/>
  <c r="AL778" i="2"/>
  <c r="AM404" i="2"/>
  <c r="AK404" i="2"/>
  <c r="AL404" i="2"/>
  <c r="AK303" i="2"/>
  <c r="AL303" i="2"/>
  <c r="AM303" i="2"/>
  <c r="AK90" i="2"/>
  <c r="AL90" i="2"/>
  <c r="AM90" i="2"/>
  <c r="AM695" i="2"/>
  <c r="AK695" i="2"/>
  <c r="AL695" i="2"/>
  <c r="AK328" i="2"/>
  <c r="AL328" i="2"/>
  <c r="AM328" i="2"/>
  <c r="AK242" i="2"/>
  <c r="AL242" i="2"/>
  <c r="AM242" i="2"/>
  <c r="AM445" i="2"/>
  <c r="AK445" i="2"/>
  <c r="AL445" i="2"/>
  <c r="AK593" i="2"/>
  <c r="AL593" i="2"/>
  <c r="AM593" i="2"/>
  <c r="AK625" i="2"/>
  <c r="AL625" i="2"/>
  <c r="AM625" i="2"/>
  <c r="AM785" i="2"/>
  <c r="AK785" i="2"/>
  <c r="AL785" i="2"/>
  <c r="AK793" i="2"/>
  <c r="AL793" i="2"/>
  <c r="AM793" i="2"/>
  <c r="AV632" i="1" l="1"/>
  <c r="AU632" i="1"/>
  <c r="AU726" i="1"/>
  <c r="AU689" i="1"/>
  <c r="AW111" i="1"/>
  <c r="AU369" i="1"/>
  <c r="AV704" i="1"/>
  <c r="AU226" i="1"/>
  <c r="AW363" i="1"/>
  <c r="AU395" i="1"/>
  <c r="AW721" i="1"/>
  <c r="AW110" i="1"/>
  <c r="AU550" i="1"/>
  <c r="AW734" i="1"/>
  <c r="AV721" i="1"/>
  <c r="AV436" i="1"/>
  <c r="AW204" i="1"/>
  <c r="AW235" i="1"/>
  <c r="AV734" i="1"/>
  <c r="AW112" i="1"/>
  <c r="AW698" i="1"/>
  <c r="AU332" i="1"/>
  <c r="AU235" i="1"/>
  <c r="AW114" i="1"/>
  <c r="AV112" i="1"/>
  <c r="AU698" i="1"/>
  <c r="AW134" i="1"/>
  <c r="AU731" i="1"/>
  <c r="AV333" i="1"/>
  <c r="AW665" i="1"/>
  <c r="AV728" i="1"/>
  <c r="AV716" i="1"/>
  <c r="AU333" i="1"/>
  <c r="AV661" i="1"/>
  <c r="AW726" i="1"/>
  <c r="AW715" i="1"/>
  <c r="AV689" i="1"/>
  <c r="AW704" i="1"/>
  <c r="AV204" i="1"/>
  <c r="AU597" i="1"/>
  <c r="AU512" i="1"/>
  <c r="AU661" i="1"/>
  <c r="AU733" i="1"/>
  <c r="AV34" i="1"/>
  <c r="AW249" i="1"/>
  <c r="AW714" i="1"/>
  <c r="AW685" i="1"/>
  <c r="AW647" i="1"/>
  <c r="AV363" i="1"/>
  <c r="AW213" i="1"/>
  <c r="AV114" i="1"/>
  <c r="AV249" i="1"/>
  <c r="AV714" i="1"/>
  <c r="AV703" i="1"/>
  <c r="AV685" i="1"/>
  <c r="AU675" i="1"/>
  <c r="AV647" i="1"/>
  <c r="AU362" i="1"/>
  <c r="AV261" i="1"/>
  <c r="AU213" i="1"/>
  <c r="AU94" i="1"/>
  <c r="AW315" i="1"/>
  <c r="AW713" i="1"/>
  <c r="AW294" i="1"/>
  <c r="AV674" i="1"/>
  <c r="AU48" i="1"/>
  <c r="AW240" i="1"/>
  <c r="AV94" i="1"/>
  <c r="AW93" i="1"/>
  <c r="AU725" i="1"/>
  <c r="AV315" i="1"/>
  <c r="AV713" i="1"/>
  <c r="AW702" i="1"/>
  <c r="AV294" i="1"/>
  <c r="AW368" i="1"/>
  <c r="AU674" i="1"/>
  <c r="AU201" i="1"/>
  <c r="AU304" i="1"/>
  <c r="AV462" i="1"/>
  <c r="AV250" i="1"/>
  <c r="AW21" i="1"/>
  <c r="AW19" i="1"/>
  <c r="AV702" i="1"/>
  <c r="AV368" i="1"/>
  <c r="AU412" i="1"/>
  <c r="AW64" i="1"/>
  <c r="AV597" i="1"/>
  <c r="AW395" i="1"/>
  <c r="AW731" i="1"/>
  <c r="AV21" i="1"/>
  <c r="AV19" i="1"/>
  <c r="AW438" i="1"/>
  <c r="AW692" i="1"/>
  <c r="AU610" i="1"/>
  <c r="AV699" i="1"/>
  <c r="AV348" i="1"/>
  <c r="AW431" i="1"/>
  <c r="AW153" i="1"/>
  <c r="AW550" i="1"/>
  <c r="AU188" i="1"/>
  <c r="AV188" i="1"/>
  <c r="AW188" i="1"/>
  <c r="AU209" i="1"/>
  <c r="AV209" i="1"/>
  <c r="AW209" i="1"/>
  <c r="AU253" i="1"/>
  <c r="AV253" i="1"/>
  <c r="AW253" i="1"/>
  <c r="AU354" i="1"/>
  <c r="AV354" i="1"/>
  <c r="AW354" i="1"/>
  <c r="AU463" i="1"/>
  <c r="AV463" i="1"/>
  <c r="AW463" i="1"/>
  <c r="AU470" i="1"/>
  <c r="AV470" i="1"/>
  <c r="AW470" i="1"/>
  <c r="AU212" i="1"/>
  <c r="AV212" i="1"/>
  <c r="AW212" i="1"/>
  <c r="AU485" i="1"/>
  <c r="AV485" i="1"/>
  <c r="AW485" i="1"/>
  <c r="AU488" i="1"/>
  <c r="AV488" i="1"/>
  <c r="AW488" i="1"/>
  <c r="AU76" i="1"/>
  <c r="AV76" i="1"/>
  <c r="AW76" i="1"/>
  <c r="AU496" i="1"/>
  <c r="AV496" i="1"/>
  <c r="AW496" i="1"/>
  <c r="AU506" i="1"/>
  <c r="AV506" i="1"/>
  <c r="AW506" i="1"/>
  <c r="AU194" i="1"/>
  <c r="AV194" i="1"/>
  <c r="AW194" i="1"/>
  <c r="AU215" i="1"/>
  <c r="AV215" i="1"/>
  <c r="AW215" i="1"/>
  <c r="AU528" i="1"/>
  <c r="AV528" i="1"/>
  <c r="AW528" i="1"/>
  <c r="AU196" i="1"/>
  <c r="AV196" i="1"/>
  <c r="AW196" i="1"/>
  <c r="AU542" i="1"/>
  <c r="AV542" i="1"/>
  <c r="AW542" i="1"/>
  <c r="AU218" i="1"/>
  <c r="AV218" i="1"/>
  <c r="AW218" i="1"/>
  <c r="AU553" i="1"/>
  <c r="AV553" i="1"/>
  <c r="AW553" i="1"/>
  <c r="AU326" i="1"/>
  <c r="AV326" i="1"/>
  <c r="AW326" i="1"/>
  <c r="AU382" i="1"/>
  <c r="AV382" i="1"/>
  <c r="AW382" i="1"/>
  <c r="AU199" i="1"/>
  <c r="AV199" i="1"/>
  <c r="AW199" i="1"/>
  <c r="AU32" i="1"/>
  <c r="AV32" i="1"/>
  <c r="AW32" i="1"/>
  <c r="AV61" i="1"/>
  <c r="AW61" i="1"/>
  <c r="AU61" i="1"/>
  <c r="AV129" i="1"/>
  <c r="AW129" i="1"/>
  <c r="AV287" i="1"/>
  <c r="AW287" i="1"/>
  <c r="AU287" i="1"/>
  <c r="AV600" i="1"/>
  <c r="AW600" i="1"/>
  <c r="AV35" i="1"/>
  <c r="AW35" i="1"/>
  <c r="AU35" i="1"/>
  <c r="AW181" i="1"/>
  <c r="AV181" i="1"/>
  <c r="AW289" i="1"/>
  <c r="AV289" i="1"/>
  <c r="AW87" i="1"/>
  <c r="AV87" i="1"/>
  <c r="AW628" i="1"/>
  <c r="AV628" i="1"/>
  <c r="AW346" i="1"/>
  <c r="AV346" i="1"/>
  <c r="AW266" i="1"/>
  <c r="AV266" i="1"/>
  <c r="AW648" i="1"/>
  <c r="AV648" i="1"/>
  <c r="AW657" i="1"/>
  <c r="AV657" i="1"/>
  <c r="AW329" i="1"/>
  <c r="AV329" i="1"/>
  <c r="AW331" i="1"/>
  <c r="AV331" i="1"/>
  <c r="AW728" i="1"/>
  <c r="AW316" i="1"/>
  <c r="AW716" i="1"/>
  <c r="AW705" i="1"/>
  <c r="AW699" i="1"/>
  <c r="AU694" i="1"/>
  <c r="AU564" i="1"/>
  <c r="AU440" i="1"/>
  <c r="AV440" i="1"/>
  <c r="AW440" i="1"/>
  <c r="AU497" i="1"/>
  <c r="AV497" i="1"/>
  <c r="AW497" i="1"/>
  <c r="AV220" i="1"/>
  <c r="AW220" i="1"/>
  <c r="AU220" i="1"/>
  <c r="AU606" i="1"/>
  <c r="AW606" i="1"/>
  <c r="AU441" i="1"/>
  <c r="AV441" i="1"/>
  <c r="AW441" i="1"/>
  <c r="AU252" i="1"/>
  <c r="AV252" i="1"/>
  <c r="AW252" i="1"/>
  <c r="AU72" i="1"/>
  <c r="AV72" i="1"/>
  <c r="AW72" i="1"/>
  <c r="AU460" i="1"/>
  <c r="AV460" i="1"/>
  <c r="AW460" i="1"/>
  <c r="AU466" i="1"/>
  <c r="AV466" i="1"/>
  <c r="AW466" i="1"/>
  <c r="AU317" i="1"/>
  <c r="AV317" i="1"/>
  <c r="AW317" i="1"/>
  <c r="AU232" i="1"/>
  <c r="AV232" i="1"/>
  <c r="AW232" i="1"/>
  <c r="AU486" i="1"/>
  <c r="AV486" i="1"/>
  <c r="AW486" i="1"/>
  <c r="AU356" i="1"/>
  <c r="AW356" i="1"/>
  <c r="AU337" i="1"/>
  <c r="AW337" i="1"/>
  <c r="AU402" i="1"/>
  <c r="AV402" i="1"/>
  <c r="AW402" i="1"/>
  <c r="AU193" i="1"/>
  <c r="AV193" i="1"/>
  <c r="AW193" i="1"/>
  <c r="AU279" i="1"/>
  <c r="AW279" i="1"/>
  <c r="AU524" i="1"/>
  <c r="AW524" i="1"/>
  <c r="AV524" i="1"/>
  <c r="AU530" i="1"/>
  <c r="AV530" i="1"/>
  <c r="AW530" i="1"/>
  <c r="AU536" i="1"/>
  <c r="AW536" i="1"/>
  <c r="AV536" i="1"/>
  <c r="AU280" i="1"/>
  <c r="AV280" i="1"/>
  <c r="AW280" i="1"/>
  <c r="AU547" i="1"/>
  <c r="AW547" i="1"/>
  <c r="AV547" i="1"/>
  <c r="AU124" i="1"/>
  <c r="AV124" i="1"/>
  <c r="AW124" i="1"/>
  <c r="AU408" i="1"/>
  <c r="AV408" i="1"/>
  <c r="AW408" i="1"/>
  <c r="AV81" i="1"/>
  <c r="AW81" i="1"/>
  <c r="AU81" i="1"/>
  <c r="AU426" i="1"/>
  <c r="AV426" i="1"/>
  <c r="AW426" i="1"/>
  <c r="AU239" i="1"/>
  <c r="AV239" i="1"/>
  <c r="AW239" i="1"/>
  <c r="AU589" i="1"/>
  <c r="AV589" i="1"/>
  <c r="AW589" i="1"/>
  <c r="AU602" i="1"/>
  <c r="AV602" i="1"/>
  <c r="AW602" i="1"/>
  <c r="AU308" i="1"/>
  <c r="AW308" i="1"/>
  <c r="AU263" i="1"/>
  <c r="AW263" i="1"/>
  <c r="AU290" i="1"/>
  <c r="AW290" i="1"/>
  <c r="AU242" i="1"/>
  <c r="AW242" i="1"/>
  <c r="AU107" i="1"/>
  <c r="AW107" i="1"/>
  <c r="AU328" i="1"/>
  <c r="AW328" i="1"/>
  <c r="AU651" i="1"/>
  <c r="AW651" i="1"/>
  <c r="AU658" i="1"/>
  <c r="AW658" i="1"/>
  <c r="AU664" i="1"/>
  <c r="AW664" i="1"/>
  <c r="AU159" i="1"/>
  <c r="AW159" i="1"/>
  <c r="AW109" i="1"/>
  <c r="AW349" i="1"/>
  <c r="AV134" i="1"/>
  <c r="AU331" i="1"/>
  <c r="AV665" i="1"/>
  <c r="AW654" i="1"/>
  <c r="AU266" i="1"/>
  <c r="AV431" i="1"/>
  <c r="AW106" i="1"/>
  <c r="AU289" i="1"/>
  <c r="AV64" i="1"/>
  <c r="AU153" i="1"/>
  <c r="AV240" i="1"/>
  <c r="AW596" i="1"/>
  <c r="AW284" i="1"/>
  <c r="AV427" i="1"/>
  <c r="AW25" i="1"/>
  <c r="AV53" i="1"/>
  <c r="AU462" i="1"/>
  <c r="AU459" i="1"/>
  <c r="AV459" i="1"/>
  <c r="AW459" i="1"/>
  <c r="AU307" i="1"/>
  <c r="AV307" i="1"/>
  <c r="AW307" i="1"/>
  <c r="AU663" i="1"/>
  <c r="AV663" i="1"/>
  <c r="AW663" i="1"/>
  <c r="AU492" i="1"/>
  <c r="AV492" i="1"/>
  <c r="AW492" i="1"/>
  <c r="AU499" i="1"/>
  <c r="AV499" i="1"/>
  <c r="AW499" i="1"/>
  <c r="AU171" i="1"/>
  <c r="AW171" i="1"/>
  <c r="AU322" i="1"/>
  <c r="AV322" i="1"/>
  <c r="AW322" i="1"/>
  <c r="AU378" i="1"/>
  <c r="AV378" i="1"/>
  <c r="AW378" i="1"/>
  <c r="AU548" i="1"/>
  <c r="AV548" i="1"/>
  <c r="AW548" i="1"/>
  <c r="AU258" i="1"/>
  <c r="AV258" i="1"/>
  <c r="AW258" i="1"/>
  <c r="AU29" i="1"/>
  <c r="AV29" i="1"/>
  <c r="AW29" i="1"/>
  <c r="AU571" i="1"/>
  <c r="AV571" i="1"/>
  <c r="AW571" i="1"/>
  <c r="AU33" i="1"/>
  <c r="AW33" i="1"/>
  <c r="AW584" i="1"/>
  <c r="AV584" i="1"/>
  <c r="AU590" i="1"/>
  <c r="AW590" i="1"/>
  <c r="AW593" i="1"/>
  <c r="AV593" i="1"/>
  <c r="AU604" i="1"/>
  <c r="AW604" i="1"/>
  <c r="AW607" i="1"/>
  <c r="AV607" i="1"/>
  <c r="AW227" i="1"/>
  <c r="AW724" i="1"/>
  <c r="AW113" i="1"/>
  <c r="AW295" i="1"/>
  <c r="AW719" i="1"/>
  <c r="AW711" i="1"/>
  <c r="AW370" i="1"/>
  <c r="AW18" i="1"/>
  <c r="AW415" i="1"/>
  <c r="AW350" i="1"/>
  <c r="AV109" i="1"/>
  <c r="AW187" i="1"/>
  <c r="AV349" i="1"/>
  <c r="AW683" i="1"/>
  <c r="AW680" i="1"/>
  <c r="AV671" i="1"/>
  <c r="AW89" i="1"/>
  <c r="AV654" i="1"/>
  <c r="AW641" i="1"/>
  <c r="AV106" i="1"/>
  <c r="AW311" i="1"/>
  <c r="AU607" i="1"/>
  <c r="AU596" i="1"/>
  <c r="AV284" i="1"/>
  <c r="AW583" i="1"/>
  <c r="AU427" i="1"/>
  <c r="AW80" i="1"/>
  <c r="AW237" i="1"/>
  <c r="AW57" i="1"/>
  <c r="AV25" i="1"/>
  <c r="AU53" i="1"/>
  <c r="AV453" i="1"/>
  <c r="AU448" i="1"/>
  <c r="AV448" i="1"/>
  <c r="AW448" i="1"/>
  <c r="AU376" i="1"/>
  <c r="AV376" i="1"/>
  <c r="AW376" i="1"/>
  <c r="AU176" i="1"/>
  <c r="AV176" i="1"/>
  <c r="AW176" i="1"/>
  <c r="AU629" i="1"/>
  <c r="AV629" i="1"/>
  <c r="AW629" i="1"/>
  <c r="AV269" i="1"/>
  <c r="AW269" i="1"/>
  <c r="AU442" i="1"/>
  <c r="AV442" i="1"/>
  <c r="AW442" i="1"/>
  <c r="AU449" i="1"/>
  <c r="AV449" i="1"/>
  <c r="AW449" i="1"/>
  <c r="AU454" i="1"/>
  <c r="AV454" i="1"/>
  <c r="AW454" i="1"/>
  <c r="AU3" i="1"/>
  <c r="AV3" i="1"/>
  <c r="AW3" i="1"/>
  <c r="AU373" i="1"/>
  <c r="AV373" i="1"/>
  <c r="AW373" i="1"/>
  <c r="AU473" i="1"/>
  <c r="AV473" i="1"/>
  <c r="AW473" i="1"/>
  <c r="AU51" i="1"/>
  <c r="AV51" i="1"/>
  <c r="AW51" i="1"/>
  <c r="AU487" i="1"/>
  <c r="AV487" i="1"/>
  <c r="AW487" i="1"/>
  <c r="AU166" i="1"/>
  <c r="AV166" i="1"/>
  <c r="AW166" i="1"/>
  <c r="AU168" i="1"/>
  <c r="AV168" i="1"/>
  <c r="AW168" i="1"/>
  <c r="AU500" i="1"/>
  <c r="AV500" i="1"/>
  <c r="AW500" i="1"/>
  <c r="AU118" i="1"/>
  <c r="AV118" i="1"/>
  <c r="AW118" i="1"/>
  <c r="AU513" i="1"/>
  <c r="AV513" i="1"/>
  <c r="AW513" i="1"/>
  <c r="AU525" i="1"/>
  <c r="AV525" i="1"/>
  <c r="AW525" i="1"/>
  <c r="AU195" i="1"/>
  <c r="AV195" i="1"/>
  <c r="AW195" i="1"/>
  <c r="AU9" i="1"/>
  <c r="AV9" i="1"/>
  <c r="AW9" i="1"/>
  <c r="AU197" i="1"/>
  <c r="AV197" i="1"/>
  <c r="AW197" i="1"/>
  <c r="AU198" i="1"/>
  <c r="AV198" i="1"/>
  <c r="AW198" i="1"/>
  <c r="AU125" i="1"/>
  <c r="AV125" i="1"/>
  <c r="AW125" i="1"/>
  <c r="AU559" i="1"/>
  <c r="AV559" i="1"/>
  <c r="AW559" i="1"/>
  <c r="AU221" i="1"/>
  <c r="AV221" i="1"/>
  <c r="AW221" i="1"/>
  <c r="AU31" i="1"/>
  <c r="AV31" i="1"/>
  <c r="AW31" i="1"/>
  <c r="AU384" i="1"/>
  <c r="AV384" i="1"/>
  <c r="AW384" i="1"/>
  <c r="AV305" i="1"/>
  <c r="AW305" i="1"/>
  <c r="AU305" i="1"/>
  <c r="AV283" i="1"/>
  <c r="AW283" i="1"/>
  <c r="AV594" i="1"/>
  <c r="AW594" i="1"/>
  <c r="AU594" i="1"/>
  <c r="AV180" i="1"/>
  <c r="AW180" i="1"/>
  <c r="AV361" i="1"/>
  <c r="AW361" i="1"/>
  <c r="AU361" i="1"/>
  <c r="AW614" i="1"/>
  <c r="AV614" i="1"/>
  <c r="AW264" i="1"/>
  <c r="AV264" i="1"/>
  <c r="AW265" i="1"/>
  <c r="AV265" i="1"/>
  <c r="AW184" i="1"/>
  <c r="AV184" i="1"/>
  <c r="AW637" i="1"/>
  <c r="AV637" i="1"/>
  <c r="AW244" i="1"/>
  <c r="AV244" i="1"/>
  <c r="AW108" i="1"/>
  <c r="AV108" i="1"/>
  <c r="AW659" i="1"/>
  <c r="AV659" i="1"/>
  <c r="AW330" i="1"/>
  <c r="AV330" i="1"/>
  <c r="AW392" i="1"/>
  <c r="AV392" i="1"/>
  <c r="AV93" i="1"/>
  <c r="AV227" i="1"/>
  <c r="AV724" i="1"/>
  <c r="AV113" i="1"/>
  <c r="AV295" i="1"/>
  <c r="AV719" i="1"/>
  <c r="AV715" i="1"/>
  <c r="AV711" i="1"/>
  <c r="AV370" i="1"/>
  <c r="AV111" i="1"/>
  <c r="AV18" i="1"/>
  <c r="AV415" i="1"/>
  <c r="AV110" i="1"/>
  <c r="AV350" i="1"/>
  <c r="AW693" i="1"/>
  <c r="AV187" i="1"/>
  <c r="AW270" i="1"/>
  <c r="AU683" i="1"/>
  <c r="AV680" i="1"/>
  <c r="AW679" i="1"/>
  <c r="AW293" i="1"/>
  <c r="AU671" i="1"/>
  <c r="AV89" i="1"/>
  <c r="AV664" i="1"/>
  <c r="AW39" i="1"/>
  <c r="AV641" i="1"/>
  <c r="AV107" i="1"/>
  <c r="AW243" i="1"/>
  <c r="AV311" i="1"/>
  <c r="AV308" i="1"/>
  <c r="AW152" i="1"/>
  <c r="AU180" i="1"/>
  <c r="AU593" i="1"/>
  <c r="AU583" i="1"/>
  <c r="AU80" i="1"/>
  <c r="AU237" i="1"/>
  <c r="AU57" i="1"/>
  <c r="AV171" i="1"/>
  <c r="AV356" i="1"/>
  <c r="AU453" i="1"/>
  <c r="AU357" i="1"/>
  <c r="AV357" i="1"/>
  <c r="AW357" i="1"/>
  <c r="AV8" i="1"/>
  <c r="AW8" i="1"/>
  <c r="AU8" i="1"/>
  <c r="AU13" i="1"/>
  <c r="AV13" i="1"/>
  <c r="AW13" i="1"/>
  <c r="AU267" i="1"/>
  <c r="AV267" i="1"/>
  <c r="AW267" i="1"/>
  <c r="AU251" i="1"/>
  <c r="AV251" i="1"/>
  <c r="AW251" i="1"/>
  <c r="AU273" i="1"/>
  <c r="AV273" i="1"/>
  <c r="AW273" i="1"/>
  <c r="AU96" i="1"/>
  <c r="AV96" i="1"/>
  <c r="AW96" i="1"/>
  <c r="AU5" i="1"/>
  <c r="AV5" i="1"/>
  <c r="AW5" i="1"/>
  <c r="AU467" i="1"/>
  <c r="AV467" i="1"/>
  <c r="AW467" i="1"/>
  <c r="AU474" i="1"/>
  <c r="AV474" i="1"/>
  <c r="AW474" i="1"/>
  <c r="AU116" i="1"/>
  <c r="AV116" i="1"/>
  <c r="AW116" i="1"/>
  <c r="AU275" i="1"/>
  <c r="AV275" i="1"/>
  <c r="AW275" i="1"/>
  <c r="AU491" i="1"/>
  <c r="AV491" i="1"/>
  <c r="AW491" i="1"/>
  <c r="AU24" i="1"/>
  <c r="AV24" i="1"/>
  <c r="AW24" i="1"/>
  <c r="AU7" i="1"/>
  <c r="AV7" i="1"/>
  <c r="AW7" i="1"/>
  <c r="AU358" i="1"/>
  <c r="AV358" i="1"/>
  <c r="AW358" i="1"/>
  <c r="AU321" i="1"/>
  <c r="AV321" i="1"/>
  <c r="AW321" i="1"/>
  <c r="AV526" i="1"/>
  <c r="AW526" i="1"/>
  <c r="AU526" i="1"/>
  <c r="AV532" i="1"/>
  <c r="AW532" i="1"/>
  <c r="AV216" i="1"/>
  <c r="AW216" i="1"/>
  <c r="AU216" i="1"/>
  <c r="AV545" i="1"/>
  <c r="AW545" i="1"/>
  <c r="AV11" i="1"/>
  <c r="AW11" i="1"/>
  <c r="AU11" i="1"/>
  <c r="AV174" i="1"/>
  <c r="AW174" i="1"/>
  <c r="AV425" i="1"/>
  <c r="AW425" i="1"/>
  <c r="AU425" i="1"/>
  <c r="AW126" i="1"/>
  <c r="AU126" i="1"/>
  <c r="AV126" i="1"/>
  <c r="AU303" i="1"/>
  <c r="AW303" i="1"/>
  <c r="AU585" i="1"/>
  <c r="AV585" i="1"/>
  <c r="AW585" i="1"/>
  <c r="AU595" i="1"/>
  <c r="AV595" i="1"/>
  <c r="AW595" i="1"/>
  <c r="AU609" i="1"/>
  <c r="AV609" i="1"/>
  <c r="AW609" i="1"/>
  <c r="AU342" i="1"/>
  <c r="AV342" i="1"/>
  <c r="AW342" i="1"/>
  <c r="AU618" i="1"/>
  <c r="AV618" i="1"/>
  <c r="AW618" i="1"/>
  <c r="AU156" i="1"/>
  <c r="AV156" i="1"/>
  <c r="AW156" i="1"/>
  <c r="AU630" i="1"/>
  <c r="AV630" i="1"/>
  <c r="AW630" i="1"/>
  <c r="AU312" i="1"/>
  <c r="AV312" i="1"/>
  <c r="AW312" i="1"/>
  <c r="AU644" i="1"/>
  <c r="AV644" i="1"/>
  <c r="AW644" i="1"/>
  <c r="AU653" i="1"/>
  <c r="AV653" i="1"/>
  <c r="AW653" i="1"/>
  <c r="AU367" i="1"/>
  <c r="AV367" i="1"/>
  <c r="AW367" i="1"/>
  <c r="AU433" i="1"/>
  <c r="AV433" i="1"/>
  <c r="AW433" i="1"/>
  <c r="AU90" i="1"/>
  <c r="AV90" i="1"/>
  <c r="AW90" i="1"/>
  <c r="AU676" i="1"/>
  <c r="AV676" i="1"/>
  <c r="AW676" i="1"/>
  <c r="AW17" i="1"/>
  <c r="AV693" i="1"/>
  <c r="AW687" i="1"/>
  <c r="AU270" i="1"/>
  <c r="AW136" i="1"/>
  <c r="AV679" i="1"/>
  <c r="AV293" i="1"/>
  <c r="AW670" i="1"/>
  <c r="AU329" i="1"/>
  <c r="AV39" i="1"/>
  <c r="AW645" i="1"/>
  <c r="AU346" i="1"/>
  <c r="AV243" i="1"/>
  <c r="AW241" i="1"/>
  <c r="AU181" i="1"/>
  <c r="AV152" i="1"/>
  <c r="AV604" i="1"/>
  <c r="AW592" i="1"/>
  <c r="AU283" i="1"/>
  <c r="AV60" i="1"/>
  <c r="AV570" i="1"/>
  <c r="AW219" i="1"/>
  <c r="AU545" i="1"/>
  <c r="AW170" i="1"/>
  <c r="AV74" i="1"/>
  <c r="AV371" i="1"/>
  <c r="AU465" i="1"/>
  <c r="AV465" i="1"/>
  <c r="AW465" i="1"/>
  <c r="AV543" i="1"/>
  <c r="AW543" i="1"/>
  <c r="AU543" i="1"/>
  <c r="AW601" i="1"/>
  <c r="AV601" i="1"/>
  <c r="AU666" i="1"/>
  <c r="AV666" i="1"/>
  <c r="AW666" i="1"/>
  <c r="AU443" i="1"/>
  <c r="AW443" i="1"/>
  <c r="AV443" i="1"/>
  <c r="AU450" i="1"/>
  <c r="AW450" i="1"/>
  <c r="AV450" i="1"/>
  <c r="AU455" i="1"/>
  <c r="AW455" i="1"/>
  <c r="AV455" i="1"/>
  <c r="AU98" i="1"/>
  <c r="AW98" i="1"/>
  <c r="AV98" i="1"/>
  <c r="AU49" i="1"/>
  <c r="AW49" i="1"/>
  <c r="AV49" i="1"/>
  <c r="AU475" i="1"/>
  <c r="AW475" i="1"/>
  <c r="AV475" i="1"/>
  <c r="AU480" i="1"/>
  <c r="AW480" i="1"/>
  <c r="AV480" i="1"/>
  <c r="AU100" i="1"/>
  <c r="AW100" i="1"/>
  <c r="AV100" i="1"/>
  <c r="AU191" i="1"/>
  <c r="AV191" i="1"/>
  <c r="AW191" i="1"/>
  <c r="AU277" i="1"/>
  <c r="AV277" i="1"/>
  <c r="AW277" i="1"/>
  <c r="AU101" i="1"/>
  <c r="AV101" i="1"/>
  <c r="AU516" i="1"/>
  <c r="AV516" i="1"/>
  <c r="AW516" i="1"/>
  <c r="AU323" i="1"/>
  <c r="AV323" i="1"/>
  <c r="AW323" i="1"/>
  <c r="AU533" i="1"/>
  <c r="AW533" i="1"/>
  <c r="AV533" i="1"/>
  <c r="AU379" i="1"/>
  <c r="AV379" i="1"/>
  <c r="AW379" i="1"/>
  <c r="AU546" i="1"/>
  <c r="AW546" i="1"/>
  <c r="AV546" i="1"/>
  <c r="AU549" i="1"/>
  <c r="AV549" i="1"/>
  <c r="AW549" i="1"/>
  <c r="AU302" i="1"/>
  <c r="AW302" i="1"/>
  <c r="AV302" i="1"/>
  <c r="AU12" i="1"/>
  <c r="AV12" i="1"/>
  <c r="AW12" i="1"/>
  <c r="AU306" i="1"/>
  <c r="AV306" i="1"/>
  <c r="AV151" i="1"/>
  <c r="AW151" i="1"/>
  <c r="AU151" i="1"/>
  <c r="AV605" i="1"/>
  <c r="AW605" i="1"/>
  <c r="AU605" i="1"/>
  <c r="AU154" i="1"/>
  <c r="AW154" i="1"/>
  <c r="AU619" i="1"/>
  <c r="AW619" i="1"/>
  <c r="AU624" i="1"/>
  <c r="AW624" i="1"/>
  <c r="AU631" i="1"/>
  <c r="AW631" i="1"/>
  <c r="AU67" i="1"/>
  <c r="AW67" i="1"/>
  <c r="AU291" i="1"/>
  <c r="AW291" i="1"/>
  <c r="AU132" i="1"/>
  <c r="AW132" i="1"/>
  <c r="AU660" i="1"/>
  <c r="AW660" i="1"/>
  <c r="AU15" i="1"/>
  <c r="AW15" i="1"/>
  <c r="AU434" i="1"/>
  <c r="AW434" i="1"/>
  <c r="AW250" i="1"/>
  <c r="AW730" i="1"/>
  <c r="AW20" i="1"/>
  <c r="AW417" i="1"/>
  <c r="AW206" i="1"/>
  <c r="AW718" i="1"/>
  <c r="AW710" i="1"/>
  <c r="AW708" i="1"/>
  <c r="AW91" i="1"/>
  <c r="AW701" i="1"/>
  <c r="AW436" i="1"/>
  <c r="AW413" i="1"/>
  <c r="AV17" i="1"/>
  <c r="AW394" i="1"/>
  <c r="AU687" i="1"/>
  <c r="AW137" i="1"/>
  <c r="AV136" i="1"/>
  <c r="AW135" i="1"/>
  <c r="AV670" i="1"/>
  <c r="AW40" i="1"/>
  <c r="AU108" i="1"/>
  <c r="AV645" i="1"/>
  <c r="AW634" i="1"/>
  <c r="AU265" i="1"/>
  <c r="AV241" i="1"/>
  <c r="AW223" i="1"/>
  <c r="AU601" i="1"/>
  <c r="AV592" i="1"/>
  <c r="AV590" i="1"/>
  <c r="AU60" i="1"/>
  <c r="AU570" i="1"/>
  <c r="AV219" i="1"/>
  <c r="AW122" i="1"/>
  <c r="AW56" i="1"/>
  <c r="AV170" i="1"/>
  <c r="AU74" i="1"/>
  <c r="AU371" i="1"/>
  <c r="AU352" i="1"/>
  <c r="AV352" i="1"/>
  <c r="AW352" i="1"/>
  <c r="AV522" i="1"/>
  <c r="AW522" i="1"/>
  <c r="AU84" i="1"/>
  <c r="AW84" i="1"/>
  <c r="AU642" i="1"/>
  <c r="AV642" i="1"/>
  <c r="AW642" i="1"/>
  <c r="AW272" i="1"/>
  <c r="AU272" i="1"/>
  <c r="AV272" i="1"/>
  <c r="AW297" i="1"/>
  <c r="AU297" i="1"/>
  <c r="AV297" i="1"/>
  <c r="AW115" i="1"/>
  <c r="AU115" i="1"/>
  <c r="AV115" i="1"/>
  <c r="AW398" i="1"/>
  <c r="AU398" i="1"/>
  <c r="AV398" i="1"/>
  <c r="AW468" i="1"/>
  <c r="AU468" i="1"/>
  <c r="AV468" i="1"/>
  <c r="AW476" i="1"/>
  <c r="AU476" i="1"/>
  <c r="AV476" i="1"/>
  <c r="AW374" i="1"/>
  <c r="AU374" i="1"/>
  <c r="AV374" i="1"/>
  <c r="AW142" i="1"/>
  <c r="AU142" i="1"/>
  <c r="AV142" i="1"/>
  <c r="AU276" i="1"/>
  <c r="AV276" i="1"/>
  <c r="AW276" i="1"/>
  <c r="AU319" i="1"/>
  <c r="AV319" i="1"/>
  <c r="AV300" i="1"/>
  <c r="AW300" i="1"/>
  <c r="AU300" i="1"/>
  <c r="AU517" i="1"/>
  <c r="AV517" i="1"/>
  <c r="AW517" i="1"/>
  <c r="AU121" i="1"/>
  <c r="AV121" i="1"/>
  <c r="AW121" i="1"/>
  <c r="AU405" i="1"/>
  <c r="AV405" i="1"/>
  <c r="AW405" i="1"/>
  <c r="AU555" i="1"/>
  <c r="AV555" i="1"/>
  <c r="AW555" i="1"/>
  <c r="AW380" i="1"/>
  <c r="AV380" i="1"/>
  <c r="AW565" i="1"/>
  <c r="AV565" i="1"/>
  <c r="AU260" i="1"/>
  <c r="AV260" i="1"/>
  <c r="AW260" i="1"/>
  <c r="AU579" i="1"/>
  <c r="AV579" i="1"/>
  <c r="AW579" i="1"/>
  <c r="AU591" i="1"/>
  <c r="AV591" i="1"/>
  <c r="AW591" i="1"/>
  <c r="AU327" i="1"/>
  <c r="AV327" i="1"/>
  <c r="AW327" i="1"/>
  <c r="AV730" i="1"/>
  <c r="AV20" i="1"/>
  <c r="AV417" i="1"/>
  <c r="AV206" i="1"/>
  <c r="AV718" i="1"/>
  <c r="AV710" i="1"/>
  <c r="AV708" i="1"/>
  <c r="AV91" i="1"/>
  <c r="AV701" i="1"/>
  <c r="AV413" i="1"/>
  <c r="AU394" i="1"/>
  <c r="AW686" i="1"/>
  <c r="AV137" i="1"/>
  <c r="AV135" i="1"/>
  <c r="AW678" i="1"/>
  <c r="AW292" i="1"/>
  <c r="AV40" i="1"/>
  <c r="AV658" i="1"/>
  <c r="AW185" i="1"/>
  <c r="AV634" i="1"/>
  <c r="AV242" i="1"/>
  <c r="AW14" i="1"/>
  <c r="AV223" i="1"/>
  <c r="AV606" i="1"/>
  <c r="AU600" i="1"/>
  <c r="AU122" i="1"/>
  <c r="AU56" i="1"/>
  <c r="AW101" i="1"/>
  <c r="AV478" i="1"/>
  <c r="AV45" i="1"/>
  <c r="AU255" i="1"/>
  <c r="AV255" i="1"/>
  <c r="AW255" i="1"/>
  <c r="AV146" i="1"/>
  <c r="AW146" i="1"/>
  <c r="AU364" i="1"/>
  <c r="AV364" i="1"/>
  <c r="AW364" i="1"/>
  <c r="AU445" i="1"/>
  <c r="AV445" i="1"/>
  <c r="AW445" i="1"/>
  <c r="AU71" i="1"/>
  <c r="AV71" i="1"/>
  <c r="AW71" i="1"/>
  <c r="AU298" i="1"/>
  <c r="AV298" i="1"/>
  <c r="AW298" i="1"/>
  <c r="AU372" i="1"/>
  <c r="AV372" i="1"/>
  <c r="AW372" i="1"/>
  <c r="AU230" i="1"/>
  <c r="AV230" i="1"/>
  <c r="AW230" i="1"/>
  <c r="AU477" i="1"/>
  <c r="AV477" i="1"/>
  <c r="AW477" i="1"/>
  <c r="AU481" i="1"/>
  <c r="AV481" i="1"/>
  <c r="AW481" i="1"/>
  <c r="AU23" i="1"/>
  <c r="AV23" i="1"/>
  <c r="AW23" i="1"/>
  <c r="AU192" i="1"/>
  <c r="AV192" i="1"/>
  <c r="AW192" i="1"/>
  <c r="AU169" i="1"/>
  <c r="AV169" i="1"/>
  <c r="AW169" i="1"/>
  <c r="AU502" i="1"/>
  <c r="AV502" i="1"/>
  <c r="AW502" i="1"/>
  <c r="AU507" i="1"/>
  <c r="AV507" i="1"/>
  <c r="AW507" i="1"/>
  <c r="AU422" i="1"/>
  <c r="AV422" i="1"/>
  <c r="AW422" i="1"/>
  <c r="AU338" i="1"/>
  <c r="AV338" i="1"/>
  <c r="AW338" i="1"/>
  <c r="AU78" i="1"/>
  <c r="AV78" i="1"/>
  <c r="AW78" i="1"/>
  <c r="AU28" i="1"/>
  <c r="AV28" i="1"/>
  <c r="AW28" i="1"/>
  <c r="AU406" i="1"/>
  <c r="AV406" i="1"/>
  <c r="AW406" i="1"/>
  <c r="AU551" i="1"/>
  <c r="AV551" i="1"/>
  <c r="AW551" i="1"/>
  <c r="AU556" i="1"/>
  <c r="AV556" i="1"/>
  <c r="AW556" i="1"/>
  <c r="AU560" i="1"/>
  <c r="AV560" i="1"/>
  <c r="AW560" i="1"/>
  <c r="AU566" i="1"/>
  <c r="AV566" i="1"/>
  <c r="AW566" i="1"/>
  <c r="AU575" i="1"/>
  <c r="AV575" i="1"/>
  <c r="AW575" i="1"/>
  <c r="AU580" i="1"/>
  <c r="AV580" i="1"/>
  <c r="AW580" i="1"/>
  <c r="AV63" i="1"/>
  <c r="AW63" i="1"/>
  <c r="AU63" i="1"/>
  <c r="AV200" i="1"/>
  <c r="AW200" i="1"/>
  <c r="AV360" i="1"/>
  <c r="AW360" i="1"/>
  <c r="AU360" i="1"/>
  <c r="AV409" i="1"/>
  <c r="AW409" i="1"/>
  <c r="AV611" i="1"/>
  <c r="AW611" i="1"/>
  <c r="AU611" i="1"/>
  <c r="AW262" i="1"/>
  <c r="AV262" i="1"/>
  <c r="AW620" i="1"/>
  <c r="AV620" i="1"/>
  <c r="AW627" i="1"/>
  <c r="AV627" i="1"/>
  <c r="AW345" i="1"/>
  <c r="AV345" i="1"/>
  <c r="AW432" i="1"/>
  <c r="AV432" i="1"/>
  <c r="AW38" i="1"/>
  <c r="AV38" i="1"/>
  <c r="AW655" i="1"/>
  <c r="AV655" i="1"/>
  <c r="AW158" i="1"/>
  <c r="AV158" i="1"/>
  <c r="AW391" i="1"/>
  <c r="AV391" i="1"/>
  <c r="AW695" i="1"/>
  <c r="AU692" i="1"/>
  <c r="AW688" i="1"/>
  <c r="AV686" i="1"/>
  <c r="AW681" i="1"/>
  <c r="AV678" i="1"/>
  <c r="AV292" i="1"/>
  <c r="AV434" i="1"/>
  <c r="AW69" i="1"/>
  <c r="AU657" i="1"/>
  <c r="AV185" i="1"/>
  <c r="AV291" i="1"/>
  <c r="AW365" i="1"/>
  <c r="AU628" i="1"/>
  <c r="AV14" i="1"/>
  <c r="AV619" i="1"/>
  <c r="AW615" i="1"/>
  <c r="AV430" i="1"/>
  <c r="AW599" i="1"/>
  <c r="AV84" i="1"/>
  <c r="AU129" i="1"/>
  <c r="AV128" i="1"/>
  <c r="AU565" i="1"/>
  <c r="AU174" i="1"/>
  <c r="AU522" i="1"/>
  <c r="AU478" i="1"/>
  <c r="AU45" i="1"/>
  <c r="AU256" i="1"/>
  <c r="AV256" i="1"/>
  <c r="AW256" i="1"/>
  <c r="AU37" i="1"/>
  <c r="AV37" i="1"/>
  <c r="AW37" i="1"/>
  <c r="AU186" i="1"/>
  <c r="AV186" i="1"/>
  <c r="AW186" i="1"/>
  <c r="AU396" i="1"/>
  <c r="AV396" i="1"/>
  <c r="AW396" i="1"/>
  <c r="AU451" i="1"/>
  <c r="AV451" i="1"/>
  <c r="AW451" i="1"/>
  <c r="AU456" i="1"/>
  <c r="AV456" i="1"/>
  <c r="AW456" i="1"/>
  <c r="AU210" i="1"/>
  <c r="AV210" i="1"/>
  <c r="AW210" i="1"/>
  <c r="AU469" i="1"/>
  <c r="AV469" i="1"/>
  <c r="AW469" i="1"/>
  <c r="AU211" i="1"/>
  <c r="AV211" i="1"/>
  <c r="AW211" i="1"/>
  <c r="AU482" i="1"/>
  <c r="AV482" i="1"/>
  <c r="AW482" i="1"/>
  <c r="AU52" i="1"/>
  <c r="AV52" i="1"/>
  <c r="AW52" i="1"/>
  <c r="AU167" i="1"/>
  <c r="AV167" i="1"/>
  <c r="AW167" i="1"/>
  <c r="AU299" i="1"/>
  <c r="AV299" i="1"/>
  <c r="AW299" i="1"/>
  <c r="AU278" i="1"/>
  <c r="AV278" i="1"/>
  <c r="AW278" i="1"/>
  <c r="AU508" i="1"/>
  <c r="AV508" i="1"/>
  <c r="AW508" i="1"/>
  <c r="AU518" i="1"/>
  <c r="AV518" i="1"/>
  <c r="AW518" i="1"/>
  <c r="AV173" i="1"/>
  <c r="AW173" i="1"/>
  <c r="AV58" i="1"/>
  <c r="AW58" i="1"/>
  <c r="AU58" i="1"/>
  <c r="AV538" i="1"/>
  <c r="AW538" i="1"/>
  <c r="AV301" i="1"/>
  <c r="AW301" i="1"/>
  <c r="AU301" i="1"/>
  <c r="AV59" i="1"/>
  <c r="AW59" i="1"/>
  <c r="AV557" i="1"/>
  <c r="AW557" i="1"/>
  <c r="AU557" i="1"/>
  <c r="AW561" i="1"/>
  <c r="AU561" i="1"/>
  <c r="AV561" i="1"/>
  <c r="AW102" i="1"/>
  <c r="AU102" i="1"/>
  <c r="AV102" i="1"/>
  <c r="AU576" i="1"/>
  <c r="AV576" i="1"/>
  <c r="AW576" i="1"/>
  <c r="AU149" i="1"/>
  <c r="AW149" i="1"/>
  <c r="AU150" i="1"/>
  <c r="AV150" i="1"/>
  <c r="AW150" i="1"/>
  <c r="AU179" i="1"/>
  <c r="AV179" i="1"/>
  <c r="AW179" i="1"/>
  <c r="AU612" i="1"/>
  <c r="AV612" i="1"/>
  <c r="AW612" i="1"/>
  <c r="AU310" i="1"/>
  <c r="AV310" i="1"/>
  <c r="AW310" i="1"/>
  <c r="AU621" i="1"/>
  <c r="AV621" i="1"/>
  <c r="AW621" i="1"/>
  <c r="AU65" i="1"/>
  <c r="AV65" i="1"/>
  <c r="AW65" i="1"/>
  <c r="AU633" i="1"/>
  <c r="AV633" i="1"/>
  <c r="AW633" i="1"/>
  <c r="AU411" i="1"/>
  <c r="AV411" i="1"/>
  <c r="AW411" i="1"/>
  <c r="AU390" i="1"/>
  <c r="AV390" i="1"/>
  <c r="AW390" i="1"/>
  <c r="AU202" i="1"/>
  <c r="AV202" i="1"/>
  <c r="AW202" i="1"/>
  <c r="AU246" i="1"/>
  <c r="AV246" i="1"/>
  <c r="AW246" i="1"/>
  <c r="AU41" i="1"/>
  <c r="AV41" i="1"/>
  <c r="AW41" i="1"/>
  <c r="AU673" i="1"/>
  <c r="AV673" i="1"/>
  <c r="AW673" i="1"/>
  <c r="AV42" i="1"/>
  <c r="AW42" i="1"/>
  <c r="AW733" i="1"/>
  <c r="AW22" i="1"/>
  <c r="AW163" i="1"/>
  <c r="AW725" i="1"/>
  <c r="AW723" i="1"/>
  <c r="AW722" i="1"/>
  <c r="AW70" i="1"/>
  <c r="AW720" i="1"/>
  <c r="AW161" i="1"/>
  <c r="AW205" i="1"/>
  <c r="AW416" i="1"/>
  <c r="AW706" i="1"/>
  <c r="AW44" i="1"/>
  <c r="AW139" i="1"/>
  <c r="AW700" i="1"/>
  <c r="AW43" i="1"/>
  <c r="AW696" i="1"/>
  <c r="AU695" i="1"/>
  <c r="AW691" i="1"/>
  <c r="AV688" i="1"/>
  <c r="AW247" i="1"/>
  <c r="AV681" i="1"/>
  <c r="AW435" i="1"/>
  <c r="AU392" i="1"/>
  <c r="AV69" i="1"/>
  <c r="AW656" i="1"/>
  <c r="AU244" i="1"/>
  <c r="AV365" i="1"/>
  <c r="AW344" i="1"/>
  <c r="AU264" i="1"/>
  <c r="AV615" i="1"/>
  <c r="AU430" i="1"/>
  <c r="AV599" i="1"/>
  <c r="AV286" i="1"/>
  <c r="AU128" i="1"/>
  <c r="AW127" i="1"/>
  <c r="AW325" i="1"/>
  <c r="AW537" i="1"/>
  <c r="AW519" i="1"/>
  <c r="AV472" i="1"/>
  <c r="AU471" i="1"/>
  <c r="AV471" i="1"/>
  <c r="AW471" i="1"/>
  <c r="AU320" i="1"/>
  <c r="AV320" i="1"/>
  <c r="AW320" i="1"/>
  <c r="AV554" i="1"/>
  <c r="AW554" i="1"/>
  <c r="AU554" i="1"/>
  <c r="AW386" i="1"/>
  <c r="AV386" i="1"/>
  <c r="AU616" i="1"/>
  <c r="AV616" i="1"/>
  <c r="AW616" i="1"/>
  <c r="AU296" i="1"/>
  <c r="AV296" i="1"/>
  <c r="AW296" i="1"/>
  <c r="AU228" i="1"/>
  <c r="AV228" i="1"/>
  <c r="AW228" i="1"/>
  <c r="AU46" i="1"/>
  <c r="AV46" i="1"/>
  <c r="AW46" i="1"/>
  <c r="AU254" i="1"/>
  <c r="AV254" i="1"/>
  <c r="AW254" i="1"/>
  <c r="AU229" i="1"/>
  <c r="AV229" i="1"/>
  <c r="AW229" i="1"/>
  <c r="AU419" i="1"/>
  <c r="AV419" i="1"/>
  <c r="AW419" i="1"/>
  <c r="AU99" i="1"/>
  <c r="AV99" i="1"/>
  <c r="AW99" i="1"/>
  <c r="AU483" i="1"/>
  <c r="AV483" i="1"/>
  <c r="AW483" i="1"/>
  <c r="AU190" i="1"/>
  <c r="AV190" i="1"/>
  <c r="AW190" i="1"/>
  <c r="AU117" i="1"/>
  <c r="AV117" i="1"/>
  <c r="AW117" i="1"/>
  <c r="AU144" i="1"/>
  <c r="AV144" i="1"/>
  <c r="AU420" i="1"/>
  <c r="AW420" i="1"/>
  <c r="AV420" i="1"/>
  <c r="AU509" i="1"/>
  <c r="AV509" i="1"/>
  <c r="AW509" i="1"/>
  <c r="AU55" i="1"/>
  <c r="AV55" i="1"/>
  <c r="AW55" i="1"/>
  <c r="AU339" i="1"/>
  <c r="AW339" i="1"/>
  <c r="AV339" i="1"/>
  <c r="AU340" i="1"/>
  <c r="AV340" i="1"/>
  <c r="AW340" i="1"/>
  <c r="AU540" i="1"/>
  <c r="AW540" i="1"/>
  <c r="AV540" i="1"/>
  <c r="AU236" i="1"/>
  <c r="AV236" i="1"/>
  <c r="AW236" i="1"/>
  <c r="AU123" i="1"/>
  <c r="AW123" i="1"/>
  <c r="AV123" i="1"/>
  <c r="AU148" i="1"/>
  <c r="AV148" i="1"/>
  <c r="AU259" i="1"/>
  <c r="AV259" i="1"/>
  <c r="AW259" i="1"/>
  <c r="AU568" i="1"/>
  <c r="AV568" i="1"/>
  <c r="AW568" i="1"/>
  <c r="AU578" i="1"/>
  <c r="AW578" i="1"/>
  <c r="AU83" i="1"/>
  <c r="AV83" i="1"/>
  <c r="AU103" i="1"/>
  <c r="AV103" i="1"/>
  <c r="AU222" i="1"/>
  <c r="AW222" i="1"/>
  <c r="AU182" i="1"/>
  <c r="AW182" i="1"/>
  <c r="AU410" i="1"/>
  <c r="AW410" i="1"/>
  <c r="AU343" i="1"/>
  <c r="AW343" i="1"/>
  <c r="AU88" i="1"/>
  <c r="AW88" i="1"/>
  <c r="AU224" i="1"/>
  <c r="AW224" i="1"/>
  <c r="AU245" i="1"/>
  <c r="AW245" i="1"/>
  <c r="AU313" i="1"/>
  <c r="AW313" i="1"/>
  <c r="AU662" i="1"/>
  <c r="AW662" i="1"/>
  <c r="AU225" i="1"/>
  <c r="AW225" i="1"/>
  <c r="AV22" i="1"/>
  <c r="AV163" i="1"/>
  <c r="AV723" i="1"/>
  <c r="AV722" i="1"/>
  <c r="AV70" i="1"/>
  <c r="AV720" i="1"/>
  <c r="AV161" i="1"/>
  <c r="AV205" i="1"/>
  <c r="AV416" i="1"/>
  <c r="AV706" i="1"/>
  <c r="AV44" i="1"/>
  <c r="AV139" i="1"/>
  <c r="AV700" i="1"/>
  <c r="AV43" i="1"/>
  <c r="AU696" i="1"/>
  <c r="AW694" i="1"/>
  <c r="AV691" i="1"/>
  <c r="AW226" i="1"/>
  <c r="AV247" i="1"/>
  <c r="AV435" i="1"/>
  <c r="AW332" i="1"/>
  <c r="AW675" i="1"/>
  <c r="AW412" i="1"/>
  <c r="AU158" i="1"/>
  <c r="AV656" i="1"/>
  <c r="AV651" i="1"/>
  <c r="AW201" i="1"/>
  <c r="AU345" i="1"/>
  <c r="AV344" i="1"/>
  <c r="AV290" i="1"/>
  <c r="AW362" i="1"/>
  <c r="AW610" i="1"/>
  <c r="AW85" i="1"/>
  <c r="AW103" i="1"/>
  <c r="AU286" i="1"/>
  <c r="AW83" i="1"/>
  <c r="AV33" i="1"/>
  <c r="AU127" i="1"/>
  <c r="AU325" i="1"/>
  <c r="AU537" i="1"/>
  <c r="AU519" i="1"/>
  <c r="AW319" i="1"/>
  <c r="AU472" i="1"/>
  <c r="AU75" i="1"/>
  <c r="AV75" i="1"/>
  <c r="AW75" i="1"/>
  <c r="AV79" i="1"/>
  <c r="AW79" i="1"/>
  <c r="AU157" i="1"/>
  <c r="AV157" i="1"/>
  <c r="AW157" i="1"/>
  <c r="AW208" i="1"/>
  <c r="AU208" i="1"/>
  <c r="AV208" i="1"/>
  <c r="AW140" i="1"/>
  <c r="AU140" i="1"/>
  <c r="AV140" i="1"/>
  <c r="AW2" i="1"/>
  <c r="AU2" i="1"/>
  <c r="AV2" i="1"/>
  <c r="AW458" i="1"/>
  <c r="AU458" i="1"/>
  <c r="AV458" i="1"/>
  <c r="AW189" i="1"/>
  <c r="AU189" i="1"/>
  <c r="AV189" i="1"/>
  <c r="AW6" i="1"/>
  <c r="AU6" i="1"/>
  <c r="AV6" i="1"/>
  <c r="AW318" i="1"/>
  <c r="AU318" i="1"/>
  <c r="AV318" i="1"/>
  <c r="AW484" i="1"/>
  <c r="AU484" i="1"/>
  <c r="AV484" i="1"/>
  <c r="AW355" i="1"/>
  <c r="AU355" i="1"/>
  <c r="AV355" i="1"/>
  <c r="AW214" i="1"/>
  <c r="AV214" i="1"/>
  <c r="AU505" i="1"/>
  <c r="AV505" i="1"/>
  <c r="AW505" i="1"/>
  <c r="AU54" i="1"/>
  <c r="AV54" i="1"/>
  <c r="AW54" i="1"/>
  <c r="AU359" i="1"/>
  <c r="AV359" i="1"/>
  <c r="AW359" i="1"/>
  <c r="AU217" i="1"/>
  <c r="AV217" i="1"/>
  <c r="AW217" i="1"/>
  <c r="AU552" i="1"/>
  <c r="AV552" i="1"/>
  <c r="AW552" i="1"/>
  <c r="AU562" i="1"/>
  <c r="AW562" i="1"/>
  <c r="AU569" i="1"/>
  <c r="AW569" i="1"/>
  <c r="AU582" i="1"/>
  <c r="AV582" i="1"/>
  <c r="AW582" i="1"/>
  <c r="AU282" i="1"/>
  <c r="AW282" i="1"/>
  <c r="AU178" i="1"/>
  <c r="AV178" i="1"/>
  <c r="AW178" i="1"/>
  <c r="AU387" i="1"/>
  <c r="AV387" i="1"/>
  <c r="AW387" i="1"/>
  <c r="AV15" i="1"/>
  <c r="AU648" i="1"/>
  <c r="AV67" i="1"/>
  <c r="AU87" i="1"/>
  <c r="AV154" i="1"/>
  <c r="AV85" i="1"/>
  <c r="AW34" i="1"/>
  <c r="AW261" i="1"/>
  <c r="AV304" i="1"/>
  <c r="AV564" i="1"/>
  <c r="AU59" i="1"/>
  <c r="AU146" i="1"/>
  <c r="AV512" i="1"/>
  <c r="AV337" i="1"/>
  <c r="AV48" i="1"/>
  <c r="AU587" i="1"/>
  <c r="AV587" i="1"/>
  <c r="AU649" i="1"/>
  <c r="AV649" i="1"/>
  <c r="G601" i="2"/>
  <c r="G560" i="2"/>
  <c r="G387" i="2"/>
  <c r="G539" i="2"/>
  <c r="G566" i="2"/>
  <c r="G682" i="2"/>
  <c r="G699" i="2"/>
  <c r="G731" i="2"/>
  <c r="G741" i="2"/>
  <c r="G812" i="2"/>
  <c r="G813" i="2"/>
  <c r="G453" i="2"/>
  <c r="G698" i="2"/>
  <c r="G701" i="2"/>
  <c r="G713" i="2"/>
  <c r="G742" i="2"/>
  <c r="G796" i="2"/>
  <c r="G406" i="2"/>
  <c r="G428" i="2"/>
  <c r="G443" i="2"/>
  <c r="G487" i="2"/>
  <c r="G501" i="2"/>
  <c r="G543" i="2"/>
  <c r="G577" i="2"/>
  <c r="G608" i="2"/>
  <c r="G656" i="2"/>
  <c r="G681" i="2"/>
  <c r="G691" i="2"/>
  <c r="G719" i="2"/>
  <c r="G762" i="2"/>
  <c r="G769" i="2"/>
  <c r="G386" i="2"/>
  <c r="G459" i="2"/>
  <c r="G515" i="2"/>
  <c r="G657" i="2"/>
  <c r="G659" i="2"/>
  <c r="G665" i="2"/>
  <c r="G672" i="2"/>
  <c r="G785" i="2"/>
  <c r="G442" i="2"/>
  <c r="G494" i="2"/>
  <c r="G537" i="2"/>
  <c r="G558" i="2"/>
  <c r="G708" i="2"/>
  <c r="G782" i="2"/>
  <c r="G503" i="2"/>
  <c r="G694" i="2"/>
  <c r="G445" i="2"/>
  <c r="G469" i="2"/>
  <c r="G489" i="2"/>
  <c r="G513" i="2"/>
  <c r="G739" i="2"/>
  <c r="G778" i="2"/>
  <c r="G509" i="2"/>
  <c r="G516" i="2"/>
  <c r="G600" i="2"/>
  <c r="G723" i="2"/>
  <c r="G724" i="2"/>
  <c r="G746" i="2"/>
  <c r="G797" i="2"/>
  <c r="G542" i="2"/>
  <c r="G400" i="2"/>
  <c r="G466" i="2"/>
  <c r="G630" i="2"/>
  <c r="G767" i="2"/>
  <c r="G422" i="2"/>
  <c r="G598" i="2"/>
  <c r="G635" i="2"/>
  <c r="G712" i="2"/>
  <c r="G783" i="2"/>
  <c r="G798" i="2"/>
  <c r="G465" i="2"/>
  <c r="G567" i="2"/>
  <c r="G668" i="2"/>
  <c r="G435" i="2"/>
  <c r="G334" i="2"/>
  <c r="G667" i="2"/>
  <c r="G674" i="2"/>
  <c r="G760" i="2"/>
  <c r="G403" i="2"/>
  <c r="G507" i="2"/>
  <c r="G549" i="2"/>
  <c r="G599" i="2"/>
  <c r="G580" i="2"/>
  <c r="G639" i="2"/>
  <c r="G787" i="2"/>
  <c r="G714" i="2"/>
  <c r="G20" i="2"/>
  <c r="G592" i="2"/>
  <c r="G660" i="2"/>
  <c r="G666" i="2"/>
  <c r="G531" i="2"/>
  <c r="G585" i="2"/>
  <c r="G594" i="2"/>
  <c r="G625" i="2"/>
  <c r="G759" i="2"/>
  <c r="G462" i="2"/>
  <c r="G265" i="2"/>
  <c r="G345" i="2"/>
  <c r="G404" i="2"/>
  <c r="G193" i="2"/>
  <c r="G562" i="2"/>
  <c r="G727" i="2"/>
  <c r="G456" i="2"/>
  <c r="G530" i="2"/>
  <c r="G647" i="2"/>
  <c r="G343" i="2"/>
  <c r="G408" i="2"/>
  <c r="G56" i="2"/>
  <c r="G808" i="2"/>
  <c r="G490" i="2"/>
  <c r="G536" i="2"/>
  <c r="G405" i="2"/>
  <c r="G338" i="2"/>
  <c r="G695" i="2"/>
  <c r="G703" i="2"/>
  <c r="G747" i="2"/>
  <c r="G430" i="2"/>
  <c r="G302" i="2"/>
  <c r="G822" i="2"/>
  <c r="G697" i="2"/>
  <c r="G242" i="2"/>
  <c r="G676" i="2"/>
  <c r="G25" i="2"/>
  <c r="G390" i="2"/>
  <c r="G245" i="2"/>
  <c r="G505" i="2"/>
  <c r="G524" i="2"/>
  <c r="G757" i="2"/>
  <c r="G801" i="2"/>
  <c r="G287" i="2"/>
  <c r="G444" i="2"/>
  <c r="G568" i="2"/>
  <c r="G388" i="2"/>
  <c r="G493" i="2"/>
  <c r="G510" i="2"/>
  <c r="G547" i="2"/>
  <c r="G663" i="2"/>
  <c r="G683" i="2"/>
  <c r="G273" i="2"/>
  <c r="G89" i="2"/>
  <c r="G470" i="2"/>
  <c r="G753" i="2"/>
  <c r="G593" i="2"/>
  <c r="G605" i="2"/>
  <c r="G361" i="2"/>
  <c r="G40" i="2"/>
  <c r="G471" i="2"/>
  <c r="G675" i="2"/>
  <c r="G324" i="2"/>
  <c r="G358" i="2"/>
  <c r="G216" i="2"/>
  <c r="G395" i="2"/>
  <c r="G729" i="2"/>
  <c r="G148" i="2"/>
  <c r="G544" i="2"/>
  <c r="G486" i="2"/>
  <c r="G83" i="2"/>
  <c r="G289" i="2"/>
  <c r="G661" i="2"/>
  <c r="G340" i="2"/>
  <c r="G793" i="2"/>
  <c r="G140" i="2"/>
  <c r="G150" i="2"/>
  <c r="G122" i="2"/>
  <c r="G379" i="2"/>
  <c r="G246" i="2"/>
  <c r="G551" i="2"/>
  <c r="G383" i="2"/>
  <c r="G77" i="2"/>
  <c r="G211" i="2"/>
  <c r="G161" i="2"/>
  <c r="G201" i="2"/>
  <c r="G26" i="2"/>
  <c r="G121" i="2"/>
  <c r="G359" i="2"/>
  <c r="G240" i="2"/>
  <c r="G327" i="2"/>
  <c r="G90" i="2"/>
  <c r="G365" i="2"/>
  <c r="G27" i="2"/>
  <c r="G328" i="2"/>
  <c r="G303" i="2"/>
  <c r="G171" i="2"/>
  <c r="G336" i="2"/>
  <c r="G352" i="2"/>
  <c r="G38" i="2"/>
  <c r="G354" i="2"/>
  <c r="G179" i="2"/>
  <c r="G294" i="2"/>
  <c r="G323" i="2"/>
  <c r="G232" i="2"/>
  <c r="G58" i="2"/>
  <c r="G280" i="2"/>
  <c r="G260" i="2"/>
  <c r="G51" i="2"/>
  <c r="G824" i="2"/>
  <c r="G364" i="2"/>
  <c r="G827" i="2"/>
  <c r="G828" i="2"/>
  <c r="G832" i="2"/>
  <c r="G480" i="2"/>
  <c r="G474" i="2" l="1"/>
  <c r="G520" i="2"/>
  <c r="G597" i="2"/>
  <c r="G707" i="2"/>
  <c r="G804" i="2"/>
  <c r="G418" i="2"/>
  <c r="G437" i="2"/>
  <c r="G468" i="2"/>
  <c r="G582" i="2"/>
  <c r="G669" i="2"/>
  <c r="G680" i="2"/>
  <c r="G791" i="2"/>
  <c r="G389" i="2"/>
  <c r="G460" i="2"/>
  <c r="G475" i="2"/>
  <c r="G545" i="2"/>
  <c r="G595" i="2"/>
  <c r="G609" i="2"/>
  <c r="G645" i="2"/>
  <c r="G702" i="2"/>
  <c r="G7" i="2"/>
  <c r="G414" i="2"/>
  <c r="G455" i="2"/>
  <c r="G496" i="2"/>
  <c r="G499" i="2"/>
  <c r="G806" i="2"/>
  <c r="G434" i="2"/>
  <c r="G449" i="2"/>
  <c r="G476" i="2"/>
  <c r="G614" i="2"/>
  <c r="G633" i="2"/>
  <c r="G649" i="2"/>
  <c r="G652" i="2"/>
  <c r="G679" i="2"/>
  <c r="G777" i="2"/>
  <c r="G802" i="2"/>
  <c r="G803" i="2"/>
  <c r="G446" i="2"/>
  <c r="G450" i="2"/>
  <c r="G482" i="2"/>
  <c r="G514" i="2"/>
  <c r="G621" i="2"/>
  <c r="G629" i="2"/>
  <c r="G641" i="2"/>
  <c r="G696" i="2"/>
  <c r="G717" i="2"/>
  <c r="G776" i="2"/>
  <c r="G779" i="2"/>
  <c r="G794" i="2"/>
  <c r="G521" i="2"/>
  <c r="G552" i="2"/>
  <c r="G596" i="2"/>
  <c r="G627" i="2"/>
  <c r="G644" i="2"/>
  <c r="G662" i="2"/>
  <c r="G743" i="2"/>
  <c r="G780" i="2"/>
  <c r="G809" i="2"/>
  <c r="G407" i="2"/>
  <c r="G439" i="2"/>
  <c r="G447" i="2"/>
  <c r="G506" i="2"/>
  <c r="G565" i="2"/>
  <c r="G620" i="2"/>
  <c r="G705" i="2"/>
  <c r="G397" i="2"/>
  <c r="G570" i="2"/>
  <c r="G604" i="2"/>
  <c r="G636" i="2"/>
  <c r="G686" i="2"/>
  <c r="G700" i="2"/>
  <c r="G721" i="2"/>
  <c r="G805" i="2"/>
  <c r="G818" i="2"/>
  <c r="G464" i="2"/>
  <c r="G534" i="2"/>
  <c r="G622" i="2"/>
  <c r="G673" i="2"/>
  <c r="G709" i="2"/>
  <c r="G725" i="2"/>
  <c r="G821" i="2"/>
  <c r="G399" i="2"/>
  <c r="G467" i="2"/>
  <c r="G483" i="2"/>
  <c r="G488" i="2"/>
  <c r="G546" i="2"/>
  <c r="G556" i="2"/>
  <c r="G572" i="2"/>
  <c r="G591" i="2"/>
  <c r="G623" i="2"/>
  <c r="G651" i="2"/>
  <c r="G664" i="2"/>
  <c r="G689" i="2"/>
  <c r="G710" i="2"/>
  <c r="G756" i="2"/>
  <c r="G409" i="2"/>
  <c r="G451" i="2"/>
  <c r="G518" i="2"/>
  <c r="G586" i="2"/>
  <c r="G615" i="2"/>
  <c r="G616" i="2"/>
  <c r="G648" i="2"/>
  <c r="G758" i="2"/>
  <c r="G774" i="2"/>
  <c r="G810" i="2"/>
  <c r="G819" i="2"/>
  <c r="G452" i="2"/>
  <c r="G553" i="2"/>
  <c r="G581" i="2"/>
  <c r="G720" i="2"/>
  <c r="G744" i="2"/>
  <c r="G765" i="2"/>
  <c r="G392" i="2"/>
  <c r="G431" i="2"/>
  <c r="G532" i="2"/>
  <c r="G750" i="2"/>
  <c r="G811" i="2"/>
  <c r="G398" i="2"/>
  <c r="G412" i="2"/>
  <c r="G563" i="2"/>
  <c r="G574" i="2"/>
  <c r="G588" i="2"/>
  <c r="G626" i="2"/>
  <c r="G637" i="2"/>
  <c r="G685" i="2"/>
  <c r="G638" i="2"/>
  <c r="G640" i="2"/>
  <c r="G734" i="2"/>
  <c r="G740" i="2"/>
  <c r="G755" i="2"/>
  <c r="G472" i="2"/>
  <c r="G485" i="2"/>
  <c r="G535" i="2"/>
  <c r="G631" i="2"/>
  <c r="G642" i="2"/>
  <c r="G393" i="2"/>
  <c r="G458" i="2"/>
  <c r="G473" i="2"/>
  <c r="G481" i="2"/>
  <c r="G602" i="2"/>
  <c r="G654" i="2"/>
  <c r="G693" i="2"/>
  <c r="G722" i="2"/>
  <c r="G550" i="2"/>
  <c r="G646" i="2"/>
  <c r="G688" i="2"/>
  <c r="G771" i="2"/>
  <c r="G775" i="2"/>
  <c r="G788" i="2"/>
  <c r="G752" i="2"/>
  <c r="G479" i="2"/>
  <c r="G511" i="2"/>
  <c r="G733" i="2"/>
  <c r="G770" i="2"/>
  <c r="G427" i="2"/>
  <c r="G578" i="2"/>
  <c r="G692" i="2"/>
  <c r="G772" i="2"/>
  <c r="G807" i="2"/>
  <c r="G344" i="2"/>
  <c r="G426" i="2"/>
  <c r="G432" i="2"/>
  <c r="G548" i="2"/>
  <c r="G571" i="2"/>
  <c r="G72" i="2"/>
  <c r="G617" i="2"/>
  <c r="G716" i="2"/>
  <c r="G789" i="2"/>
  <c r="G410" i="2"/>
  <c r="G424" i="2"/>
  <c r="G517" i="2"/>
  <c r="G613" i="2"/>
  <c r="G799" i="2"/>
  <c r="G396" i="2"/>
  <c r="G425" i="2"/>
  <c r="G522" i="2"/>
  <c r="G523" i="2"/>
  <c r="G569" i="2"/>
  <c r="G684" i="2"/>
  <c r="G197" i="2"/>
  <c r="G761" i="2"/>
  <c r="G670" i="2"/>
  <c r="G715" i="2"/>
  <c r="G749" i="2"/>
  <c r="G792" i="2"/>
  <c r="G394" i="2"/>
  <c r="G502" i="2"/>
  <c r="G559" i="2"/>
  <c r="G736" i="2"/>
  <c r="G737" i="2"/>
  <c r="G738" i="2"/>
  <c r="G297" i="2"/>
  <c r="G491" i="2"/>
  <c r="G495" i="2"/>
  <c r="G611" i="2"/>
  <c r="G632" i="2"/>
  <c r="G183" i="2"/>
  <c r="G745" i="2"/>
  <c r="G781" i="2"/>
  <c r="G419" i="2"/>
  <c r="G304" i="2"/>
  <c r="G310" i="2"/>
  <c r="G463" i="2"/>
  <c r="G274" i="2"/>
  <c r="G564" i="2"/>
  <c r="G576" i="2"/>
  <c r="G711" i="2"/>
  <c r="G168" i="2"/>
  <c r="G454" i="2"/>
  <c r="G457" i="2"/>
  <c r="G478" i="2"/>
  <c r="G255" i="2"/>
  <c r="G307" i="2"/>
  <c r="G401" i="2"/>
  <c r="G420" i="2"/>
  <c r="G477" i="2"/>
  <c r="G584" i="2"/>
  <c r="G653" i="2"/>
  <c r="G527" i="2"/>
  <c r="G133" i="2"/>
  <c r="G823" i="2"/>
  <c r="G285" i="2"/>
  <c r="G461" i="2"/>
  <c r="G555" i="2"/>
  <c r="G103" i="2"/>
  <c r="G763" i="2"/>
  <c r="G145" i="2"/>
  <c r="G618" i="2"/>
  <c r="G671" i="2"/>
  <c r="G718" i="2"/>
  <c r="G768" i="2"/>
  <c r="G175" i="2"/>
  <c r="G415" i="2"/>
  <c r="G655" i="2"/>
  <c r="G773" i="2"/>
  <c r="G23" i="2"/>
  <c r="G538" i="2"/>
  <c r="G540" i="2"/>
  <c r="G583" i="2"/>
  <c r="G250" i="2"/>
  <c r="G612" i="2"/>
  <c r="G504" i="2"/>
  <c r="G603" i="2"/>
  <c r="G704" i="2"/>
  <c r="G784" i="2"/>
  <c r="G589" i="2"/>
  <c r="G31" i="2"/>
  <c r="G678" i="2"/>
  <c r="G786" i="2"/>
  <c r="G820" i="2"/>
  <c r="G421" i="2"/>
  <c r="G438" i="2"/>
  <c r="G113" i="2"/>
  <c r="G529" i="2"/>
  <c r="G554" i="2"/>
  <c r="G557" i="2"/>
  <c r="G730" i="2"/>
  <c r="G417" i="2"/>
  <c r="G423" i="2"/>
  <c r="G498" i="2"/>
  <c r="G533" i="2"/>
  <c r="G573" i="2"/>
  <c r="G301" i="2"/>
  <c r="G62" i="2"/>
  <c r="G497" i="2"/>
  <c r="G610" i="2"/>
  <c r="G754" i="2"/>
  <c r="G441" i="2"/>
  <c r="G4" i="2"/>
  <c r="G319" i="2"/>
  <c r="G658" i="2"/>
  <c r="G677" i="2"/>
  <c r="G16" i="2"/>
  <c r="G82" i="2"/>
  <c r="G429" i="2"/>
  <c r="G97" i="2"/>
  <c r="G815" i="2"/>
  <c r="G60" i="2"/>
  <c r="G75" i="2"/>
  <c r="G587" i="2"/>
  <c r="G607" i="2"/>
  <c r="G233" i="2"/>
  <c r="G158" i="2"/>
  <c r="G816" i="2"/>
  <c r="G135" i="2"/>
  <c r="G96" i="2"/>
  <c r="G188" i="2"/>
  <c r="G606" i="2"/>
  <c r="G15" i="2"/>
  <c r="G253" i="2"/>
  <c r="G519" i="2"/>
  <c r="G575" i="2"/>
  <c r="G728" i="2"/>
  <c r="G732" i="2"/>
  <c r="G800" i="2"/>
  <c r="G309" i="2"/>
  <c r="G147" i="2"/>
  <c r="G81" i="2"/>
  <c r="G174" i="2"/>
  <c r="G210" i="2"/>
  <c r="G235" i="2"/>
  <c r="G433" i="2"/>
  <c r="G391" i="2"/>
  <c r="G413" i="2"/>
  <c r="G6" i="2"/>
  <c r="G508" i="2"/>
  <c r="G512" i="2"/>
  <c r="G634" i="2"/>
  <c r="G795" i="2"/>
  <c r="G817" i="2"/>
  <c r="G184" i="2"/>
  <c r="G362" i="2"/>
  <c r="G247" i="2"/>
  <c r="G766" i="2"/>
  <c r="G22" i="2"/>
  <c r="G267" i="2"/>
  <c r="G335" i="2"/>
  <c r="G241" i="2"/>
  <c r="G13" i="2"/>
  <c r="G748" i="2"/>
  <c r="G440" i="2"/>
  <c r="G492" i="2"/>
  <c r="G525" i="2"/>
  <c r="G109" i="2"/>
  <c r="G102" i="2"/>
  <c r="G416" i="2"/>
  <c r="G448" i="2"/>
  <c r="G579" i="2"/>
  <c r="G63" i="2"/>
  <c r="G172" i="2"/>
  <c r="G239" i="2"/>
  <c r="G541" i="2"/>
  <c r="G137" i="2"/>
  <c r="G320" i="2"/>
  <c r="G764" i="2"/>
  <c r="G790" i="2"/>
  <c r="G12" i="2"/>
  <c r="G53" i="2"/>
  <c r="G88" i="2"/>
  <c r="G169" i="2"/>
  <c r="G221" i="2"/>
  <c r="G228" i="2"/>
  <c r="G313" i="2"/>
  <c r="G48" i="2"/>
  <c r="G92" i="2"/>
  <c r="G155" i="2"/>
  <c r="G218" i="2"/>
  <c r="G375" i="2"/>
  <c r="G380" i="2"/>
  <c r="G436" i="2"/>
  <c r="G257" i="2"/>
  <c r="G208" i="2"/>
  <c r="G268" i="2"/>
  <c r="G284" i="2"/>
  <c r="G76" i="2"/>
  <c r="G314" i="2"/>
  <c r="G526" i="2"/>
  <c r="G212" i="2"/>
  <c r="G628" i="2"/>
  <c r="G192" i="2"/>
  <c r="G243" i="2"/>
  <c r="G351" i="2"/>
  <c r="G500" i="2"/>
  <c r="G9" i="2"/>
  <c r="G33" i="2"/>
  <c r="G123" i="2"/>
  <c r="G93" i="2"/>
  <c r="G176" i="2"/>
  <c r="G223" i="2"/>
  <c r="G259" i="2"/>
  <c r="G373" i="2"/>
  <c r="G146" i="2"/>
  <c r="G402" i="2"/>
  <c r="G111" i="2"/>
  <c r="G114" i="2"/>
  <c r="G266" i="2"/>
  <c r="G237" i="2"/>
  <c r="G65" i="2"/>
  <c r="G149" i="2"/>
  <c r="G224" i="2"/>
  <c r="G281" i="2"/>
  <c r="G367" i="2"/>
  <c r="G370" i="2"/>
  <c r="G61" i="2"/>
  <c r="G130" i="2"/>
  <c r="G167" i="2"/>
  <c r="G177" i="2"/>
  <c r="G2" i="2"/>
  <c r="G132" i="2"/>
  <c r="G229" i="2"/>
  <c r="G561" i="2"/>
  <c r="G66" i="2"/>
  <c r="G125" i="2"/>
  <c r="G19" i="2"/>
  <c r="G270" i="2"/>
  <c r="G205" i="2"/>
  <c r="G134" i="2"/>
  <c r="G231" i="2"/>
  <c r="G46" i="2"/>
  <c r="G619" i="2"/>
  <c r="G643" i="2"/>
  <c r="G203" i="2"/>
  <c r="G215" i="2"/>
  <c r="G286" i="2"/>
  <c r="G105" i="2"/>
  <c r="G200" i="2"/>
  <c r="G209" i="2"/>
  <c r="G222" i="2"/>
  <c r="G129" i="2"/>
  <c r="G484" i="2"/>
  <c r="G269" i="2"/>
  <c r="G650" i="2"/>
  <c r="G283" i="2"/>
  <c r="G262" i="2"/>
  <c r="G5" i="2"/>
  <c r="G278" i="2"/>
  <c r="G290" i="2"/>
  <c r="G85" i="2"/>
  <c r="G690" i="2"/>
  <c r="G204" i="2"/>
  <c r="G170" i="2"/>
  <c r="G317" i="2"/>
  <c r="G369" i="2"/>
  <c r="G120" i="2"/>
  <c r="G50" i="2"/>
  <c r="G735" i="2"/>
  <c r="G144" i="2"/>
  <c r="G256" i="2"/>
  <c r="G300" i="2"/>
  <c r="G321" i="2"/>
  <c r="G74" i="2"/>
  <c r="G528" i="2"/>
  <c r="G202" i="2"/>
  <c r="G52" i="2"/>
  <c r="G64" i="2"/>
  <c r="G214" i="2"/>
  <c r="G311" i="2"/>
  <c r="G254" i="2"/>
  <c r="G104" i="2"/>
  <c r="G366" i="2"/>
  <c r="G70" i="2"/>
  <c r="G17" i="2"/>
  <c r="G139" i="2"/>
  <c r="G207" i="2"/>
  <c r="G80" i="2"/>
  <c r="G411" i="2"/>
  <c r="G166" i="2"/>
  <c r="G57" i="2"/>
  <c r="G151" i="2"/>
  <c r="G814" i="2"/>
  <c r="G279" i="2"/>
  <c r="G342" i="2"/>
  <c r="G371" i="2"/>
  <c r="G47" i="2"/>
  <c r="G8" i="2"/>
  <c r="G377" i="2"/>
  <c r="G14" i="2"/>
  <c r="G43" i="2"/>
  <c r="G164" i="2"/>
  <c r="G79" i="2"/>
  <c r="G355" i="2"/>
  <c r="G234" i="2"/>
  <c r="G156" i="2"/>
  <c r="G372" i="2"/>
  <c r="G157" i="2"/>
  <c r="G276" i="2"/>
  <c r="G312" i="2"/>
  <c r="G318" i="2"/>
  <c r="G95" i="2"/>
  <c r="G41" i="2"/>
  <c r="G346" i="2"/>
  <c r="G196" i="2"/>
  <c r="G59" i="2"/>
  <c r="G349" i="2"/>
  <c r="G329" i="2"/>
  <c r="G199" i="2"/>
  <c r="G117" i="2"/>
  <c r="G326" i="2"/>
  <c r="G67" i="2"/>
  <c r="G71" i="2"/>
  <c r="G282" i="2"/>
  <c r="G590" i="2"/>
  <c r="G217" i="2"/>
  <c r="G124" i="2"/>
  <c r="G213" i="2"/>
  <c r="G178" i="2"/>
  <c r="G315" i="2"/>
  <c r="G226" i="2"/>
  <c r="G706" i="2"/>
  <c r="G337" i="2"/>
  <c r="G54" i="2"/>
  <c r="G28" i="2"/>
  <c r="G381" i="2"/>
  <c r="G44" i="2"/>
  <c r="G152" i="2"/>
  <c r="G299" i="2"/>
  <c r="G348" i="2"/>
  <c r="G624" i="2"/>
  <c r="G191" i="2"/>
  <c r="G238" i="2"/>
  <c r="G751" i="2"/>
  <c r="G100" i="2"/>
  <c r="G143" i="2"/>
  <c r="G182" i="2"/>
  <c r="G3" i="2"/>
  <c r="G73" i="2"/>
  <c r="G24" i="2"/>
  <c r="G35" i="2"/>
  <c r="G42" i="2"/>
  <c r="G112" i="2"/>
  <c r="G353" i="2"/>
  <c r="G180" i="2"/>
  <c r="G322" i="2"/>
  <c r="G153" i="2"/>
  <c r="G288" i="2"/>
  <c r="G11" i="2"/>
  <c r="G29" i="2"/>
  <c r="G45" i="2"/>
  <c r="G341" i="2"/>
  <c r="G374" i="2"/>
  <c r="G219" i="2"/>
  <c r="G384" i="2"/>
  <c r="G39" i="2"/>
  <c r="G138" i="2"/>
  <c r="G251" i="2"/>
  <c r="G275" i="2"/>
  <c r="G726" i="2"/>
  <c r="G350" i="2"/>
  <c r="G154" i="2"/>
  <c r="G332" i="2"/>
  <c r="G258" i="2"/>
  <c r="G339" i="2"/>
  <c r="G32" i="2"/>
  <c r="G295" i="2"/>
  <c r="G107" i="2"/>
  <c r="G115" i="2"/>
  <c r="G173" i="2"/>
  <c r="G363" i="2"/>
  <c r="G36" i="2"/>
  <c r="G86" i="2"/>
  <c r="G292" i="2"/>
  <c r="G118" i="2"/>
  <c r="G141" i="2"/>
  <c r="G69" i="2"/>
  <c r="G128" i="2"/>
  <c r="G249" i="2"/>
  <c r="G263" i="2"/>
  <c r="G264" i="2"/>
  <c r="G308" i="2"/>
  <c r="G21" i="2"/>
  <c r="G159" i="2"/>
  <c r="G227" i="2"/>
  <c r="G142" i="2"/>
  <c r="G163" i="2"/>
  <c r="G37" i="2"/>
  <c r="G206" i="2"/>
  <c r="G220" i="2"/>
  <c r="G236" i="2"/>
  <c r="G68" i="2"/>
  <c r="G110" i="2"/>
  <c r="G189" i="2"/>
  <c r="G127" i="2"/>
  <c r="G347" i="2"/>
  <c r="G136" i="2"/>
  <c r="G87" i="2"/>
  <c r="G325" i="2"/>
  <c r="G357" i="2"/>
  <c r="G119" i="2"/>
  <c r="G225" i="2"/>
  <c r="G101" i="2"/>
  <c r="G244" i="2"/>
  <c r="G94" i="2"/>
  <c r="G252" i="2"/>
  <c r="G296" i="2"/>
  <c r="G194" i="2"/>
  <c r="G195" i="2"/>
  <c r="G330" i="2"/>
  <c r="G10" i="2"/>
  <c r="G165" i="2"/>
  <c r="G18" i="2"/>
  <c r="G78" i="2"/>
  <c r="G186" i="2"/>
  <c r="G99" i="2"/>
  <c r="G91" i="2"/>
  <c r="G198" i="2"/>
  <c r="G333" i="2"/>
  <c r="G378" i="2"/>
  <c r="G98" i="2"/>
  <c r="G55" i="2"/>
  <c r="G305" i="2"/>
  <c r="G825" i="2"/>
  <c r="G826" i="2"/>
  <c r="G829" i="2"/>
  <c r="G830" i="2"/>
  <c r="G831" i="2"/>
  <c r="G306" i="2"/>
  <c r="G833" i="2"/>
  <c r="G834" i="2"/>
  <c r="G385" i="2"/>
  <c r="G382" i="2"/>
  <c r="G376" i="2"/>
  <c r="G356" i="2"/>
  <c r="G331" i="2"/>
  <c r="G298" i="2"/>
  <c r="G291" i="2"/>
  <c r="G277" i="2"/>
  <c r="G272" i="2"/>
  <c r="G271" i="2"/>
  <c r="G185" i="2"/>
  <c r="G131" i="2"/>
  <c r="G49" i="2"/>
  <c r="G34" i="2"/>
  <c r="G21" i="1"/>
</calcChain>
</file>

<file path=xl/sharedStrings.xml><?xml version="1.0" encoding="utf-8"?>
<sst xmlns="http://schemas.openxmlformats.org/spreadsheetml/2006/main" count="24231" uniqueCount="8714">
  <si>
    <t>TM</t>
  </si>
  <si>
    <t>HITTERS</t>
  </si>
  <si>
    <t>AB</t>
  </si>
  <si>
    <t>W</t>
  </si>
  <si>
    <t>SO v lhp</t>
  </si>
  <si>
    <t>BBv lhp</t>
  </si>
  <si>
    <t>HIT v lhp</t>
  </si>
  <si>
    <t>OB v lhp</t>
  </si>
  <si>
    <t>TB v lhp</t>
  </si>
  <si>
    <t>HR v lhp</t>
  </si>
  <si>
    <t>BP v lhp</t>
  </si>
  <si>
    <t>CL v lhp</t>
  </si>
  <si>
    <t>DP v lhp</t>
  </si>
  <si>
    <t>SO v rhp</t>
  </si>
  <si>
    <t>BB v rhp</t>
  </si>
  <si>
    <t>HIT v rhp</t>
  </si>
  <si>
    <t>OB v rhp</t>
  </si>
  <si>
    <t>TB v rhp</t>
  </si>
  <si>
    <t>HR v rhp</t>
  </si>
  <si>
    <t>BP v rhp</t>
  </si>
  <si>
    <t>CL v rhp</t>
  </si>
  <si>
    <t>DP v rhp</t>
  </si>
  <si>
    <t>STEALING</t>
  </si>
  <si>
    <t>STL</t>
  </si>
  <si>
    <t>SPD</t>
  </si>
  <si>
    <t>B</t>
  </si>
  <si>
    <t>H</t>
  </si>
  <si>
    <t>INJ</t>
  </si>
  <si>
    <t>CA</t>
  </si>
  <si>
    <t>1B</t>
  </si>
  <si>
    <t>2B</t>
  </si>
  <si>
    <t>3B</t>
  </si>
  <si>
    <t>SS</t>
  </si>
  <si>
    <t>LF</t>
  </si>
  <si>
    <t>CF</t>
  </si>
  <si>
    <t>RF</t>
  </si>
  <si>
    <t>FIELDING</t>
  </si>
  <si>
    <t>*2-7,12/8-11 (15-6)</t>
  </si>
  <si>
    <t>D</t>
  </si>
  <si>
    <t>C</t>
  </si>
  <si>
    <t>3b-2e23 2b-3e8 cf-4(0)e16 lf-4e16</t>
  </si>
  <si>
    <t>2*</t>
  </si>
  <si>
    <t>w*</t>
  </si>
  <si>
    <t>-/- (---)</t>
  </si>
  <si>
    <t>E</t>
  </si>
  <si>
    <t>cf-3(+1)e6 lf-3e6 rf-3e6</t>
  </si>
  <si>
    <t>*2-5,11,12/- (19-15)</t>
  </si>
  <si>
    <t>A</t>
  </si>
  <si>
    <t>rf-1(+1)e1 cf-3e1</t>
  </si>
  <si>
    <t>c-4(+3)e6,T-9(pb-0)</t>
  </si>
  <si>
    <t>*2-5,11,12/- (16-12)</t>
  </si>
  <si>
    <t>lf-3(-1)e4</t>
  </si>
  <si>
    <t>w</t>
  </si>
  <si>
    <t>c-4(+1)e3,T-6(pb-0)</t>
  </si>
  <si>
    <t>*4/- (20-11)</t>
  </si>
  <si>
    <t>3b-4e65 2b-4e71 ss-4e88</t>
  </si>
  <si>
    <t>5*</t>
  </si>
  <si>
    <t>*2-5,12/- (18-13)</t>
  </si>
  <si>
    <t>1b-4e6</t>
  </si>
  <si>
    <t>7/- (13-6)</t>
  </si>
  <si>
    <t>2b-2e10</t>
  </si>
  <si>
    <t>c-2(-1)e4,T-1(pb-0) 1b-4e25</t>
  </si>
  <si>
    <t>*4,5/- (20-13)</t>
  </si>
  <si>
    <t>lf-3(0)e3 cf-3e3 rf-3e3</t>
  </si>
  <si>
    <t>2-5/10 (13-6)</t>
  </si>
  <si>
    <t>c-1(0)e1,T-2(pb-2)</t>
  </si>
  <si>
    <t>*5,6/- (19-13)</t>
  </si>
  <si>
    <t>ss-1e18</t>
  </si>
  <si>
    <t>2-5/11,12 (13-6)</t>
  </si>
  <si>
    <t>1b-4e5</t>
  </si>
  <si>
    <t>*4-6/- (19-13)</t>
  </si>
  <si>
    <t>2b-3e23 1b-2e12 cf-4(0)e6 lf-3e6 3b-3e22 rf-3e6</t>
  </si>
  <si>
    <t>*2-6/- (15-12)</t>
  </si>
  <si>
    <t>cf-2(-2)e4</t>
  </si>
  <si>
    <t>2b-3e6 1b-4e18 3b-3e41 ss-4e14</t>
  </si>
  <si>
    <t>*5/- (19-6)</t>
  </si>
  <si>
    <t>rf-3(-3)e4</t>
  </si>
  <si>
    <t>*4,6/- (18-12)</t>
  </si>
  <si>
    <t>2b-4e2</t>
  </si>
  <si>
    <t>*2-9/10-12 (15-9)</t>
  </si>
  <si>
    <t>ss-1e7 2b-2e59</t>
  </si>
  <si>
    <t>3b-3e8</t>
  </si>
  <si>
    <t>c-3(+2)e2,T-4(pb-1)</t>
  </si>
  <si>
    <t>*2-9,12/- (15-13)</t>
  </si>
  <si>
    <t>rf-2(-1)e2 lf-2e2 cf-3e2</t>
  </si>
  <si>
    <t>*2-8,12/9 (15-9)</t>
  </si>
  <si>
    <t>rf-3(+1)e9 lf-3e9</t>
  </si>
  <si>
    <t>*2-5,11,12/- (18-13)</t>
  </si>
  <si>
    <t>cf-1(-2)e1</t>
  </si>
  <si>
    <t>2-12/- (3-1)</t>
  </si>
  <si>
    <t>rf-3(-1)e18</t>
  </si>
  <si>
    <t>8*</t>
  </si>
  <si>
    <t>6*</t>
  </si>
  <si>
    <t>c-2(-1)e1,T-3(pb-1)</t>
  </si>
  <si>
    <t>2/- (20-6)</t>
  </si>
  <si>
    <t>1b-1e5</t>
  </si>
  <si>
    <t>*4,5/- (18-12)</t>
  </si>
  <si>
    <t>lf-4(+2)e2</t>
  </si>
  <si>
    <t>6/- (13-6)</t>
  </si>
  <si>
    <t>3b-3e18</t>
  </si>
  <si>
    <t>lf-3(-2)e7</t>
  </si>
  <si>
    <t>*4,5/- (19-13)</t>
  </si>
  <si>
    <t>rf-2(-2)e3 lf-2e3 cf-2e3 1b-4e25</t>
  </si>
  <si>
    <t>0*</t>
  </si>
  <si>
    <t>*2-7,12/9,10 (15-7)</t>
  </si>
  <si>
    <t>2b-3e11 3b-4e65 ss-3e14</t>
  </si>
  <si>
    <t>*2-7/- (15-13)</t>
  </si>
  <si>
    <t>3b-4e50 ss-4e12 rf-4(+1)e16 2b-4e6 lf-4e16 cf-4e16</t>
  </si>
  <si>
    <t>*4-6/- (18-13)</t>
  </si>
  <si>
    <t>ss-2e12 2b-2e5</t>
  </si>
  <si>
    <t>c-4(-2)e8,T-12(pb-0) 1b-4e4</t>
  </si>
  <si>
    <t>1*</t>
  </si>
  <si>
    <t>*2-6,11,12/8 (15-7)</t>
  </si>
  <si>
    <t>lf-4(-1)e14 rf-4e14</t>
  </si>
  <si>
    <t>*2-7/10-12 (15-7)</t>
  </si>
  <si>
    <t>lf-2(-1)e4 cf-3e4 rf-3e4</t>
  </si>
  <si>
    <t>*5,6/- (20-13)</t>
  </si>
  <si>
    <t>cf-3(-2)e4 lf-2e4 rf-2e4</t>
  </si>
  <si>
    <t>*2-5,12/- (19-13)</t>
  </si>
  <si>
    <t>AA</t>
  </si>
  <si>
    <t>ss-2e10</t>
  </si>
  <si>
    <t>*2-7,12/11 (15-11)</t>
  </si>
  <si>
    <t>2b-4e12 ss-4e38</t>
  </si>
  <si>
    <t>c-3(-1)e1,T-10(pb-2)</t>
  </si>
  <si>
    <t>rf-5(0)e6 3b-4e50 2b-4e6</t>
  </si>
  <si>
    <t>3/- (20-6)</t>
  </si>
  <si>
    <t>lf-4(+2)e2 rf-4e2</t>
  </si>
  <si>
    <t>*2-10/- (20-16)</t>
  </si>
  <si>
    <t>cf-4(0)e16 ss-3e64 2b-3e59 lf-4e16 3b-4e37</t>
  </si>
  <si>
    <t>1b-4e2 3b-5e65</t>
  </si>
  <si>
    <t>1b-3e3</t>
  </si>
  <si>
    <t>*5/- (20-11)</t>
  </si>
  <si>
    <t>rf-3(-1)e9 lf-3e9</t>
  </si>
  <si>
    <t>3b-3e13 1b-3e5</t>
  </si>
  <si>
    <t>c-1(-2)e1,T-4(pb-0)</t>
  </si>
  <si>
    <t>c-4(+1)e16,T-15(pb-0)</t>
  </si>
  <si>
    <t>3*</t>
  </si>
  <si>
    <t>3b-2e29 ss-3e25 2b-3e19 1b-5e25</t>
  </si>
  <si>
    <t>4,6/9,10 (13-3)</t>
  </si>
  <si>
    <t>3b-2e10 2b-3e11</t>
  </si>
  <si>
    <t>*2-8,11/- (15-13)</t>
  </si>
  <si>
    <t>lf-4(0)e10 cf-4e10 rf-4e10</t>
  </si>
  <si>
    <t>c-3(-1)e1,T-12(pb-2)</t>
  </si>
  <si>
    <t>*2-6,11/- (15-12)</t>
  </si>
  <si>
    <t>rf-1(-3)e9</t>
  </si>
  <si>
    <t>6/- (16-6)</t>
  </si>
  <si>
    <t>rf-3(-2)e3 lf-3e3</t>
  </si>
  <si>
    <t>4/12 (13-5)</t>
  </si>
  <si>
    <t>3b-2e13</t>
  </si>
  <si>
    <t>4,6/- (13-6)</t>
  </si>
  <si>
    <t>2b-4e21 cf-4(+1)e10 lf-4e10</t>
  </si>
  <si>
    <t>1b-4e12</t>
  </si>
  <si>
    <t>lf-2(-1)e8 cf-3e8 rf-4e8</t>
  </si>
  <si>
    <t>*2-6/- (19-15)</t>
  </si>
  <si>
    <t>rf-3(-2)e2 3b-4e32 cf-4e2 lf-3e2</t>
  </si>
  <si>
    <t>*2-8/10,11 (15-9)</t>
  </si>
  <si>
    <t>1b-3e16 2b-4e15 3b-4e65</t>
  </si>
  <si>
    <t>*2-7,12/- (19-16)</t>
  </si>
  <si>
    <t>2b-3e22 ss-4e21 3b-4e65</t>
  </si>
  <si>
    <t>3b-3e6 2b-3e27 ss-4e88</t>
  </si>
  <si>
    <t>6/12 (13-5)</t>
  </si>
  <si>
    <t>c-2(-2)e9,T-4(pb-3)</t>
  </si>
  <si>
    <t>cf-1(-2)e6 2b-3e26</t>
  </si>
  <si>
    <t>*4/- (20-6)</t>
  </si>
  <si>
    <t>rf-4(-1)e6 lf-4e6</t>
  </si>
  <si>
    <t>1b-4e15 2b-3e5 3b-4e10 rf-4(0)e23 ss-4e24</t>
  </si>
  <si>
    <t>*2-5/- (19-13)</t>
  </si>
  <si>
    <t>ss-2e20</t>
  </si>
  <si>
    <t>4,5/- (13-6)</t>
  </si>
  <si>
    <t>1b-4e9 3b-4e56</t>
  </si>
  <si>
    <t>2-5/- (13-11)</t>
  </si>
  <si>
    <t>c-3(0)e6,T-9(pb-0) 1b-4e30</t>
  </si>
  <si>
    <t>lf-5(+1)e7 rf-5e7</t>
  </si>
  <si>
    <t>1b-4e8</t>
  </si>
  <si>
    <t>ss-3e7 2b-4e6</t>
  </si>
  <si>
    <t>lf-4(0)e15 cf-4e15 rf-4e15 3b-4e29 2b-4e10 ss-4e16</t>
  </si>
  <si>
    <t>lf-4(+1)e8</t>
  </si>
  <si>
    <t>7*</t>
  </si>
  <si>
    <t>*3/- (20-11)</t>
  </si>
  <si>
    <t>1b-4e9</t>
  </si>
  <si>
    <t>1b-4e25 2b-4e71 lf-4(+1)e6</t>
  </si>
  <si>
    <t>*7/- (19-11)</t>
  </si>
  <si>
    <t>3b-4e12 1b-4e8 2b-4e13</t>
  </si>
  <si>
    <t>ss-3e22 2b-3e10</t>
  </si>
  <si>
    <t>ss-2e12 3b-4e30</t>
  </si>
  <si>
    <t>rf-4(+1)e10 lf-3e10</t>
  </si>
  <si>
    <t>5,6/- (3-1)</t>
  </si>
  <si>
    <t>c-4(+1)e2,T-2(pb-0)</t>
  </si>
  <si>
    <t>*2-6,9/- (19-15)</t>
  </si>
  <si>
    <t>cf-2(-1)e2</t>
  </si>
  <si>
    <t>lf-3(0)e8 rf-4e8</t>
  </si>
  <si>
    <t>*4,5/- (18-11)</t>
  </si>
  <si>
    <t>3b-4e22 2b-3e10 lf-4(+1)e16</t>
  </si>
  <si>
    <t>5/- (13-6)</t>
  </si>
  <si>
    <t>2b-4e19 1b-4e9 3b-4e18</t>
  </si>
  <si>
    <t>rf-4(0)e1</t>
  </si>
  <si>
    <t>4*</t>
  </si>
  <si>
    <t>*3-6/- (18-13)</t>
  </si>
  <si>
    <t>cf-2(-2)e5 lf-2e5 rf-2e5</t>
  </si>
  <si>
    <t>6/- (15-6)</t>
  </si>
  <si>
    <t>c-3(+1)e12,T-2(pb-6) lf-5(+2)e16</t>
  </si>
  <si>
    <t>3b-3e20 1b-3e6 lf-5(+2)e9</t>
  </si>
  <si>
    <t>3b-4e10 ss-4e5 2b-4e12</t>
  </si>
  <si>
    <t>*4,6/- (20-13)</t>
  </si>
  <si>
    <t>cf-1(-1)e2</t>
  </si>
  <si>
    <t>c-2(0)e6,T-1(pb-0)</t>
  </si>
  <si>
    <t>c-4(+3)e10,T-12(pb-0) 1b-5e18</t>
  </si>
  <si>
    <t>*2-6,12/- (19-15)</t>
  </si>
  <si>
    <t>3b-3e15 2b-3e29 rf-4(+2)e9</t>
  </si>
  <si>
    <t>1b-3e5</t>
  </si>
  <si>
    <t>*2-6,11,12/- (19-15)</t>
  </si>
  <si>
    <t>cf-1(-3)e2</t>
  </si>
  <si>
    <t>5,6/- (13-6)</t>
  </si>
  <si>
    <t>lf-1(-2)e1</t>
  </si>
  <si>
    <t>2b-1e4 ss-2e12</t>
  </si>
  <si>
    <t>c-2(-3)e1,T-3(pb-2)</t>
  </si>
  <si>
    <t>c-3(-1)e3,T-1(pb-0)</t>
  </si>
  <si>
    <t>*3-6/- (18-14)</t>
  </si>
  <si>
    <t>3b-2e10 2b-4e13</t>
  </si>
  <si>
    <t>4,5/- (14-6)</t>
  </si>
  <si>
    <t>rf-4(+1)e10 lf-4e10 cf-4e10</t>
  </si>
  <si>
    <t>*4,6/- (19-13)</t>
  </si>
  <si>
    <t>ss-1e12</t>
  </si>
  <si>
    <t>rf-3(-1)e4</t>
  </si>
  <si>
    <t>4/- (20-6)</t>
  </si>
  <si>
    <t>1b-4e7 3b-5e62</t>
  </si>
  <si>
    <t>*4-6/- (17-13)</t>
  </si>
  <si>
    <t>2b-3e6 rf-4(0)e5 lf-3e5 3b-3e33 ss-4e56 cf-4e5</t>
  </si>
  <si>
    <t>1b-2e3 3b-5e37</t>
  </si>
  <si>
    <t>CIN</t>
  </si>
  <si>
    <t>2-6/8 (13-7)</t>
  </si>
  <si>
    <t>rf-3(-1)e5 lf-3e5 cf-3e5</t>
  </si>
  <si>
    <t>1b-3e13 3b-4e14</t>
  </si>
  <si>
    <t>ss-2e27</t>
  </si>
  <si>
    <t>*3-8,11/9,10,12 (15-8)</t>
  </si>
  <si>
    <t>rf-3(0)e1 lf-2e1 cf-4e1</t>
  </si>
  <si>
    <t>1b-4e13 3b-4e44</t>
  </si>
  <si>
    <t>3b-2e3 2b-2e11 rf-4(+1)e18 lf-4e18 1b-4e25 ss-3e10</t>
  </si>
  <si>
    <t>*6/- (18-6)</t>
  </si>
  <si>
    <t>cf-2(0)e3</t>
  </si>
  <si>
    <t>3b-1e6</t>
  </si>
  <si>
    <t>lf-3(-1)e8</t>
  </si>
  <si>
    <t>*2-8,11/9,10,12 (15-8)</t>
  </si>
  <si>
    <t>rf-3(-2)e10 lf-4e10 1b-4e8 cf-4e10</t>
  </si>
  <si>
    <t>lf-5(+3)e7 2b-4e23 3b-4e44</t>
  </si>
  <si>
    <t>rf-3(-3)e3 3b-3e25 cf-4e3</t>
  </si>
  <si>
    <t>2b-2e8 ss-3e38</t>
  </si>
  <si>
    <t>*4/- (19-6)</t>
  </si>
  <si>
    <t>1b-2e3 lf-3(0)e9</t>
  </si>
  <si>
    <t>2-5,12/- (3-1)</t>
  </si>
  <si>
    <t>c-3(-1)e2,T-3(pb-0)</t>
  </si>
  <si>
    <t>1b-4e18 3b-4e10</t>
  </si>
  <si>
    <t>c-2(+1)e7,T-1(pb-1)</t>
  </si>
  <si>
    <t>3b-4e6 lf-4(-1)e5 rf-4e5 1b-4e5</t>
  </si>
  <si>
    <t>ss-2e22 2b-2e19 3b-2e39</t>
  </si>
  <si>
    <t>2-6,11,12/7-10 (13-4)</t>
  </si>
  <si>
    <t>c-1(-3)e2,T-1(pb-0)</t>
  </si>
  <si>
    <t>*2-5/- (17-12)</t>
  </si>
  <si>
    <t>rf-3(-4)e2 cf-4e2 lf-3e2</t>
  </si>
  <si>
    <t>*6/- (20-12)</t>
  </si>
  <si>
    <t>rf-4(0)e3 1b-3e26</t>
  </si>
  <si>
    <t>lf-1(-3)e9</t>
  </si>
  <si>
    <t>1b-4e13</t>
  </si>
  <si>
    <t>cf-3(-2)e9 2b-3e32 rf-3e9</t>
  </si>
  <si>
    <t>2-5/8,9 (13-4)</t>
  </si>
  <si>
    <t>c-3(-2)e2,T-8(pb-0)</t>
  </si>
  <si>
    <t>rf-4(-1)e1 1b-4e7</t>
  </si>
  <si>
    <t>3b-1e16</t>
  </si>
  <si>
    <t>*2-7,11,12/- (15-13)</t>
  </si>
  <si>
    <t>ss-2e22 2b-1e14</t>
  </si>
  <si>
    <t>*2-5,12/- (17-12)</t>
  </si>
  <si>
    <t>2b-2e6 3b-3e8 cf-3(0)e2 rf-3e2 ss-3e40 lf-3e2</t>
  </si>
  <si>
    <t>cf-3(-1)e5 rf-3e5</t>
  </si>
  <si>
    <t>rf-4(0)e6</t>
  </si>
  <si>
    <t>3b-3e25 2b-3e13</t>
  </si>
  <si>
    <t>rf-4(0)e24 lf-4e24</t>
  </si>
  <si>
    <t>cf-4(0)e25 rf-4e25</t>
  </si>
  <si>
    <t>2-6,9/10-12 (13-7)</t>
  </si>
  <si>
    <t>2b-4e14</t>
  </si>
  <si>
    <t>2-6,11/- (3-1)</t>
  </si>
  <si>
    <t>ss-3e24 3b-3e28 2b-2e12 1b-4e21</t>
  </si>
  <si>
    <t>*2-6,11/- (17-13)</t>
  </si>
  <si>
    <t>lf-3(-2)e4</t>
  </si>
  <si>
    <t>2-5,11,12/9 (13-6)</t>
  </si>
  <si>
    <t>1b-4e14 3b-4e39</t>
  </si>
  <si>
    <t>rf-4(+1)e13 lf-4e13 1b-4e25</t>
  </si>
  <si>
    <t>cf-1(-3)e3</t>
  </si>
  <si>
    <t>*3-6/2,7-12 (15-3)</t>
  </si>
  <si>
    <t>2b-3e17</t>
  </si>
  <si>
    <t>2b-3e5 1b-4e21 ss-4e17 3b-3e22</t>
  </si>
  <si>
    <t>rf-4(-2)e19 lf-4e19</t>
  </si>
  <si>
    <t>rf-4(-2)e3 2b-4e13 3b-4e14</t>
  </si>
  <si>
    <t>c-4(0)e11,T-19(pb-0)</t>
  </si>
  <si>
    <t>7/10-12 (13-3)</t>
  </si>
  <si>
    <t>c-4(+1)e10,T-5(pb-1)</t>
  </si>
  <si>
    <t>*2-9/- (15-13)</t>
  </si>
  <si>
    <t>lf-2(0)e8 cf-3e8 rf-3e8</t>
  </si>
  <si>
    <t>3b-2e8</t>
  </si>
  <si>
    <t>rf-4(0)e2 lf-4e2</t>
  </si>
  <si>
    <t>rf-3(+1)e11 cf-4e11 lf-3e11</t>
  </si>
  <si>
    <t>*4,5/- (17-11)</t>
  </si>
  <si>
    <t>ss-3e27 2b-3e6</t>
  </si>
  <si>
    <t>1b-3e6</t>
  </si>
  <si>
    <t>*3-6/- (15-11)</t>
  </si>
  <si>
    <t>ss-2e16</t>
  </si>
  <si>
    <t>1b-4e7</t>
  </si>
  <si>
    <t>cf-2(-1)e4 ss-2e24 3b-2e10 2b-3e30</t>
  </si>
  <si>
    <t>rf-3(-2)e7 lf-3e7</t>
  </si>
  <si>
    <t>c-1(-3)e3,T-9(pb-0)</t>
  </si>
  <si>
    <t>4/- (13-6)</t>
  </si>
  <si>
    <t>lf-2(0)e3 cf-3e3 rf-3e3</t>
  </si>
  <si>
    <t>3b-2e13 2b-3e4 1b-3e13 ss-4e48 lf-4(+1)e19</t>
  </si>
  <si>
    <t>lf-4(+2)e18 rf-4e18 2b-4e26</t>
  </si>
  <si>
    <t>3b-4e11 2b-4e32 1b-4e9</t>
  </si>
  <si>
    <t>rf-5(+2)e2 1b-4e5 lf-5e2</t>
  </si>
  <si>
    <t>3b-3e15 ss-3e23 rf-3(-1)e2 lf-3e2 2b-3e71 1b-4e25</t>
  </si>
  <si>
    <t>*5/- (20-6)</t>
  </si>
  <si>
    <t>cf-2(-1)e3</t>
  </si>
  <si>
    <t>rf-2(-1)e5 cf-4e5 lf-3e5</t>
  </si>
  <si>
    <t>c-2(-3)e8,T-10(pb-0)</t>
  </si>
  <si>
    <t>7/- (15-6)</t>
  </si>
  <si>
    <t>ss-3e12</t>
  </si>
  <si>
    <t>3/- (16-6)</t>
  </si>
  <si>
    <t>2b-3e6</t>
  </si>
  <si>
    <t>cf-3(0)e3 lf-3e3 rf-3e3 3b-4e10</t>
  </si>
  <si>
    <t>2b-4e12 lf-5(+2)e4</t>
  </si>
  <si>
    <t>4,6/11 (13-6)</t>
  </si>
  <si>
    <t>lf-5(-2)e12</t>
  </si>
  <si>
    <t>c-3(+2)e11,T-4(pb-0) 1b-4e8</t>
  </si>
  <si>
    <t>ss-3e17 3b-2e10</t>
  </si>
  <si>
    <t>lf-4(+1)e7 rf-4e7 1b-4e14</t>
  </si>
  <si>
    <t>c-4(+1)e1,T-3(pb-1)</t>
  </si>
  <si>
    <t>2b-2e10 lf-2(-3)e15 ss-3e7 3b-2e5 cf-3e15 1b-4e12 rf-3e15</t>
  </si>
  <si>
    <t>lf-4(+2)e5</t>
  </si>
  <si>
    <t>cf-2(-1)e2 lf-2e2 rf-2e2</t>
  </si>
  <si>
    <t>cf-3(-1)e5 lf-3e5 rf-3e5</t>
  </si>
  <si>
    <t>cf-1(0)e2</t>
  </si>
  <si>
    <t>4,5/- (3-1)</t>
  </si>
  <si>
    <t>3b-2e10</t>
  </si>
  <si>
    <t>*4,5/- (19-12)</t>
  </si>
  <si>
    <t>2b-3e15</t>
  </si>
  <si>
    <t>ss-3e19</t>
  </si>
  <si>
    <t>rf-2(-2)e3</t>
  </si>
  <si>
    <t>cf-4(+2)e3 lf-3e3 rf-4e3</t>
  </si>
  <si>
    <t>3b-2e10 2b-3e4 1b-4e16</t>
  </si>
  <si>
    <t>1b-3e7</t>
  </si>
  <si>
    <t>*2-5/- (18-12)</t>
  </si>
  <si>
    <t>rf-3(-2)e10 lf-4e10 cf-4e10</t>
  </si>
  <si>
    <t>1b-4e21 rf-4(+1)e3 lf-4e3 2b-4e71 3b-4e31</t>
  </si>
  <si>
    <t>rf-4(-3)e7 1b-4e13</t>
  </si>
  <si>
    <t>2-9,12/- (3-1)</t>
  </si>
  <si>
    <t>lf-4(+2)e3 rf-4e3 1b-4e10</t>
  </si>
  <si>
    <t>*2-6/- (17-13)</t>
  </si>
  <si>
    <t>3b-1e8 ss-3e16 2b-2e14 cf-4(-1)e16 rf-4e16</t>
  </si>
  <si>
    <t>2-7,11,12/- (3-1)</t>
  </si>
  <si>
    <t>2b-4e17 3b-4e47 lf-5(0)e10</t>
  </si>
  <si>
    <t>*2-6/9,10 (15-6)</t>
  </si>
  <si>
    <t>c-4(-1)e7,T-12(pb-0)</t>
  </si>
  <si>
    <t>4-6/9 (13-6)</t>
  </si>
  <si>
    <t>lf-4(-2)e13 2b-3e8 3b-3e17 1b-4e8</t>
  </si>
  <si>
    <t>c-2(+1)e2,T-1(pb-6)</t>
  </si>
  <si>
    <t>2b-3e3 lf-4(0)e17</t>
  </si>
  <si>
    <t>lf-4(-1)e5 rf-4e5</t>
  </si>
  <si>
    <t>c-3(-3)e1,T-7(pb-0) 1b-3e6</t>
  </si>
  <si>
    <t>*4,5,7/- (19-13)</t>
  </si>
  <si>
    <t>lf-3(-1)e10 rf-3e10 cf-4e10</t>
  </si>
  <si>
    <t>*2-7,11/- (20-16)</t>
  </si>
  <si>
    <t>cf-4(-1)e1 lf-3e1 2b-4e5 3b-4e65 ss-4e25 rf-3e1</t>
  </si>
  <si>
    <t>lf-2(-1)e8 cf-3e8 rf-2e8</t>
  </si>
  <si>
    <t>ss-1e10</t>
  </si>
  <si>
    <t>*2-8,11,12/9 (15-11)</t>
  </si>
  <si>
    <t>2b-3e2 lf-4(+1)e10 rf-4e10 3b-4e23</t>
  </si>
  <si>
    <t>2-6,12/- (3-1)</t>
  </si>
  <si>
    <t>rf-3(0)e4 lf-3e4</t>
  </si>
  <si>
    <t>rf-2(-3)e1 lf-2e1 cf-3e1</t>
  </si>
  <si>
    <t>LAA</t>
  </si>
  <si>
    <t>5/- (17-6)</t>
  </si>
  <si>
    <t>cf-4(-1)e8 rf-3e8</t>
  </si>
  <si>
    <t>2b-2e23 ss-3e28</t>
  </si>
  <si>
    <t>rf-4(+2)e9 lf-4e9 cf-4e9</t>
  </si>
  <si>
    <t>c-3(+2)e1,T-4(pb-0)</t>
  </si>
  <si>
    <t>cf-4(+1)e19 lf-4e19 rf-4e19</t>
  </si>
  <si>
    <t>3b-4e22</t>
  </si>
  <si>
    <t>2b-4e10</t>
  </si>
  <si>
    <t>*2-6/- (18-15)</t>
  </si>
  <si>
    <t>ss-2e14</t>
  </si>
  <si>
    <t>3b-3e35 ss-3e16 2b-3e47 1b-4e13</t>
  </si>
  <si>
    <t>c-4(0)e4,T-5(pb-0)</t>
  </si>
  <si>
    <t>cf-3(+1)e4 2b-4e11</t>
  </si>
  <si>
    <t>3b-2e11 1b-4e30 2b-4e16 ss-3e22</t>
  </si>
  <si>
    <t>*2-6,10/11 (15-10)</t>
  </si>
  <si>
    <t>2b-2e8 3b-4e23 rf-4(+2)e1 ss-4e48</t>
  </si>
  <si>
    <t>3/- (17-6)</t>
  </si>
  <si>
    <t>1b-2e8</t>
  </si>
  <si>
    <t>rf-5(0)e3</t>
  </si>
  <si>
    <t>cf-1(-2)e4</t>
  </si>
  <si>
    <t>4/- (16-6)</t>
  </si>
  <si>
    <t>lf-3(+1)e4</t>
  </si>
  <si>
    <t>*2-7,11,12/9,10 (15-9)</t>
  </si>
  <si>
    <t>lf-3(+1)e3 rf-3e3 2b-3e8 cf-4e3 3b-4e6</t>
  </si>
  <si>
    <t>1b-4e15 rf-4(+2)e5 lf-4e5</t>
  </si>
  <si>
    <t>*5/- (18-6)</t>
  </si>
  <si>
    <t>ss-2e8 rf-2(-2)e12</t>
  </si>
  <si>
    <t>rf-2(0)e3 lf-2e3 cf-3e3</t>
  </si>
  <si>
    <t>lf-4(-2)e6</t>
  </si>
  <si>
    <t>2b-2e4 cf-3(0)e4 3b-3e14</t>
  </si>
  <si>
    <t>3b-3e22 2b-3e10</t>
  </si>
  <si>
    <t>3b-3e22 1b-3e5 2b-3e17 lf-3(-1)e13 cf-3e13</t>
  </si>
  <si>
    <t>5,6/- (14-6)</t>
  </si>
  <si>
    <t>rf-4(-1)e3</t>
  </si>
  <si>
    <t>*2-5,12/- (19-14)</t>
  </si>
  <si>
    <t>2b-2e16 cf-4(-1)e6 ss-3e31</t>
  </si>
  <si>
    <t>3b-4e20</t>
  </si>
  <si>
    <t>cf-3(-3)e12 rf-2e12 lf-3e12</t>
  </si>
  <si>
    <t>2b-2e6 3b-2e8 ss-2e12 1b-4e25</t>
  </si>
  <si>
    <t>c-4(-2)e1,T-5(pb-0) 1b-4e25</t>
  </si>
  <si>
    <t>7/9 (13-4)</t>
  </si>
  <si>
    <t>c-3(-1)e1,T-5(pb-0)</t>
  </si>
  <si>
    <t>c-3(0)e3,T-1(pb-0)</t>
  </si>
  <si>
    <t>*2-6,11,12/7-10 (15-4)</t>
  </si>
  <si>
    <t>3b-4e26 2b-4e65 ss-4e23</t>
  </si>
  <si>
    <t>2-10,12/- (3-1)</t>
  </si>
  <si>
    <t>lf-3(-2)e4 rf-3e4</t>
  </si>
  <si>
    <t>2b-1e8 ss-4e24</t>
  </si>
  <si>
    <t>6/11 (13-5)</t>
  </si>
  <si>
    <t>lf-4(-1)e13 rf-4e13</t>
  </si>
  <si>
    <t>c-4(+2)e1,T-4(pb-0) 1b-4e7</t>
  </si>
  <si>
    <t>1b-3e12 lf-3(+1)e10 rf-3e10</t>
  </si>
  <si>
    <t>ss-2e16 2b-2e11</t>
  </si>
  <si>
    <t>*3-7/- (17-15)</t>
  </si>
  <si>
    <t>cf-2(-1)e3 lf-2e3 rf-2e3</t>
  </si>
  <si>
    <t>*4-6/- (19-15)</t>
  </si>
  <si>
    <t>cf-3(-2)e6 rf-3e6 lf-3e6</t>
  </si>
  <si>
    <t>3b-4e17</t>
  </si>
  <si>
    <t>3b-3e8 1b-4e7 2b-4e4</t>
  </si>
  <si>
    <t>c-5(+3)e12,T-7(pb-11)</t>
  </si>
  <si>
    <t>3b-2e11 2b-2e8 lf-3(-2)e2 cf-4e2 ss-4e19 1b-4e30</t>
  </si>
  <si>
    <t>lf-3(-3)e2 rf-3e2 cf-4e2</t>
  </si>
  <si>
    <t>5/- (16-6)</t>
  </si>
  <si>
    <t>1b-3e17 lf-4(+2)e7 rf-4e7 3b-5e31</t>
  </si>
  <si>
    <t>rf-2(-2)e4 lf-2e4</t>
  </si>
  <si>
    <t>1b-2e7 lf-4(0)e16 rf-4e16</t>
  </si>
  <si>
    <t>cf-3(-2)e3 lf-2e3 rf-2e3</t>
  </si>
  <si>
    <t>*2-6,12/- (17-13)</t>
  </si>
  <si>
    <t>lf-3(-1)e8 rf-4e8 2b-4e14 3b-4e41</t>
  </si>
  <si>
    <t>4,5/12 (13-6)</t>
  </si>
  <si>
    <t>c-2(-3)e5,T-3(pb-2) 1b-5e30 lf-5(+2)e16</t>
  </si>
  <si>
    <t>*2-5,11,12/- (18-14)</t>
  </si>
  <si>
    <t>3b-3e8 2b-4e34 ss-4e42</t>
  </si>
  <si>
    <t>rf-1(-2)e4 cf-2e4 1b-5e30 3b-5e37</t>
  </si>
  <si>
    <t>c-4(0)e1,T-9(pb-1)</t>
  </si>
  <si>
    <t>1b-4e11</t>
  </si>
  <si>
    <t>*3-6/- (19-15)</t>
  </si>
  <si>
    <t>lf-2(-2)e8 cf-2e8 rf-2e8</t>
  </si>
  <si>
    <t>*5/- (20-13)</t>
  </si>
  <si>
    <t>cf-2(-2)e1</t>
  </si>
  <si>
    <t>*2-5,11,12/- (15-11)</t>
  </si>
  <si>
    <t>ss-3e7 2b-4e8 3b-4e30 1b-4e25 lf-5(+2)e14</t>
  </si>
  <si>
    <t>cf-1(-3)e4</t>
  </si>
  <si>
    <t>*4/- (20-12)</t>
  </si>
  <si>
    <t>3b-4e22 c-4(+1)e2,T-6(pb-20) 1b-4e25</t>
  </si>
  <si>
    <t>2b-1e10 ss-3e88</t>
  </si>
  <si>
    <t>lf-4(+1)e9</t>
  </si>
  <si>
    <t>c-3(+1)e2,T-8(pb-0)</t>
  </si>
  <si>
    <t>1b-3e8</t>
  </si>
  <si>
    <t>cf-1(-1)e3</t>
  </si>
  <si>
    <t>c-4(+2)e15,T-5(pb-0) 1b-4e7 2b-4e71 lf-5(+1)e16</t>
  </si>
  <si>
    <t>c-3(0)e1,T-9(pb-1)</t>
  </si>
  <si>
    <t>1b-4e16 2b-4e15 ss-4e88</t>
  </si>
  <si>
    <t>2b-3e24</t>
  </si>
  <si>
    <t>*3-7/- (18-15)</t>
  </si>
  <si>
    <t>cf-3(+1)e3 rf-2e3 lf-3e3</t>
  </si>
  <si>
    <t>4-6/11,12 (13-6)</t>
  </si>
  <si>
    <t>rf-4(+2)e1 lf-4e1</t>
  </si>
  <si>
    <t>4/- (15-6)</t>
  </si>
  <si>
    <t>ss-4e14 3b-3e3 2b-4e23</t>
  </si>
  <si>
    <t>3b-3e12</t>
  </si>
  <si>
    <t>lf-3(+1)e1 cf-4e1 2b-4e50</t>
  </si>
  <si>
    <t>c-4(+1)e9,T-20(pb-1)</t>
  </si>
  <si>
    <t>4-6/10 (13-6)</t>
  </si>
  <si>
    <t>lf-3(-1)e4 rf-3e4 cf-4e4</t>
  </si>
  <si>
    <t>5,6/10 (13-6)</t>
  </si>
  <si>
    <t>c-2(0)e1,T-1(pb-0)</t>
  </si>
  <si>
    <t>*2-7/10 (15-8)</t>
  </si>
  <si>
    <t>rf-4(-2)e7</t>
  </si>
  <si>
    <t>3b-4e16 1b-4e7 2b-4e6</t>
  </si>
  <si>
    <t>*6/- (19-11)</t>
  </si>
  <si>
    <t>1b-3e1 2b-4e10 rf-4(+1)e4 lf-4e4</t>
  </si>
  <si>
    <t>cf-3(-1)e4 lf-2e4 rf-2e4</t>
  </si>
  <si>
    <t>lf-1(-3)e3 rf-2e3 cf-3e3 1b-2e7</t>
  </si>
  <si>
    <t>*2-7,9/- (19-16)</t>
  </si>
  <si>
    <t>ss-2e17 rf-4(-1)e6 2b-2e50 3b-2e12 lf-4e6 cf-4e6</t>
  </si>
  <si>
    <t>2-8/- (3-1)</t>
  </si>
  <si>
    <t>3b-3e27 1b-3e23 lf-3(-1)e2 rf-3e2</t>
  </si>
  <si>
    <t>2b-2e20 3b-4e37</t>
  </si>
  <si>
    <t>*4-6/- (19-14)</t>
  </si>
  <si>
    <t>lf-4(-1)e4</t>
  </si>
  <si>
    <t>c-3(+2)e15,T-5(pb-0) 1b-4e5 3b-5e13</t>
  </si>
  <si>
    <t>4/- (17-6)</t>
  </si>
  <si>
    <t>1b-2e7</t>
  </si>
  <si>
    <t>*5,6/- (16-11)</t>
  </si>
  <si>
    <t>rf-2(+1)e2</t>
  </si>
  <si>
    <t>2b-3e3</t>
  </si>
  <si>
    <t>1b-4e12 c-4(+1)e7,T-6(pb-8)</t>
  </si>
  <si>
    <t>rf-3(-1)e10 lf-3e10 1b-4e25 cf-4e10</t>
  </si>
  <si>
    <t>rf-5(0)e11 lf-5e11</t>
  </si>
  <si>
    <t>2b-4e10 3b-4e24</t>
  </si>
  <si>
    <t>*2-6,12/- (17-14)</t>
  </si>
  <si>
    <t>ss-2e21</t>
  </si>
  <si>
    <t>c-2(-1)e3,T-2(pb-1)</t>
  </si>
  <si>
    <t>3b-1e11</t>
  </si>
  <si>
    <t>3b-4e25 2b-3e23 rf-4(+1)e6 ss-4e20</t>
  </si>
  <si>
    <t>2b-2e6 ss-3e20 3b-3e37 cf-4(+2)e9</t>
  </si>
  <si>
    <t>6/8 (13-3)</t>
  </si>
  <si>
    <t>1b-4e10</t>
  </si>
  <si>
    <t>c-4(0)e7,T-10(pb-3)</t>
  </si>
  <si>
    <t>3b-3e15 2b-3e8</t>
  </si>
  <si>
    <t>lf-4(0)e4 rf-4e4</t>
  </si>
  <si>
    <t>*6/- (20-11)</t>
  </si>
  <si>
    <t>3b-3e15 2b-3e59 ss-4e34</t>
  </si>
  <si>
    <t>2b-3e12 cf-4(+1)e5 lf-3e5 rf-3e5 1b-4e25</t>
  </si>
  <si>
    <t>*5/- (19-11)</t>
  </si>
  <si>
    <t>lf-3(+1)e1 cf-4e1</t>
  </si>
  <si>
    <t>c-2(-1)e14,T-1(pb-1)</t>
  </si>
  <si>
    <t>rf-4(-1)e1</t>
  </si>
  <si>
    <t>cf-1(-3)e4 lf-1e4 rf-1e4</t>
  </si>
  <si>
    <t>c-2(-4)e9,T-3(pb-2) 1b-4e7</t>
  </si>
  <si>
    <t>3b-4e21 1b-4e9</t>
  </si>
  <si>
    <t>lf-4(0)e5</t>
  </si>
  <si>
    <t>cf-2(+1)e4</t>
  </si>
  <si>
    <t>5,6/8,9 (13-4)</t>
  </si>
  <si>
    <t>cf-4(-2)e8 rf-4e8 lf-4e8</t>
  </si>
  <si>
    <t>lf-3(+1)e8 cf-4e8 rf-4e8</t>
  </si>
  <si>
    <t>rf-3(0)e2 cf-3e2</t>
  </si>
  <si>
    <t>cf-1(+1)e11</t>
  </si>
  <si>
    <t>rf-4(-1)e8 lf-4e8 3b-5e65</t>
  </si>
  <si>
    <t>2b-2e6</t>
  </si>
  <si>
    <t>3b-3e8 1b-4e25</t>
  </si>
  <si>
    <t>*2-7,12/8-10 (15-7)</t>
  </si>
  <si>
    <t>ss-3e7 3b-3e20 2b-4e15</t>
  </si>
  <si>
    <t>1b-2e15</t>
  </si>
  <si>
    <t>c-3(0)e3,T-7(pb-3)</t>
  </si>
  <si>
    <t>*5/- (20-12)</t>
  </si>
  <si>
    <t>c-3(0)e16,T-2(pb-3)</t>
  </si>
  <si>
    <t>3b-3e34 2b-4e32 ss-4e44</t>
  </si>
  <si>
    <t>rf-4(0)e7 lf-4e7</t>
  </si>
  <si>
    <t>*7/- (19-12)</t>
  </si>
  <si>
    <t>2b-3e8 3b-3e14 ss-4e34 lf-4(+2)e9 cf-4e9</t>
  </si>
  <si>
    <t>*7/- (17-6)</t>
  </si>
  <si>
    <t>lf-2(0)e3 1b-3e11</t>
  </si>
  <si>
    <t>*2-6,12/- (15-12)</t>
  </si>
  <si>
    <t>rf-3(-2)e3 cf-4e3 lf-3e3</t>
  </si>
  <si>
    <t>2b-4e8 3b-4e30</t>
  </si>
  <si>
    <t>2-7,11/- (3-1)</t>
  </si>
  <si>
    <t>3b-4e10 1b-4e5</t>
  </si>
  <si>
    <t>ss-3e10</t>
  </si>
  <si>
    <t>c-3(-1)e5,T-1(pb-3) 1b-5e25</t>
  </si>
  <si>
    <t>3b-3e8 1b-4e7</t>
  </si>
  <si>
    <t>rf-4(0)e0</t>
  </si>
  <si>
    <t>1b-2e3</t>
  </si>
  <si>
    <t>*2-6,11/8 (15-7)</t>
  </si>
  <si>
    <t>3b-4e28 1b-4e10 lf-4(+1)e8 2b-5e71</t>
  </si>
  <si>
    <t>lf-2(-1)e1 rf-2e1 cf-4e1</t>
  </si>
  <si>
    <t>c-3(-2)e1,T-6(pb-2)</t>
  </si>
  <si>
    <t>cf-3(-2)e6 lf-2e6 rf-3e6</t>
  </si>
  <si>
    <t>*7/- (18-11)</t>
  </si>
  <si>
    <t>c-2(-3)e1,T-7(pb-0)</t>
  </si>
  <si>
    <t>cf-2(-3)e7</t>
  </si>
  <si>
    <t>*6/- (19-6)</t>
  </si>
  <si>
    <t>lf-5(+2)e22</t>
  </si>
  <si>
    <t>3b-3e12 2b-3e6 ss-3e12 lf-5(+1)e16</t>
  </si>
  <si>
    <t>2b-1e4 ss-3e14</t>
  </si>
  <si>
    <t>lf-4(0)e5 2b-4e12 1b-4e30 3b-4e21</t>
  </si>
  <si>
    <t>*3-7/12 (15-11)</t>
  </si>
  <si>
    <t>cf-1(-1)e5 lf-1e5 rf-1e5</t>
  </si>
  <si>
    <t>c-4(+1)e1,T-5(pb-1)</t>
  </si>
  <si>
    <t>lf-3(-2)e5 cf-4e5 rf-3e5</t>
  </si>
  <si>
    <t>cf-4(-1)e15</t>
  </si>
  <si>
    <t>c-3(-3)e4,T-3(pb-0)</t>
  </si>
  <si>
    <t>2b-2e16 ss-4e14</t>
  </si>
  <si>
    <t>1b-3e7 2b-4e12</t>
  </si>
  <si>
    <t>rf-5(+1)e3 lf-5e3</t>
  </si>
  <si>
    <t>*6/- (20-13)</t>
  </si>
  <si>
    <t>ss-4e32 1b-4e14 2b-3e6</t>
  </si>
  <si>
    <t>*2-5,12/- (15-11)</t>
  </si>
  <si>
    <t>lf-3(0)e6 rf-4e6</t>
  </si>
  <si>
    <t>1b-4e30 c-4(+1)e16,T-20(pb-0)</t>
  </si>
  <si>
    <t>2b-4e71 lf-4(+2)e17 rf-4e17 ss-4e56</t>
  </si>
  <si>
    <t>cf-4(-2)e4 lf-3e4 rf-4e4</t>
  </si>
  <si>
    <t>3b-1e11 ss-3e22 1b-3e5 2b-2e3</t>
  </si>
  <si>
    <t>1b-4e7 2b-4e71</t>
  </si>
  <si>
    <t>2b-4e5 1b-4e18 rf-4(+2)e6 3b-4e65</t>
  </si>
  <si>
    <t>1b-4e16 lf-4(0)e2 rf-4e2</t>
  </si>
  <si>
    <t>cf-3(-3)e9 lf-3e9 rf-3e9</t>
  </si>
  <si>
    <t>1b-3e13</t>
  </si>
  <si>
    <t>2b-3e8 lf-3(+1)e1 ss-4e18</t>
  </si>
  <si>
    <t>2b-4e2 3b-4e24 lf-4(+2)e8 rf-4e8</t>
  </si>
  <si>
    <t>3b-4e21 2b-4e6 1b-4e25</t>
  </si>
  <si>
    <t>2b-4e6 cf-3(+1)e5 lf-3e5 rf-3e5 3b-4e18 ss-4e10</t>
  </si>
  <si>
    <t>c-4(+3)e13,T-1(pb-2) lf-5(+2)e25</t>
  </si>
  <si>
    <t>2-5/10,11 (13-5)</t>
  </si>
  <si>
    <t>lf-3(0)e1 rf-3e1 cf-4e1</t>
  </si>
  <si>
    <t>c-2(-1)e5,T-3(pb-3) 1b-5e25 2b-5e71</t>
  </si>
  <si>
    <t>c-3(0)e8,T-10(pb-4) 1b-4e5</t>
  </si>
  <si>
    <t>2b-4e20 ss-4e6 3b-4e24</t>
  </si>
  <si>
    <t>cf-1(0)e8 lf-2e8 rf-2e8</t>
  </si>
  <si>
    <t>rf-4(-2)e6</t>
  </si>
  <si>
    <t>*2-6,11,12/- (15-12)</t>
  </si>
  <si>
    <t>ss-1e4</t>
  </si>
  <si>
    <t>1b-4e1 2b-4e13</t>
  </si>
  <si>
    <t>4,6/10 (13-6)</t>
  </si>
  <si>
    <t>2b-3e15 1b-3e8 ss-3e19</t>
  </si>
  <si>
    <t>c-3(-1)e9,T-12(pb-0)</t>
  </si>
  <si>
    <t>lf-4(-1)e12 rf-4e12</t>
  </si>
  <si>
    <t>lf-2(-1)e3 cf-3e3 rf-2e3</t>
  </si>
  <si>
    <t>2b-2e5 ss-3e12 3b-3e17 lf-4(+2)e25</t>
  </si>
  <si>
    <t>lf-2(-1)e1 cf-2e1 rf-2e1</t>
  </si>
  <si>
    <t>3b-2e18</t>
  </si>
  <si>
    <t>c-3(+2)e3,T-3(pb-7)</t>
  </si>
  <si>
    <t>4,5/10-12 (13-3)</t>
  </si>
  <si>
    <t>lf-4(-2)e3 1b-4e14</t>
  </si>
  <si>
    <t>*2-5,11,12/- (19-13)</t>
  </si>
  <si>
    <t>rf-1(-3)e3</t>
  </si>
  <si>
    <t>cf-4(0)e5 lf-4e5 2b-3e14 3b-3e19 rf-4e5 ss-4e27</t>
  </si>
  <si>
    <t>c-2(-3)e4,T-7(pb-3) 2b-5e71</t>
  </si>
  <si>
    <t>lf-2(-3)e9 rf-2e9 cf-3e9</t>
  </si>
  <si>
    <t>1b-3e13 rf-4(+1)e4 lf-4e4</t>
  </si>
  <si>
    <t>3b-4e17 1b-4e7 2b-4e18</t>
  </si>
  <si>
    <t>*5,6/- (17-11)</t>
  </si>
  <si>
    <t>ss-2e17</t>
  </si>
  <si>
    <t>c-1(-3)e3,T-8(pb-3)</t>
  </si>
  <si>
    <t>*2-5,12/- (16-12)</t>
  </si>
  <si>
    <t>3b-1e17</t>
  </si>
  <si>
    <t>rf-4(-1)e5 1b-5e30 lf-4e5</t>
  </si>
  <si>
    <t>2b-2e10 rf-4(0)e7</t>
  </si>
  <si>
    <t>1b-4e7 3b-4e56</t>
  </si>
  <si>
    <t>3-7/10-12 (13-7)</t>
  </si>
  <si>
    <t>rf-2(-1)e5 cf-3e5 lf-2e5</t>
  </si>
  <si>
    <t>c-4(+1)e1,T-2(pb-1)</t>
  </si>
  <si>
    <t>c-4(+1)e3,T-20(pb-0)</t>
  </si>
  <si>
    <t>2b-2e13 3b-3e41 ss-4e88</t>
  </si>
  <si>
    <t>rf-4(-1)e15 lf-4e15 cf-4e15</t>
  </si>
  <si>
    <t>4,6/12 (13-6)</t>
  </si>
  <si>
    <t>lf-4(-1)e10</t>
  </si>
  <si>
    <t>2b-3e13 3b-2e35 1b-4e12 ss-4e18</t>
  </si>
  <si>
    <t>1b-2e3 rf-5(+2)e10</t>
  </si>
  <si>
    <t>3/12 (13-5)</t>
  </si>
  <si>
    <t>1b-4e12 3b-5e17</t>
  </si>
  <si>
    <t>SEA</t>
  </si>
  <si>
    <t>lf-3(-1)e5</t>
  </si>
  <si>
    <t>rf-4(+1)e3</t>
  </si>
  <si>
    <t>4/- (18-6)</t>
  </si>
  <si>
    <t>ss-3e14</t>
  </si>
  <si>
    <t>c-4(+2)e4,T-6(pb-0)</t>
  </si>
  <si>
    <t>*2-7,9/- (15-13)</t>
  </si>
  <si>
    <t>3b-4e10 2b-3e18 rf-4(+2)e6 lf-4e6 1b-4e10</t>
  </si>
  <si>
    <t>2b-4e10 3b-5e11</t>
  </si>
  <si>
    <t>*5,6/- (18-12)</t>
  </si>
  <si>
    <t>c-2(-2)e2,T-4(pb-0)</t>
  </si>
  <si>
    <t>1b-4e14 rf-3(-1)e6 cf-4e6 lf-3e6</t>
  </si>
  <si>
    <t>2b-3e8 ss-3e10 rf-4(+2)e16 3b-3e34</t>
  </si>
  <si>
    <t>*2-6,11/- (18-15)</t>
  </si>
  <si>
    <t>rf-2(-1)e4 cf-3e4</t>
  </si>
  <si>
    <t>*2-6,12/- (18-15)</t>
  </si>
  <si>
    <t>rf-3(-1)e13 cf-3e13</t>
  </si>
  <si>
    <t>2b-3e10 ss-4e28</t>
  </si>
  <si>
    <t>3b-4e17 1b-4e30</t>
  </si>
  <si>
    <t>3-6/- (3-1)</t>
  </si>
  <si>
    <t>1b-3e9</t>
  </si>
  <si>
    <t>3b-3e20 1b-5e25</t>
  </si>
  <si>
    <t>3/- (15-6)</t>
  </si>
  <si>
    <t>2b-3e18 ss-4e12 3b-3e44 1b-4e30</t>
  </si>
  <si>
    <t>2b-3e11 1b-4e13</t>
  </si>
  <si>
    <t>rf-3(-2)e2</t>
  </si>
  <si>
    <t>*2-5,11,12/- (19-14)</t>
  </si>
  <si>
    <t>lf-2(0)e0 cf-2e0 rf-3e0</t>
  </si>
  <si>
    <t>cf-2(-2)e9 rf-2e9 lf-2e9</t>
  </si>
  <si>
    <t>lf-4(+1)e9 rf-4e9 2b-4e22</t>
  </si>
  <si>
    <t>cf-3(-1)e8 rf-3e8</t>
  </si>
  <si>
    <t>cf-4(0)e2 lf-4e2</t>
  </si>
  <si>
    <t>c-3(+2)e7,T-8(pb-1) 1b-4e25</t>
  </si>
  <si>
    <t>*2-6,11,12/- (17-14)</t>
  </si>
  <si>
    <t>ss-1e10 2b-1e4 3b-2e11</t>
  </si>
  <si>
    <t>*2-12/- (15-13)</t>
  </si>
  <si>
    <t>ss-3e28</t>
  </si>
  <si>
    <t>c-3(+2)e2,T-2(pb-0) 1b-5e25</t>
  </si>
  <si>
    <t>c-2(+2)e7,T-7(pb-3)</t>
  </si>
  <si>
    <t>1b-3e10</t>
  </si>
  <si>
    <t>ss-3e10 1b-3e5 2b-3e10 3b-3e39 rf-4(-2)e8 lf-4e8</t>
  </si>
  <si>
    <t>2-6,10/7 (13-7)</t>
  </si>
  <si>
    <t>2b-3e17 3b-4e23 lf-4(0)e16 rf-4e16</t>
  </si>
  <si>
    <t>rf-1(-4)e3</t>
  </si>
  <si>
    <t>lf-3(-1)e4 cf-4e4 rf-3e4 2b-4e5</t>
  </si>
  <si>
    <t>c-3(0)e1,T-5(pb-1)</t>
  </si>
  <si>
    <t>cf-2(+1)e5 ss-4e16</t>
  </si>
  <si>
    <t>c-3(+2)e2,T-4(pb-2)</t>
  </si>
  <si>
    <t>3b-3e10</t>
  </si>
  <si>
    <t>lf-1(-2)e2 cf-3e2</t>
  </si>
  <si>
    <t>*2-6,11,12/- (18-15)</t>
  </si>
  <si>
    <t>2b-3e14 rf-4(+1)e9 3b-3e37 ss-4e17 1b-4e30</t>
  </si>
  <si>
    <t>*2-9,12/10,11 (15-9)</t>
  </si>
  <si>
    <t>lf-4(-1)e1 rf-3e1 cf-4e1</t>
  </si>
  <si>
    <t>1b-5e25 rf-5(+1)e25</t>
  </si>
  <si>
    <t>ss-2e7</t>
  </si>
  <si>
    <t>2b-1e3</t>
  </si>
  <si>
    <t>ss-3e14 3b-3e6 1b-3e7 lf-4(+1)e5 rf-4e5 2b-4e24 cf-4e5</t>
  </si>
  <si>
    <t>1b-4e3 2b-4e11 3b-4e8</t>
  </si>
  <si>
    <t>3b-3e14 rf-4(-5)e10</t>
  </si>
  <si>
    <t>2-5/12 (13-7)</t>
  </si>
  <si>
    <t>ss-4e16</t>
  </si>
  <si>
    <t>lf-3(+2)e7 cf-4e7 rf-3e7</t>
  </si>
  <si>
    <t>*2-6,11,12/10 (15-8)</t>
  </si>
  <si>
    <t>3b-1e10 2b-2e14 ss-3e17 1b-4e21</t>
  </si>
  <si>
    <t>1b-2e4 2b-4e41</t>
  </si>
  <si>
    <t>1b-2e11</t>
  </si>
  <si>
    <t>c-2(-1)e7,T-15(pb-0)</t>
  </si>
  <si>
    <t>c-1(-2)e1,T-13(pb-2)</t>
  </si>
  <si>
    <t>lf-3(+1)e1 rf-4e1</t>
  </si>
  <si>
    <t>4-6/8-10 (13-4)</t>
  </si>
  <si>
    <t>rf-2(-2)e3 lf-2e3 cf-3e3</t>
  </si>
  <si>
    <t>rf-4(+1)e2 lf-4e2 1b-5e18</t>
  </si>
  <si>
    <t>lf-3(0)e8 2b-4e3 3b-4e33</t>
  </si>
  <si>
    <t>*6/- (19-12)</t>
  </si>
  <si>
    <t>rf-4(+1)e3 lf-4e3 cf-4e3</t>
  </si>
  <si>
    <t>cf-1(-2)e2 lf-1e2 rf-1e2 2b-5e41</t>
  </si>
  <si>
    <t>ss-3e10 3b-2e17 2b-2e6</t>
  </si>
  <si>
    <t>ss-3e26</t>
  </si>
  <si>
    <t>c-4(0)e3,T-6(pb-0) 1b-5e25</t>
  </si>
  <si>
    <t>3-7/- (3-1)</t>
  </si>
  <si>
    <t>1b-4e17</t>
  </si>
  <si>
    <t>rf-2(-2)e14 cf-3e14</t>
  </si>
  <si>
    <t>3b-2e11 2b-3e14 ss-3e23 1b-4e25</t>
  </si>
  <si>
    <t>2b-4e10 1b-5e25</t>
  </si>
  <si>
    <t>cf-2(-2)e3 rf-2e3 lf-3e3</t>
  </si>
  <si>
    <t>3b-3e16</t>
  </si>
  <si>
    <t>*2-9,11/10,12 (15-9)</t>
  </si>
  <si>
    <t>rf-4(+1)e2 lf-4e2</t>
  </si>
  <si>
    <t>c-3(-1)e16,T-20(pb-0)</t>
  </si>
  <si>
    <t>ss-2e20 2b-2e12 cf-4(0)e16</t>
  </si>
  <si>
    <t>c-4(+1)e2,T-5(pb-0)</t>
  </si>
  <si>
    <t>3b-4e20 2b-4e37</t>
  </si>
  <si>
    <t>*4-6/- (16-12)</t>
  </si>
  <si>
    <t>*2-9,11/10,12 (15-11)</t>
  </si>
  <si>
    <t>cf-1(-1)e0</t>
  </si>
  <si>
    <t>3b-4e65 ss-4e42</t>
  </si>
  <si>
    <t>lf-4(+1)e2 cf-4e2</t>
  </si>
  <si>
    <t>1b-3e4</t>
  </si>
  <si>
    <t>c-4(0)e3,T-5(pb-0)</t>
  </si>
  <si>
    <t>2b-4e11</t>
  </si>
  <si>
    <t>lf-2(-2)e5 cf-3e5 rf-2e5</t>
  </si>
  <si>
    <t>lf-4(-1)e6</t>
  </si>
  <si>
    <t>c-3(+2)e1,T-7(pb-0)</t>
  </si>
  <si>
    <t>rf-4(0)e5</t>
  </si>
  <si>
    <t>*7/- (20-13)</t>
  </si>
  <si>
    <t>ss-4e12 3b-3e59</t>
  </si>
  <si>
    <t>ss-4e10 2b-4e22 3b-4e20</t>
  </si>
  <si>
    <t>cf-3(-1)e13 rf-3e13</t>
  </si>
  <si>
    <t>cf-3(0)e6 lf-3e6</t>
  </si>
  <si>
    <t>c-3(+3)e11,T-1(pb-0)</t>
  </si>
  <si>
    <t>3b-4e28</t>
  </si>
  <si>
    <t>1b-3e14 rf-4(+1)e6</t>
  </si>
  <si>
    <t>2b-4e5</t>
  </si>
  <si>
    <t>c-3(0)e1,T-18(pb-7)</t>
  </si>
  <si>
    <t>lf-4(-1)e8 rf-4e8</t>
  </si>
  <si>
    <t>c-4(+1)e16,T-19(pb-9)</t>
  </si>
  <si>
    <t>c-4(+2)e1,T-6(pb-0) 1b-5e25</t>
  </si>
  <si>
    <t>1b-3e3 3b-3e17 ss-4e38</t>
  </si>
  <si>
    <t>rf-2(-2)e7 cf-3e7</t>
  </si>
  <si>
    <t>rf-4(0)e11</t>
  </si>
  <si>
    <t>lf-4(0)e4</t>
  </si>
  <si>
    <t>c-3(-1)e1,T-4(pb-0) lf-5(+1)e25</t>
  </si>
  <si>
    <t>c-4(+1)e5,T-20(pb-0)</t>
  </si>
  <si>
    <t>3b-4e24</t>
  </si>
  <si>
    <t>cf-4(-1)e12 lf-4e12 rf-4e12</t>
  </si>
  <si>
    <t>rf-4(0)e8 lf-4e8</t>
  </si>
  <si>
    <t>3b-3e22 ss-3e88 2b-2e8 lf-4(+2)e16</t>
  </si>
  <si>
    <t>c-4(+2)e16,T-20(pb-0)</t>
  </si>
  <si>
    <t>lf-4(+2)e4 2b-4e28</t>
  </si>
  <si>
    <t>rf-4(-1)e7</t>
  </si>
  <si>
    <t>lf-3(+1)e2</t>
  </si>
  <si>
    <t>rf-4(+2)e15 lf-4e15</t>
  </si>
  <si>
    <t>rf-3(-1)e7</t>
  </si>
  <si>
    <t>cf-3(-1)e1</t>
  </si>
  <si>
    <t>c-4(+2)e3,T-8(pb-0)</t>
  </si>
  <si>
    <t>1b-4e30</t>
  </si>
  <si>
    <t>2b-3e4 3b-4e26</t>
  </si>
  <si>
    <t>c-3(+1)e1,T-2(pb-0) 1b-4e25</t>
  </si>
  <si>
    <t>c-4(0)e10,T-1(pb-0)</t>
  </si>
  <si>
    <t>ss-4e4 2b-4e12 3b-4e21</t>
  </si>
  <si>
    <t>ss-4e25</t>
  </si>
  <si>
    <t>lf-4(0)e8 rf-4e8</t>
  </si>
  <si>
    <t>lf-2(0)e5 rf-4e5</t>
  </si>
  <si>
    <t>cf-4(0)e3</t>
  </si>
  <si>
    <t>3b-4e11</t>
  </si>
  <si>
    <t>cf-3(+1)e2</t>
  </si>
  <si>
    <t>rf-4(0)e25</t>
  </si>
  <si>
    <t>c-3(+1)e16,T-1(pb-4)</t>
  </si>
  <si>
    <t>lf-3(-2)e1 rf-3e1 cf-3e1</t>
  </si>
  <si>
    <t>cf-3(0)e2</t>
  </si>
  <si>
    <t>3b-2e10 2b-2e3</t>
  </si>
  <si>
    <t>2b-3e13 3b-4e41</t>
  </si>
  <si>
    <t>1b-4e14</t>
  </si>
  <si>
    <t>2b-4e41 3b-4e24 lf-4(+2)e6</t>
  </si>
  <si>
    <t>*2-10/11,12 (15-11)</t>
  </si>
  <si>
    <t>lf-3(-1)e10 cf-3e10</t>
  </si>
  <si>
    <t>1b-4e30 2b-4e8 3b-4e65</t>
  </si>
  <si>
    <t>1b-5e5 3b-5e16</t>
  </si>
  <si>
    <t>2b-3e15 ss-4e88 cf-4(+2)e4 rf-4e4</t>
  </si>
  <si>
    <t>c-3(+1)e15,T-1(pb-0)</t>
  </si>
  <si>
    <t>2b-4e13 3b-4e26</t>
  </si>
  <si>
    <t>c-4(+3)e9,T-4(pb-0) 1b-5e25</t>
  </si>
  <si>
    <t>cf-2(0)e9</t>
  </si>
  <si>
    <t>c-4(+1)e8,T-4(pb-0)</t>
  </si>
  <si>
    <t>lf-3(+1)e24 rf-4e24</t>
  </si>
  <si>
    <t>3b-4e10 1b-4e16 2b-4e10</t>
  </si>
  <si>
    <t>c-4(0)e6,T-6(pb-0)</t>
  </si>
  <si>
    <t>rf-3(0)e3 lf-3e3 cf-3e3</t>
  </si>
  <si>
    <t>c-4(+1)e5,T-9(pb-0)</t>
  </si>
  <si>
    <t>2b-4e59 ss-4e88 1b-4e21 3b-4e19</t>
  </si>
  <si>
    <t>cf-3(-1)e4</t>
  </si>
  <si>
    <t>1b-5e30 lf-5(+2)e4</t>
  </si>
  <si>
    <t>rf-3(-2)e2 lf-3e2</t>
  </si>
  <si>
    <t>3b-4e31 1b-4e25</t>
  </si>
  <si>
    <t>ss-4e12 2b-4e6 3b-4e47 1b-4e25</t>
  </si>
  <si>
    <t>rf-4(0)e2</t>
  </si>
  <si>
    <t>3b-4e18</t>
  </si>
  <si>
    <t>2b-4e14 3b-4e65 rf-5(+2)e17</t>
  </si>
  <si>
    <t>cf-2(-2)e9</t>
  </si>
  <si>
    <t>1b-4e12 lf-4(+1)e5</t>
  </si>
  <si>
    <t>1b-4e17 3b-4e12 lf-4(+1)e10 rf-4e10</t>
  </si>
  <si>
    <t>cf-4(+1)e1</t>
  </si>
  <si>
    <t>*3-7/- (19-15)</t>
  </si>
  <si>
    <t>lf-4(+1)e2 cf-4e2 rf-4e2</t>
  </si>
  <si>
    <t>ss-4e16 2b-4e10</t>
  </si>
  <si>
    <t>1b-4e30 cf-3(-1)e6 rf-3e6</t>
  </si>
  <si>
    <t>3b-4e30</t>
  </si>
  <si>
    <t>1b-4e16 c-4(+2)e8,T-10(pb-0)</t>
  </si>
  <si>
    <t>1b-4e18 cf-4(0)e11</t>
  </si>
  <si>
    <t>1b-4e4 2b-4e11 lf-4(+2)e12</t>
  </si>
  <si>
    <t>c-3(0)e1,T-16(pb-0)</t>
  </si>
  <si>
    <t>ss-4e72 cf-4(+1)e4 2b-4e41 3b-4e65 rf-4e4</t>
  </si>
  <si>
    <t>c-4(+1)e6,T-9(pb-6)</t>
  </si>
  <si>
    <t>2b-4e71</t>
  </si>
  <si>
    <t>lf-4(+2)e13</t>
  </si>
  <si>
    <t>1b-4e4</t>
  </si>
  <si>
    <t>ss-3e31 2b-3e14</t>
  </si>
  <si>
    <t>lf-4(0)e2</t>
  </si>
  <si>
    <t>3b-4e65 ss-4e20</t>
  </si>
  <si>
    <t>1b-5e16</t>
  </si>
  <si>
    <t>rf-2(-2)e25 lf-2e25</t>
  </si>
  <si>
    <t>c-4(+1)e13,T-1(pb-0)</t>
  </si>
  <si>
    <t>1b-4e9 3b-4e23</t>
  </si>
  <si>
    <t>2b-3e10</t>
  </si>
  <si>
    <t>c-4(0)e8,T-14(pb-0)</t>
  </si>
  <si>
    <t>rf-4(+2)e4 cf-4e4</t>
  </si>
  <si>
    <t>rf-4(+1)e1 lf-4e1</t>
  </si>
  <si>
    <t>rf-2(+1)e10 lf-2e10 cf-3e10</t>
  </si>
  <si>
    <t>2b-4e15 3b-4e28 lf-4(0)e3</t>
  </si>
  <si>
    <t>*6/- 20-13</t>
  </si>
  <si>
    <t>2b-2e47 lf-3(+1)e4 1b-5e30 rf-3e4</t>
  </si>
  <si>
    <t>c-3(+1)e9,T-1(pb-0)</t>
  </si>
  <si>
    <t>1b-5e8</t>
  </si>
  <si>
    <t>lf-4(+1)e15 cf-4e15 rf-4e15</t>
  </si>
  <si>
    <t>rf-4(0)e5 lf-3e5</t>
  </si>
  <si>
    <t>cf-3(0)e2 lf-3e2 rf-3e2</t>
  </si>
  <si>
    <t>2b-3e10 ss-4e16</t>
  </si>
  <si>
    <t>2b-4e5 ss-4e28</t>
  </si>
  <si>
    <t>c-4(+2)e7,T-20(pb-7)</t>
  </si>
  <si>
    <t>3b-2e19 1b-4e25 ss-4e17</t>
  </si>
  <si>
    <t>c-4(-1)e4,T-7(pb-0)</t>
  </si>
  <si>
    <t>PITCHERS</t>
  </si>
  <si>
    <t>IP</t>
  </si>
  <si>
    <t>BB v lhp</t>
  </si>
  <si>
    <t>HO</t>
  </si>
  <si>
    <t>ENDURANCE</t>
  </si>
  <si>
    <t>FIELD</t>
  </si>
  <si>
    <t>BK</t>
  </si>
  <si>
    <t>WP</t>
  </si>
  <si>
    <t>BAT-B</t>
  </si>
  <si>
    <t>R(1) C(1)</t>
  </si>
  <si>
    <t>3-0</t>
  </si>
  <si>
    <t>1WL-C</t>
  </si>
  <si>
    <t>S(1) R(1) C(0)</t>
  </si>
  <si>
    <t>S(6)</t>
  </si>
  <si>
    <t>3-22</t>
  </si>
  <si>
    <t>1WR-C</t>
  </si>
  <si>
    <t>S(5) R(3)</t>
  </si>
  <si>
    <t>4-0</t>
  </si>
  <si>
    <t>R(2) C(0)</t>
  </si>
  <si>
    <t>4-39</t>
  </si>
  <si>
    <t>S(4) R(3) C(1)</t>
  </si>
  <si>
    <t>S(6*)</t>
  </si>
  <si>
    <t>3-8</t>
  </si>
  <si>
    <t>R(1) C(2)</t>
  </si>
  <si>
    <t>R(3) C(0)</t>
  </si>
  <si>
    <t>R(1) C(0)</t>
  </si>
  <si>
    <t>S(6) R(3) C(0)</t>
  </si>
  <si>
    <t>1-0</t>
  </si>
  <si>
    <t>S(5)</t>
  </si>
  <si>
    <t>5-33</t>
  </si>
  <si>
    <t>R(3) C(2)</t>
  </si>
  <si>
    <t>R(2)</t>
  </si>
  <si>
    <t>2-51</t>
  </si>
  <si>
    <t>R(1)</t>
  </si>
  <si>
    <t>2-0</t>
  </si>
  <si>
    <t>2-13</t>
  </si>
  <si>
    <t>R(1) C(5)</t>
  </si>
  <si>
    <t>3-11</t>
  </si>
  <si>
    <t>1-13</t>
  </si>
  <si>
    <t>3-23</t>
  </si>
  <si>
    <t>S(5) R(3) C(0)</t>
  </si>
  <si>
    <t>S(5) R(4)</t>
  </si>
  <si>
    <t>5-0</t>
  </si>
  <si>
    <t>S(4) R(3)</t>
  </si>
  <si>
    <t>R(3) C(1)</t>
  </si>
  <si>
    <t>1-30</t>
  </si>
  <si>
    <t>R(3)</t>
  </si>
  <si>
    <t>S(1) R(1) C(2)</t>
  </si>
  <si>
    <t>5-42</t>
  </si>
  <si>
    <t>2-24</t>
  </si>
  <si>
    <t>1-40</t>
  </si>
  <si>
    <t>3-31</t>
  </si>
  <si>
    <t>4-51</t>
  </si>
  <si>
    <t>3-51</t>
  </si>
  <si>
    <t>S(4)</t>
  </si>
  <si>
    <t>3-24</t>
  </si>
  <si>
    <t>4-44</t>
  </si>
  <si>
    <t>2-17</t>
  </si>
  <si>
    <t>1-51</t>
  </si>
  <si>
    <t>R(1) C(6)</t>
  </si>
  <si>
    <t>3-30</t>
  </si>
  <si>
    <t>4-33</t>
  </si>
  <si>
    <t>4-40</t>
  </si>
  <si>
    <t>5-20</t>
  </si>
  <si>
    <t>S(5) R(3) C(1)</t>
  </si>
  <si>
    <t>4-11</t>
  </si>
  <si>
    <t>2-46</t>
  </si>
  <si>
    <t>S(4) R(4)</t>
  </si>
  <si>
    <t>4-14</t>
  </si>
  <si>
    <t>S(1) R(1) C(1)</t>
  </si>
  <si>
    <t>S(1) R(1) C(4)</t>
  </si>
  <si>
    <t>5-39</t>
  </si>
  <si>
    <t>S(4) R(3) C(3)</t>
  </si>
  <si>
    <t>5-51</t>
  </si>
  <si>
    <t>S(4) R(3) C(0)</t>
  </si>
  <si>
    <t>3-14</t>
  </si>
  <si>
    <t>1-31</t>
  </si>
  <si>
    <t>S(5) R(4) C(0)</t>
  </si>
  <si>
    <t>2-33</t>
  </si>
  <si>
    <t>2-12</t>
  </si>
  <si>
    <t>2-20</t>
  </si>
  <si>
    <t>R(1) C(3)</t>
  </si>
  <si>
    <t>2-10</t>
  </si>
  <si>
    <t>2-28</t>
  </si>
  <si>
    <t>2-44</t>
  </si>
  <si>
    <t>3-18</t>
  </si>
  <si>
    <t>S(6) R(3)</t>
  </si>
  <si>
    <t>2-8</t>
  </si>
  <si>
    <t>3-38</t>
  </si>
  <si>
    <t>1WS-C</t>
  </si>
  <si>
    <t>2-22</t>
  </si>
  <si>
    <t>R(1) C(4)</t>
  </si>
  <si>
    <t>3-20</t>
  </si>
  <si>
    <t>4-48</t>
  </si>
  <si>
    <t>2-35</t>
  </si>
  <si>
    <t>3-19</t>
  </si>
  <si>
    <t>3-35</t>
  </si>
  <si>
    <t>3-17</t>
  </si>
  <si>
    <t>3-46</t>
  </si>
  <si>
    <t>3-48</t>
  </si>
  <si>
    <t>S(1) R(1)</t>
  </si>
  <si>
    <t>4-46</t>
  </si>
  <si>
    <t>4-10</t>
  </si>
  <si>
    <t>3-7</t>
  </si>
  <si>
    <t>4-17</t>
  </si>
  <si>
    <t>3-39</t>
  </si>
  <si>
    <t>3-21</t>
  </si>
  <si>
    <t>2-26</t>
  </si>
  <si>
    <t>4-20</t>
  </si>
  <si>
    <t>R(2) C(3)</t>
  </si>
  <si>
    <t>4-28</t>
  </si>
  <si>
    <t>3-26</t>
  </si>
  <si>
    <t>3-47</t>
  </si>
  <si>
    <t>4-36</t>
  </si>
  <si>
    <t>4-26</t>
  </si>
  <si>
    <t>2-30</t>
  </si>
  <si>
    <t>4-24</t>
  </si>
  <si>
    <t>2-16</t>
  </si>
  <si>
    <t>2-39</t>
  </si>
  <si>
    <t>1WR-D</t>
  </si>
  <si>
    <t>4- 0</t>
  </si>
  <si>
    <t>4-38</t>
  </si>
  <si>
    <t>S(1) R(1) C(3)</t>
  </si>
  <si>
    <t>S(4) R(4) C(0)</t>
  </si>
  <si>
    <t>1NL-D</t>
  </si>
  <si>
    <t>S(4) R(4) C(1)</t>
  </si>
  <si>
    <t>4-35</t>
  </si>
  <si>
    <t>R(2) C(2)</t>
  </si>
  <si>
    <t>4-15</t>
  </si>
  <si>
    <t>2-31</t>
  </si>
  <si>
    <t>4-22</t>
  </si>
  <si>
    <t>3-28</t>
  </si>
  <si>
    <t>3-10</t>
  </si>
  <si>
    <t>2-19</t>
  </si>
  <si>
    <t>R(4)</t>
  </si>
  <si>
    <t>2-18</t>
  </si>
  <si>
    <t>4-8</t>
  </si>
  <si>
    <t>4-30</t>
  </si>
  <si>
    <t>4-18</t>
  </si>
  <si>
    <t>5-22</t>
  </si>
  <si>
    <t>4-21</t>
  </si>
  <si>
    <t>3-13</t>
  </si>
  <si>
    <t>4-34</t>
  </si>
  <si>
    <t>3-50</t>
  </si>
  <si>
    <t>2-36</t>
  </si>
  <si>
    <t>5-31</t>
  </si>
  <si>
    <t>S(5) R(3) C(3)</t>
  </si>
  <si>
    <t>2-21</t>
  </si>
  <si>
    <t>4-23</t>
  </si>
  <si>
    <t>1-10</t>
  </si>
  <si>
    <t>3-43</t>
  </si>
  <si>
    <t>1-8</t>
  </si>
  <si>
    <t>3-15</t>
  </si>
  <si>
    <t>2-11</t>
  </si>
  <si>
    <t>1-7</t>
  </si>
  <si>
    <t>5-46</t>
  </si>
  <si>
    <t>4-31</t>
  </si>
  <si>
    <t>1-11</t>
  </si>
  <si>
    <t>1-24</t>
  </si>
  <si>
    <t>5-23</t>
  </si>
  <si>
    <t>4-27</t>
  </si>
  <si>
    <t>5-17</t>
  </si>
  <si>
    <t>3- 0</t>
  </si>
  <si>
    <t>5- 0</t>
  </si>
  <si>
    <t>2- 0</t>
  </si>
  <si>
    <t>R(2) C(1)</t>
  </si>
  <si>
    <t>McDaniels,G*</t>
  </si>
  <si>
    <t>Owner</t>
  </si>
  <si>
    <t>Player</t>
  </si>
  <si>
    <t>DOB</t>
  </si>
  <si>
    <t>Age</t>
  </si>
  <si>
    <t>B/P</t>
  </si>
  <si>
    <t>AAR (SteveL)</t>
  </si>
  <si>
    <t>Bart,Joey</t>
  </si>
  <si>
    <t>PIT</t>
  </si>
  <si>
    <t>Basallo,Samuel*</t>
  </si>
  <si>
    <t>BAL</t>
  </si>
  <si>
    <t>Baty,Brett*</t>
  </si>
  <si>
    <t>NYM</t>
  </si>
  <si>
    <t>Bohm,Alec</t>
  </si>
  <si>
    <t>PHI</t>
  </si>
  <si>
    <t>De La Cruz,Elly+</t>
  </si>
  <si>
    <t>Garcia,Adolis</t>
  </si>
  <si>
    <t>TEX</t>
  </si>
  <si>
    <t>Herrera,Ivan</t>
  </si>
  <si>
    <t>Lee,Jung Hoo*</t>
  </si>
  <si>
    <t>SF</t>
  </si>
  <si>
    <t>Ohtani,Shohei*</t>
  </si>
  <si>
    <t>LAD</t>
  </si>
  <si>
    <t>Santana,Carlos+</t>
  </si>
  <si>
    <t>MIN</t>
  </si>
  <si>
    <t>Turang,Brice*</t>
  </si>
  <si>
    <t>MIL</t>
  </si>
  <si>
    <t>Walker,Jordan</t>
  </si>
  <si>
    <t>sa3020134</t>
  </si>
  <si>
    <t>Williams,Jett</t>
  </si>
  <si>
    <t>Wood,James*</t>
  </si>
  <si>
    <t>WAS</t>
  </si>
  <si>
    <t>BUR (Wes)</t>
  </si>
  <si>
    <t>Cowser,Colton*</t>
  </si>
  <si>
    <t>Doyle,Brenton</t>
  </si>
  <si>
    <t>COL</t>
  </si>
  <si>
    <t>Gurriel Jr,Lourdes</t>
  </si>
  <si>
    <t>AZ</t>
  </si>
  <si>
    <t>Jones,Nolan*</t>
  </si>
  <si>
    <t>Langeliers,Shea</t>
  </si>
  <si>
    <t>ATH</t>
  </si>
  <si>
    <t>Laureano,Ramon</t>
  </si>
  <si>
    <t>ATL</t>
  </si>
  <si>
    <t>Marte,Ketel+</t>
  </si>
  <si>
    <t>Meidroth,Chase</t>
  </si>
  <si>
    <t>CHW</t>
  </si>
  <si>
    <t>O'Hearn,Ryan*</t>
  </si>
  <si>
    <t>Reynolds,Bryan+</t>
  </si>
  <si>
    <t>Rooker,Brent</t>
  </si>
  <si>
    <t>Schmitt,Casey</t>
  </si>
  <si>
    <t>Sosa,Lenyn</t>
  </si>
  <si>
    <t>Torrens,Luis</t>
  </si>
  <si>
    <t>Turner,Trea</t>
  </si>
  <si>
    <t>BZZ (SteveS)</t>
  </si>
  <si>
    <t>Adell,Jo</t>
  </si>
  <si>
    <t>Arenado,Nolan</t>
  </si>
  <si>
    <t>Betts,Mookie</t>
  </si>
  <si>
    <t>Black,Tyler*</t>
  </si>
  <si>
    <t>sa3021078</t>
  </si>
  <si>
    <t>Calaz,Robert</t>
  </si>
  <si>
    <t>Castellanos,Nick</t>
  </si>
  <si>
    <t>Chourio,Jackson</t>
  </si>
  <si>
    <t>Duran,Jarren*</t>
  </si>
  <si>
    <t>BOS</t>
  </si>
  <si>
    <t>Fermin,Freddy</t>
  </si>
  <si>
    <t>KC</t>
  </si>
  <si>
    <t>Goldschmidt,Paul</t>
  </si>
  <si>
    <t>Lindor,Francisco+</t>
  </si>
  <si>
    <t>sa3015790</t>
  </si>
  <si>
    <t>Liranzo,Thayron+</t>
  </si>
  <si>
    <t>DET</t>
  </si>
  <si>
    <t>Lowe,Josh*</t>
  </si>
  <si>
    <t>TB</t>
  </si>
  <si>
    <t>sa3018409</t>
  </si>
  <si>
    <t>Montes,Lazaro*</t>
  </si>
  <si>
    <t>Ozuna,Marcell</t>
  </si>
  <si>
    <t>sa3022867</t>
  </si>
  <si>
    <t>Pratt,Cooper</t>
  </si>
  <si>
    <t>Santander,Anthony+</t>
  </si>
  <si>
    <t>Wallner,Matt*</t>
  </si>
  <si>
    <t>CHI (Rich)</t>
  </si>
  <si>
    <t>Aranda,Jonathan*</t>
  </si>
  <si>
    <t>sa3017626</t>
  </si>
  <si>
    <t>Arroyo,Edwin</t>
  </si>
  <si>
    <t>Caratini,Victor+</t>
  </si>
  <si>
    <t>HOU</t>
  </si>
  <si>
    <t>Chapman,Matt</t>
  </si>
  <si>
    <t>Conine,Griffin*</t>
  </si>
  <si>
    <t>MIA</t>
  </si>
  <si>
    <t>Gilbert,Drew*</t>
  </si>
  <si>
    <t>Gimenez,Andres*</t>
  </si>
  <si>
    <t>CLE</t>
  </si>
  <si>
    <t>Henderson,Gunnar*</t>
  </si>
  <si>
    <t>Jeffers,Ryan</t>
  </si>
  <si>
    <t>Lukes,Nathan*</t>
  </si>
  <si>
    <t>TOR</t>
  </si>
  <si>
    <t>McMahon,Ryan*</t>
  </si>
  <si>
    <t>Perdomo,Geraldo+</t>
  </si>
  <si>
    <t>Schneider,Davis</t>
  </si>
  <si>
    <t>Semien,Marcus</t>
  </si>
  <si>
    <t>Tucker,Kyle*</t>
  </si>
  <si>
    <t>Yastrzemski,Mike*</t>
  </si>
  <si>
    <t>COL (Frank)</t>
  </si>
  <si>
    <t>Abrams,CJ*</t>
  </si>
  <si>
    <t>Anthony,Roman*</t>
  </si>
  <si>
    <t>Bader,Harrison</t>
  </si>
  <si>
    <t>Baldwin,Drake*</t>
  </si>
  <si>
    <t>Burleson,Alec*</t>
  </si>
  <si>
    <t>Carroll,Corbin*</t>
  </si>
  <si>
    <t>sa3018591</t>
  </si>
  <si>
    <t>De Paula,Josue*</t>
  </si>
  <si>
    <t>Jung,Josh</t>
  </si>
  <si>
    <t>Ortiz,Joey</t>
  </si>
  <si>
    <t>Perkins,Blake+</t>
  </si>
  <si>
    <t>Tovar,Ezequiel</t>
  </si>
  <si>
    <t>Urias,Ramon</t>
  </si>
  <si>
    <t>Westburg,Jordan</t>
  </si>
  <si>
    <t>Yelich,Christian*</t>
  </si>
  <si>
    <t>CRC (Alan)</t>
  </si>
  <si>
    <t>Call,Alex</t>
  </si>
  <si>
    <t>sa3025257</t>
  </si>
  <si>
    <t>Condon,Charlie</t>
  </si>
  <si>
    <t>Dominguez,Jasson+</t>
  </si>
  <si>
    <t>NYY</t>
  </si>
  <si>
    <t>Harper,Bryce*</t>
  </si>
  <si>
    <t>Hoerner,Nico</t>
  </si>
  <si>
    <t>CHC</t>
  </si>
  <si>
    <t>sa3022703</t>
  </si>
  <si>
    <t>Hope,Zyhir*</t>
  </si>
  <si>
    <t>Judge,Aaron</t>
  </si>
  <si>
    <t>Lee,Brooks+</t>
  </si>
  <si>
    <t>Machado,Manny</t>
  </si>
  <si>
    <t>SD</t>
  </si>
  <si>
    <t>Montgomery,Colson*</t>
  </si>
  <si>
    <t>sa3014693</t>
  </si>
  <si>
    <t>Rodriguez,Emmanuel*</t>
  </si>
  <si>
    <t>Rushing,Dalton*</t>
  </si>
  <si>
    <t>Smith,Will</t>
  </si>
  <si>
    <t>Springer,George</t>
  </si>
  <si>
    <t>Stephenson,Tyler</t>
  </si>
  <si>
    <t>Teel,Kyle*</t>
  </si>
  <si>
    <t>Trout,Mike</t>
  </si>
  <si>
    <t>CUB (Tony)</t>
  </si>
  <si>
    <t>Caissie,Owen*</t>
  </si>
  <si>
    <t>Carter,Evan*</t>
  </si>
  <si>
    <t>Crow-Armstrong,Pete*</t>
  </si>
  <si>
    <t>sa3067675</t>
  </si>
  <si>
    <t>Gorman,Nolan*</t>
  </si>
  <si>
    <t>sa3069100</t>
  </si>
  <si>
    <t>Holliday,Ethan*</t>
  </si>
  <si>
    <t>Lewis,Royce</t>
  </si>
  <si>
    <t>Lowe,Nathaniel*</t>
  </si>
  <si>
    <t>Merrill,Jackson*</t>
  </si>
  <si>
    <t>sa3022609</t>
  </si>
  <si>
    <t>Miller,Aidan</t>
  </si>
  <si>
    <t>Moreno,Gabriel</t>
  </si>
  <si>
    <t>sa3063258</t>
  </si>
  <si>
    <t>Murakami,Munetaka*</t>
  </si>
  <si>
    <t>Japan</t>
  </si>
  <si>
    <t>Robert,Luis</t>
  </si>
  <si>
    <t>Ruiz,Keibert+</t>
  </si>
  <si>
    <t>Schwarber,Kyle*</t>
  </si>
  <si>
    <t>Volpe,Anthony</t>
  </si>
  <si>
    <t>sa3025154</t>
  </si>
  <si>
    <t>Wetherholt,JJ*</t>
  </si>
  <si>
    <t>Winn,Masyn</t>
  </si>
  <si>
    <t>sa3022683</t>
  </si>
  <si>
    <t>DUB (Adam)</t>
  </si>
  <si>
    <t>Clark,Max*</t>
  </si>
  <si>
    <t>Correa,Carlos</t>
  </si>
  <si>
    <t>Crews,Dylan</t>
  </si>
  <si>
    <t>sa3023363</t>
  </si>
  <si>
    <t>De Vries,Leodalis+</t>
  </si>
  <si>
    <t>Ford,Harry</t>
  </si>
  <si>
    <t>Freeman,Tyler</t>
  </si>
  <si>
    <t>Horwitz,Spencer*</t>
  </si>
  <si>
    <t>Keaschall,Luke</t>
  </si>
  <si>
    <t>Langford,Wyatt</t>
  </si>
  <si>
    <t>Marte,Starling</t>
  </si>
  <si>
    <t>Mayo,Coby</t>
  </si>
  <si>
    <t>sa3022895</t>
  </si>
  <si>
    <t>McGonigle,Kevin*</t>
  </si>
  <si>
    <t>Pasquantino,Vinnie*</t>
  </si>
  <si>
    <t>Smith,Josh*</t>
  </si>
  <si>
    <t>Tauchman,Mike*</t>
  </si>
  <si>
    <t>DYE (JimA)</t>
  </si>
  <si>
    <t>Adames,Willy</t>
  </si>
  <si>
    <t>sa3020131</t>
  </si>
  <si>
    <t>Collier,Cam*</t>
  </si>
  <si>
    <t>Diaz,Yandy</t>
  </si>
  <si>
    <t>Edman,Tommy+</t>
  </si>
  <si>
    <t>Garcia,Maikel</t>
  </si>
  <si>
    <t>Goodman,Hunter</t>
  </si>
  <si>
    <t>Harris II,Michael*</t>
  </si>
  <si>
    <t>Hernandez,Teoscar</t>
  </si>
  <si>
    <t>Keith,Colt*</t>
  </si>
  <si>
    <t>sa3024108</t>
  </si>
  <si>
    <t>Made,Jesus+</t>
  </si>
  <si>
    <t>Marsh,Brandon*</t>
  </si>
  <si>
    <t>Realmuto,J.T.</t>
  </si>
  <si>
    <t>Rodriguez,Julio</t>
  </si>
  <si>
    <t>Vientos,Mark</t>
  </si>
  <si>
    <t>sa3021069</t>
  </si>
  <si>
    <t>Walcott,Sebastian</t>
  </si>
  <si>
    <t>GGG (MikeW)</t>
  </si>
  <si>
    <t>Acuna Jr,Ronald</t>
  </si>
  <si>
    <t>Alvarez,Francisco</t>
  </si>
  <si>
    <t>Burger,Jake</t>
  </si>
  <si>
    <t>Butler,Lawrence*</t>
  </si>
  <si>
    <t>Cruz,Oneil*</t>
  </si>
  <si>
    <t>Grisham,Trent*</t>
  </si>
  <si>
    <t>sa3020498</t>
  </si>
  <si>
    <t>Isaac,Xavier*</t>
  </si>
  <si>
    <t>sa3019969</t>
  </si>
  <si>
    <t>Jones,Spencer*</t>
  </si>
  <si>
    <t>sa3022756</t>
  </si>
  <si>
    <t>Mitchell,Blake*</t>
  </si>
  <si>
    <t>Raleigh,Cal+</t>
  </si>
  <si>
    <t>Suarez,Eugenio</t>
  </si>
  <si>
    <t>Witt Jr,Bobby</t>
  </si>
  <si>
    <t>HMA (Brian)</t>
  </si>
  <si>
    <t>Alonso,Pete</t>
  </si>
  <si>
    <t>Bellinger,Cody*</t>
  </si>
  <si>
    <t>Bleday,J.J.*</t>
  </si>
  <si>
    <t>Caballero,Jose</t>
  </si>
  <si>
    <t>Gonzalez,Romy</t>
  </si>
  <si>
    <t>Heim,Jonah+</t>
  </si>
  <si>
    <t>Kurtz,Nick*</t>
  </si>
  <si>
    <t>Larnach,Trevor*</t>
  </si>
  <si>
    <t>Nimmo,Brandon*</t>
  </si>
  <si>
    <t>Paredes,Isaac</t>
  </si>
  <si>
    <t>Refsnyder,Rob</t>
  </si>
  <si>
    <t>Riley,Austin</t>
  </si>
  <si>
    <t>Rutschman,Adley+</t>
  </si>
  <si>
    <t>Stott,Bryson*</t>
  </si>
  <si>
    <t>Wilson,Jacob</t>
  </si>
  <si>
    <t>HUC (Doug)</t>
  </si>
  <si>
    <t>Alvarez,Yordan*</t>
  </si>
  <si>
    <t>Arozarena,Randy</t>
  </si>
  <si>
    <t>Baldwin,Brooks+</t>
  </si>
  <si>
    <t>Buxton,Byron</t>
  </si>
  <si>
    <t>Kepler,Max*</t>
  </si>
  <si>
    <t>Kirk,Alejandro</t>
  </si>
  <si>
    <t>Lowe,Brandon*</t>
  </si>
  <si>
    <t>Mullins II,Cedric*</t>
  </si>
  <si>
    <t>Naylor,Bo*</t>
  </si>
  <si>
    <t>Neto,Zach</t>
  </si>
  <si>
    <t>Olson,Matt*</t>
  </si>
  <si>
    <t>Ramirez,Jose+</t>
  </si>
  <si>
    <t>Stanton,Giancarlo</t>
  </si>
  <si>
    <t>NIM (Mark)</t>
  </si>
  <si>
    <t>Alexander,Blaze</t>
  </si>
  <si>
    <t>Amaya,Miguel</t>
  </si>
  <si>
    <t>Campbell,Kristian</t>
  </si>
  <si>
    <t>Carpenter,Kerry*</t>
  </si>
  <si>
    <t>Clement,Ernie</t>
  </si>
  <si>
    <t>Crawford,J.P.*</t>
  </si>
  <si>
    <t>sa3022923</t>
  </si>
  <si>
    <t>Emerson,Colt*</t>
  </si>
  <si>
    <t>Happ,Ian+</t>
  </si>
  <si>
    <t>Lux,Gavin*</t>
  </si>
  <si>
    <t>Manzardo,Kyle*</t>
  </si>
  <si>
    <t>sa3038253</t>
  </si>
  <si>
    <t>Montgomery,Braden</t>
  </si>
  <si>
    <t>O'Hoppe,Logan</t>
  </si>
  <si>
    <t>Smith,Pavin*</t>
  </si>
  <si>
    <t>Taylor,Tyrone</t>
  </si>
  <si>
    <t>Walker,Christian</t>
  </si>
  <si>
    <t>NYY (JimC)</t>
  </si>
  <si>
    <t>Abreu,Wilyer*</t>
  </si>
  <si>
    <t>Andujar,Miguel</t>
  </si>
  <si>
    <t>Bailey,Patrick+</t>
  </si>
  <si>
    <t>Cronenworth,Jake*</t>
  </si>
  <si>
    <t>Dubon,Mauricio</t>
  </si>
  <si>
    <t>Hoskins,Rhys</t>
  </si>
  <si>
    <t>Kwan,Steven*</t>
  </si>
  <si>
    <t>Lopez,Otto</t>
  </si>
  <si>
    <t>Muncy,Max*</t>
  </si>
  <si>
    <t>Myers,Dane</t>
  </si>
  <si>
    <t>Polanco,Jorge+</t>
  </si>
  <si>
    <t>Smith,Cam</t>
  </si>
  <si>
    <t>Walls,Taylor+</t>
  </si>
  <si>
    <t>Ward,Taylor</t>
  </si>
  <si>
    <t>PAT (Ryan)</t>
  </si>
  <si>
    <t>Bregman,Alex</t>
  </si>
  <si>
    <t>Busch,Michael*</t>
  </si>
  <si>
    <t>sa3020240</t>
  </si>
  <si>
    <t>Crawford,Justin*</t>
  </si>
  <si>
    <t>Diaz,Yainer</t>
  </si>
  <si>
    <t>France,Ty</t>
  </si>
  <si>
    <t>Holliday,Jackson*</t>
  </si>
  <si>
    <t>India,Jonathan</t>
  </si>
  <si>
    <t>Ramos,Heliot</t>
  </si>
  <si>
    <t>sa3020881</t>
  </si>
  <si>
    <t>Salas,Ethan*</t>
  </si>
  <si>
    <t>Sanchez,Jesus*</t>
  </si>
  <si>
    <t>Soderstrom,Tyler*</t>
  </si>
  <si>
    <t>Young,Cole*</t>
  </si>
  <si>
    <t>chouri000jai</t>
  </si>
  <si>
    <t>SRD (Ralph)</t>
  </si>
  <si>
    <t>Chourio,Jaison+</t>
  </si>
  <si>
    <t>Contreras,Willson</t>
  </si>
  <si>
    <t>Freeman,Freddie*</t>
  </si>
  <si>
    <t>Frelick,Sal*</t>
  </si>
  <si>
    <t>Morel,Christopher</t>
  </si>
  <si>
    <t>Pages,Andy</t>
  </si>
  <si>
    <t>Pena,Jeremy</t>
  </si>
  <si>
    <t>Shaw,Matt</t>
  </si>
  <si>
    <t>Steer,Spencer</t>
  </si>
  <si>
    <t>Suzuki,Seiya</t>
  </si>
  <si>
    <t>Torkelson,Spencer</t>
  </si>
  <si>
    <t>TAM (MikeA)</t>
  </si>
  <si>
    <t>Arraez,Luis*</t>
  </si>
  <si>
    <t>sa3023381</t>
  </si>
  <si>
    <t>Celesten,Felnin+</t>
  </si>
  <si>
    <t>Chisholm Jr,Jazz*</t>
  </si>
  <si>
    <t>Contreras,William</t>
  </si>
  <si>
    <t>Donovan,Brendan*</t>
  </si>
  <si>
    <t>Friedl,T.J.*</t>
  </si>
  <si>
    <t>Mauricio,Ronny+</t>
  </si>
  <si>
    <t>Meyers,Jake</t>
  </si>
  <si>
    <t>Naylor,Josh*</t>
  </si>
  <si>
    <t>Norby,Connor</t>
  </si>
  <si>
    <t>Perez,Wenceel+</t>
  </si>
  <si>
    <t>Ramirez,Agustin</t>
  </si>
  <si>
    <t>Story,Trevor</t>
  </si>
  <si>
    <t>Swanson,Dansby</t>
  </si>
  <si>
    <t>TEX (Greg)</t>
  </si>
  <si>
    <t>Amador,Adael+</t>
  </si>
  <si>
    <t>Beck,Jordan</t>
  </si>
  <si>
    <t>Bichette,Bo</t>
  </si>
  <si>
    <t>Caminero,Junior</t>
  </si>
  <si>
    <t>Edwards,Xavier+</t>
  </si>
  <si>
    <t>Freeland,Alex+</t>
  </si>
  <si>
    <t>Greene,Riley*</t>
  </si>
  <si>
    <t>Guerrero Jr,Vladimir</t>
  </si>
  <si>
    <t>sa3022894</t>
  </si>
  <si>
    <t>Jenkins,Walker*</t>
  </si>
  <si>
    <t>sa3020214</t>
  </si>
  <si>
    <t>Johnson,Termarr*</t>
  </si>
  <si>
    <t>Lawlar,Jordan</t>
  </si>
  <si>
    <t>Quero,Edgar+</t>
  </si>
  <si>
    <t>Schanuel,Nolan*</t>
  </si>
  <si>
    <t>Seager,Corey*</t>
  </si>
  <si>
    <t>Stewart,Sal</t>
  </si>
  <si>
    <t>Tatis Jr,Fernando</t>
  </si>
  <si>
    <t>Young,Jacob</t>
  </si>
  <si>
    <t>sa3025129</t>
  </si>
  <si>
    <t>VRN (John)</t>
  </si>
  <si>
    <t>Bazzana,Travis*</t>
  </si>
  <si>
    <t>Caglianone,Jac*</t>
  </si>
  <si>
    <t>Hayes,Ke'Bryan</t>
  </si>
  <si>
    <t>Hays,Austin</t>
  </si>
  <si>
    <t>House,Brady</t>
  </si>
  <si>
    <t>Isbel,Kyle*</t>
  </si>
  <si>
    <t>McLain,Matt</t>
  </si>
  <si>
    <t>Nootbaar,Lars*</t>
  </si>
  <si>
    <t>Rafaela,Ceddanne</t>
  </si>
  <si>
    <t>Scott,Victor*</t>
  </si>
  <si>
    <t>Triolo,Jared</t>
  </si>
  <si>
    <t>Vaughn,Andrew</t>
  </si>
  <si>
    <t>Wells,Austin*</t>
  </si>
  <si>
    <t>Williams,Carson</t>
  </si>
  <si>
    <t>WRK (MikeG)</t>
  </si>
  <si>
    <t>Bogaerts,Xander</t>
  </si>
  <si>
    <t>Devers,Rafael*</t>
  </si>
  <si>
    <t>Eldridge,Bryce*</t>
  </si>
  <si>
    <t>Jansen,Danny</t>
  </si>
  <si>
    <t>Kelly,Carson</t>
  </si>
  <si>
    <t>Kim,Ha-seong</t>
  </si>
  <si>
    <t>Kiner-Falefa,Isiah</t>
  </si>
  <si>
    <t>Mayer,Marcelo*</t>
  </si>
  <si>
    <t>McNeil,Jeff*</t>
  </si>
  <si>
    <t>sa3015407</t>
  </si>
  <si>
    <t>Quero,Jeferson</t>
  </si>
  <si>
    <t>Soto,Juan*</t>
  </si>
  <si>
    <t>Torres,Gleyber</t>
  </si>
  <si>
    <t>Varsho,Daulton*</t>
  </si>
  <si>
    <t>Acosta,Maximo</t>
  </si>
  <si>
    <t>Adams,Jordyn</t>
  </si>
  <si>
    <t>Adams,Riley</t>
  </si>
  <si>
    <t>Ahmed,Nick</t>
  </si>
  <si>
    <t>Albies,Ozzie+</t>
  </si>
  <si>
    <t>Alcantara,Kevin</t>
  </si>
  <si>
    <t>Alexander,CJ*</t>
  </si>
  <si>
    <t>Alfaro,Jorge</t>
  </si>
  <si>
    <t>Allen,Nick</t>
  </si>
  <si>
    <t>Altuve,Jose</t>
  </si>
  <si>
    <t>Alvarez,Nacho</t>
  </si>
  <si>
    <t>Amaya,Jacob</t>
  </si>
  <si>
    <t>Anderson,Tim</t>
  </si>
  <si>
    <t>Arcia,Orlando</t>
  </si>
  <si>
    <t>Arias,Gabriel</t>
  </si>
  <si>
    <t>Azocar,Jose</t>
  </si>
  <si>
    <t>Baddoo,Akil*</t>
  </si>
  <si>
    <t>Bae,Ji Hwan*</t>
  </si>
  <si>
    <t>Baez,Javier</t>
  </si>
  <si>
    <t>Baker,Luken</t>
  </si>
  <si>
    <t>Banfield,Will</t>
  </si>
  <si>
    <t>Banuelos,David</t>
  </si>
  <si>
    <t>Barger,Addison*</t>
  </si>
  <si>
    <t>Barnes,Austin</t>
  </si>
  <si>
    <t>Barnhart,Tucker*</t>
  </si>
  <si>
    <t>Barrosa,Jorge+</t>
  </si>
  <si>
    <t>Bauers,Jake*</t>
  </si>
  <si>
    <t>Bell,Josh+</t>
  </si>
  <si>
    <t>Benintendi,Andrew*</t>
  </si>
  <si>
    <t>Benson,Will*</t>
  </si>
  <si>
    <t>Bernabel,Warming</t>
  </si>
  <si>
    <t>Berroa,Steward+</t>
  </si>
  <si>
    <t>Berti,Jon</t>
  </si>
  <si>
    <t>Biggio,Cavan*</t>
  </si>
  <si>
    <t>Blanco,Dairon</t>
  </si>
  <si>
    <t>Bliss,Ryan</t>
  </si>
  <si>
    <t>Bouchard,Sean</t>
  </si>
  <si>
    <t>Brantly,Rob*</t>
  </si>
  <si>
    <t>Brennan,Will*</t>
  </si>
  <si>
    <t>Bride,Jonah</t>
  </si>
  <si>
    <t>Brooks,Trenton*</t>
  </si>
  <si>
    <t>Brown,Seth*</t>
  </si>
  <si>
    <t>Brujan,Vidal+</t>
  </si>
  <si>
    <t>Bryant,Kris</t>
  </si>
  <si>
    <t>Cabrera,Oswaldo+</t>
  </si>
  <si>
    <t>Cameron,Daz</t>
  </si>
  <si>
    <t>Campero,Gustavo+</t>
  </si>
  <si>
    <t>Campusano,Luis</t>
  </si>
  <si>
    <t>Canario,Alexander</t>
  </si>
  <si>
    <t>Candelario,Jeimer+</t>
  </si>
  <si>
    <t>Canha,Mark</t>
  </si>
  <si>
    <t>Canzone,Dominic*</t>
  </si>
  <si>
    <t>Capra,Vinny</t>
  </si>
  <si>
    <t>Carlson,Dylan+</t>
  </si>
  <si>
    <t>Casas,Triston*</t>
  </si>
  <si>
    <t>Castro,Willi+</t>
  </si>
  <si>
    <t>Chaparro,Andres</t>
  </si>
  <si>
    <t>Clarke,Denzel</t>
  </si>
  <si>
    <t>Clemens,Kody*</t>
  </si>
  <si>
    <t>Collins,Isaac+</t>
  </si>
  <si>
    <t>Conforto,Michael*</t>
  </si>
  <si>
    <t>Cook,Billy</t>
  </si>
  <si>
    <t>Corona,Kenedy</t>
  </si>
  <si>
    <t>Crim,Blaine</t>
  </si>
  <si>
    <t>Crooks,Jimmy*</t>
  </si>
  <si>
    <t>Dalbec,Bobby</t>
  </si>
  <si>
    <t>d'Arnaud,Travis</t>
  </si>
  <si>
    <t>Davis,Henry</t>
  </si>
  <si>
    <t>Davis,J.D.</t>
  </si>
  <si>
    <t>De La Cruz,Bryan</t>
  </si>
  <si>
    <t>Dean,Justin</t>
  </si>
  <si>
    <t>DeJong,Paul</t>
  </si>
  <si>
    <t>Del Castillo,Adrian*</t>
  </si>
  <si>
    <t>Deluca,Jonny</t>
  </si>
  <si>
    <t>Devanney,Cam</t>
  </si>
  <si>
    <t>Dezenzo,Zach</t>
  </si>
  <si>
    <t>Diaz,Elias</t>
  </si>
  <si>
    <t>Dingler,Dillon</t>
  </si>
  <si>
    <t>Dunn,Blake</t>
  </si>
  <si>
    <t>Dunn,Oliver*</t>
  </si>
  <si>
    <t>Duran,Ezequiel</t>
  </si>
  <si>
    <t>Durbin,Caleb</t>
  </si>
  <si>
    <t>Eaton,Nate</t>
  </si>
  <si>
    <t>Elko,Tim</t>
  </si>
  <si>
    <t>Encarnacion,Jerar</t>
  </si>
  <si>
    <t>Encarnacion-Strand,Christian</t>
  </si>
  <si>
    <t>English,Tristin</t>
  </si>
  <si>
    <t>Espinal,Santiago</t>
  </si>
  <si>
    <t>Estrada,Thairo</t>
  </si>
  <si>
    <t>Fairchild,Stuart</t>
  </si>
  <si>
    <t>Farmer,Kyle</t>
  </si>
  <si>
    <t>Feduccia,Hunter*</t>
  </si>
  <si>
    <t>Fermin,Jose</t>
  </si>
  <si>
    <t>Fitzgerald,Tyler</t>
  </si>
  <si>
    <t>Fletcher,Dominic*</t>
  </si>
  <si>
    <t>Flores,Rafael</t>
  </si>
  <si>
    <t>Flores,Wilmer</t>
  </si>
  <si>
    <t>Fortes,Nick</t>
  </si>
  <si>
    <t>Foscue,Justin</t>
  </si>
  <si>
    <t>Fraley,Jake*</t>
  </si>
  <si>
    <t>Frazier,Adam*</t>
  </si>
  <si>
    <t>Freeman,Cody</t>
  </si>
  <si>
    <t>Fry,David</t>
  </si>
  <si>
    <t>Fulford,Braxton</t>
  </si>
  <si>
    <t>Garcia,Aramis</t>
  </si>
  <si>
    <t>Garcia,Jhostynxon</t>
  </si>
  <si>
    <t>Garcia,Luis*</t>
  </si>
  <si>
    <t>Garver,Mitch</t>
  </si>
  <si>
    <t>Gasper,Mickey+</t>
  </si>
  <si>
    <t>Gelof,Zack</t>
  </si>
  <si>
    <t>Gonzales,Nick</t>
  </si>
  <si>
    <t>Gonzalez,Oscar</t>
  </si>
  <si>
    <t>Gorski,Matt</t>
  </si>
  <si>
    <t>Gray,Tristan*</t>
  </si>
  <si>
    <t>Grichuk,Randal</t>
  </si>
  <si>
    <t>Guillorme,Luis*</t>
  </si>
  <si>
    <t>Gurriel,Yuli</t>
  </si>
  <si>
    <t>Guzman,Denzer</t>
  </si>
  <si>
    <t>Haase,Eric</t>
  </si>
  <si>
    <t>Haggerty,Sam+</t>
  </si>
  <si>
    <t>Hamilton,David*</t>
  </si>
  <si>
    <t>Hampson,Garrett</t>
  </si>
  <si>
    <t>Handley,Maverick</t>
  </si>
  <si>
    <t>Harris,Brett</t>
  </si>
  <si>
    <t>Harris,Dustin*</t>
  </si>
  <si>
    <t>Hedges,Austin</t>
  </si>
  <si>
    <t>Heineman,Tyler+</t>
  </si>
  <si>
    <t>Helman,Michael</t>
  </si>
  <si>
    <t>Hernandez,Kike</t>
  </si>
  <si>
    <t>Herrera,Jose+</t>
  </si>
  <si>
    <t>Heyward,Jason*</t>
  </si>
  <si>
    <t>Hicklen,Brewer</t>
  </si>
  <si>
    <t>Higashioka,Kyle</t>
  </si>
  <si>
    <t>Hill,Derek</t>
  </si>
  <si>
    <t>Hilliard,Sam*</t>
  </si>
  <si>
    <t>Hinds,Rece</t>
  </si>
  <si>
    <t>Hiura,Keston</t>
  </si>
  <si>
    <t>Huff,Sam</t>
  </si>
  <si>
    <t>Hummel,Cooper+</t>
  </si>
  <si>
    <t>Hurtubise,Jacob*</t>
  </si>
  <si>
    <t>Ibanez,Andy</t>
  </si>
  <si>
    <t>Iglesias,Jose</t>
  </si>
  <si>
    <t>Jackson,Alex</t>
  </si>
  <si>
    <t>Jackson,Jeremiah</t>
  </si>
  <si>
    <t>Jankowski,Travis*</t>
  </si>
  <si>
    <t>Jimenez,Leo</t>
  </si>
  <si>
    <t>Joe,Connor</t>
  </si>
  <si>
    <t>Johnson,Bryce+</t>
  </si>
  <si>
    <t>Johnson,Daniel*</t>
  </si>
  <si>
    <t>Jones,Greg+</t>
  </si>
  <si>
    <t>Jones,Jahmai</t>
  </si>
  <si>
    <t>Julien,Edouard*</t>
  </si>
  <si>
    <t>Julks,Corey</t>
  </si>
  <si>
    <t>Jung,Jace*</t>
  </si>
  <si>
    <t>Kaiser,Connor</t>
  </si>
  <si>
    <t>Karros,Kyle</t>
  </si>
  <si>
    <t>Kavadas,Niko*</t>
  </si>
  <si>
    <t>Keirsey,DaShawn*</t>
  </si>
  <si>
    <t>Kelenic,Jarred*</t>
  </si>
  <si>
    <t>Kemp,Otto</t>
  </si>
  <si>
    <t>Kennedy,Buddy</t>
  </si>
  <si>
    <t>Kieboom,Carter</t>
  </si>
  <si>
    <t>Kingery,Scott</t>
  </si>
  <si>
    <t>Kjerstad,Heston*</t>
  </si>
  <si>
    <t>Knizner,Andrew</t>
  </si>
  <si>
    <t>Koss,Christian</t>
  </si>
  <si>
    <t>Kreidler,Ryan</t>
  </si>
  <si>
    <t>Lee,Korey</t>
  </si>
  <si>
    <t>LeMahieu,DJ</t>
  </si>
  <si>
    <t>Lipscomb,Trey</t>
  </si>
  <si>
    <t>Locklear,Tyler</t>
  </si>
  <si>
    <t>Lockridge,Brandon</t>
  </si>
  <si>
    <t>Loftin,Nick</t>
  </si>
  <si>
    <t>Loperfido,Joey*</t>
  </si>
  <si>
    <t>Lopez,Nicky*</t>
  </si>
  <si>
    <t>Lugo,Matthew</t>
  </si>
  <si>
    <t>MacIver,Willie</t>
  </si>
  <si>
    <t>Maile,Luke</t>
  </si>
  <si>
    <t>Maldonado,Martin</t>
  </si>
  <si>
    <t>Malloy,Justyn-Henry</t>
  </si>
  <si>
    <t>Marchan,Rafael+</t>
  </si>
  <si>
    <t>Margot,Manuel</t>
  </si>
  <si>
    <t>Marte,Noelvi</t>
  </si>
  <si>
    <t>Martin,Austin</t>
  </si>
  <si>
    <t>Martinez,Angel+</t>
  </si>
  <si>
    <t>Martini,Nick*</t>
  </si>
  <si>
    <t>Massey,Michael*</t>
  </si>
  <si>
    <t>Mastrobuoni,Miles*</t>
  </si>
  <si>
    <t>Mateo,Jorge</t>
  </si>
  <si>
    <t>Maton,Nick*</t>
  </si>
  <si>
    <t>Matos,Luis</t>
  </si>
  <si>
    <t>McCann,James</t>
  </si>
  <si>
    <t>McCarthy,Jake*</t>
  </si>
  <si>
    <t>McCormick,Chas</t>
  </si>
  <si>
    <t>McCoy,Mason</t>
  </si>
  <si>
    <t>McCray,Grant*</t>
  </si>
  <si>
    <t>McCusker,Carson</t>
  </si>
  <si>
    <t>McCutchen,Andrew</t>
  </si>
  <si>
    <t>McGuire,Reese*</t>
  </si>
  <si>
    <t>McKinney,Billy*</t>
  </si>
  <si>
    <t>McKinstry,Zach*</t>
  </si>
  <si>
    <t>Mead,Curtis</t>
  </si>
  <si>
    <t>Meadows,Parker*</t>
  </si>
  <si>
    <t>Melendez,MJ*</t>
  </si>
  <si>
    <t>Mervis,Matt*</t>
  </si>
  <si>
    <t>Millas,Drew+</t>
  </si>
  <si>
    <t>Miller,Owen</t>
  </si>
  <si>
    <t>Miranda,Jose</t>
  </si>
  <si>
    <t>Misner,Kameron*</t>
  </si>
  <si>
    <t>Mitchell,Garrett*</t>
  </si>
  <si>
    <t>Monasterio,Andruw</t>
  </si>
  <si>
    <t>Moncada,Yoan+</t>
  </si>
  <si>
    <t>Moniak,Mickey*</t>
  </si>
  <si>
    <t>Montes,Coco</t>
  </si>
  <si>
    <t>Moore,Christian</t>
  </si>
  <si>
    <t>Moore,Dylan</t>
  </si>
  <si>
    <t>Mountcastle,Ryan</t>
  </si>
  <si>
    <t>Muncy,Max</t>
  </si>
  <si>
    <t>Murphy,Sean</t>
  </si>
  <si>
    <t>Narvaez,Carlos</t>
  </si>
  <si>
    <t>Narvaez,Omar*</t>
  </si>
  <si>
    <t>Navarreto,Brian</t>
  </si>
  <si>
    <t>Newman,Kevin</t>
  </si>
  <si>
    <t>Nido,Tomas</t>
  </si>
  <si>
    <t>Noda,Ryan*</t>
  </si>
  <si>
    <t>Noel,Jhonkensy</t>
  </si>
  <si>
    <t>Nola,Austin</t>
  </si>
  <si>
    <t>Nunez,Nasim+</t>
  </si>
  <si>
    <t>O'Neill,Tyler</t>
  </si>
  <si>
    <t>Ornelas,Jonathan</t>
  </si>
  <si>
    <t>Outman,James*</t>
  </si>
  <si>
    <t>Pages,Pedro</t>
  </si>
  <si>
    <t>Palacios,Josh*</t>
  </si>
  <si>
    <t>Palacios,Richie*</t>
  </si>
  <si>
    <t>Paris,Kyren</t>
  </si>
  <si>
    <t>Pauley,Graham*</t>
  </si>
  <si>
    <t>Pederson,Joc*</t>
  </si>
  <si>
    <t>Peguero,Liover</t>
  </si>
  <si>
    <t>Peraza,Oswald</t>
  </si>
  <si>
    <t>Pereda,Jhonny</t>
  </si>
  <si>
    <t>Pereira,Everson</t>
  </si>
  <si>
    <t>Perez,Salvador</t>
  </si>
  <si>
    <t>Pham,Tommy</t>
  </si>
  <si>
    <t>Pillar,Kevin</t>
  </si>
  <si>
    <t>Porter,Logan</t>
  </si>
  <si>
    <t>Pozo,Yohel</t>
  </si>
  <si>
    <t>Profar,Jurickson+</t>
  </si>
  <si>
    <t>Raley,Luke*</t>
  </si>
  <si>
    <t>Ramos,Bryan</t>
  </si>
  <si>
    <t>Renfroe,Hunter</t>
  </si>
  <si>
    <t>Rengifo,Luis+</t>
  </si>
  <si>
    <t>Reyes,Pablo</t>
  </si>
  <si>
    <t>Rice,Ben*</t>
  </si>
  <si>
    <t>Ritter,Ryan</t>
  </si>
  <si>
    <t>Rivas,Leo+</t>
  </si>
  <si>
    <t>Rivera,Emmanuel</t>
  </si>
  <si>
    <t>Robinson,Chuckie</t>
  </si>
  <si>
    <t>Robles,Victor</t>
  </si>
  <si>
    <t>Rocchio,Brayan+</t>
  </si>
  <si>
    <t>Roden,Alan*</t>
  </si>
  <si>
    <t>Rodgers,Brendan</t>
  </si>
  <si>
    <t>Rodriguez,Endy+</t>
  </si>
  <si>
    <t>Rodriguez,Johnathan</t>
  </si>
  <si>
    <t>Rogers,Jake</t>
  </si>
  <si>
    <t>Rojas,Johan</t>
  </si>
  <si>
    <t>Rojas,Josh*</t>
  </si>
  <si>
    <t>Rojas,Miguel</t>
  </si>
  <si>
    <t>Romo,Drew+</t>
  </si>
  <si>
    <t>Rortvedt,Ben*</t>
  </si>
  <si>
    <t>Rosario,Amed</t>
  </si>
  <si>
    <t>Rosario,Eddie*</t>
  </si>
  <si>
    <t>Ruiz,Esteury</t>
  </si>
  <si>
    <t>Sabol,Blake*</t>
  </si>
  <si>
    <t>Saggese,Thomas</t>
  </si>
  <si>
    <t>Salazar,Cesar*</t>
  </si>
  <si>
    <t>Sanchez,Ali</t>
  </si>
  <si>
    <t>Sanchez,Gary</t>
  </si>
  <si>
    <t>Sanoja,Javier</t>
  </si>
  <si>
    <t>Schneemann,Daniel*</t>
  </si>
  <si>
    <t>Schuemann,Max</t>
  </si>
  <si>
    <t>Schunk,Aaron</t>
  </si>
  <si>
    <t>Senger,Hayden</t>
  </si>
  <si>
    <t>Sheets,Gavin*</t>
  </si>
  <si>
    <t>Short,Zack</t>
  </si>
  <si>
    <t>Siani,Mike*</t>
  </si>
  <si>
    <t>Singleton,Jon*</t>
  </si>
  <si>
    <t>Siri,Jose</t>
  </si>
  <si>
    <t>Slater,Austin</t>
  </si>
  <si>
    <t>Smith,Dominic*</t>
  </si>
  <si>
    <t>Sogard,Nick+</t>
  </si>
  <si>
    <t>Solak,Nick</t>
  </si>
  <si>
    <t>Solano,Donovan</t>
  </si>
  <si>
    <t>Soler,Jorge</t>
  </si>
  <si>
    <t>Sosa,Edmundo</t>
  </si>
  <si>
    <t>Stallings,Jacob</t>
  </si>
  <si>
    <t>Stefanic,Michael</t>
  </si>
  <si>
    <t>Stevens,Chad</t>
  </si>
  <si>
    <t>Stevenson,Cal*</t>
  </si>
  <si>
    <t>Stowers,Kyle*</t>
  </si>
  <si>
    <t>Straw,Myles</t>
  </si>
  <si>
    <t>Stubbs,Garrett*</t>
  </si>
  <si>
    <t>Sullivan,Brett*</t>
  </si>
  <si>
    <t>Suwinski,Jack*</t>
  </si>
  <si>
    <t>Sweeney,Trey*</t>
  </si>
  <si>
    <t>Taveras,Leody+</t>
  </si>
  <si>
    <t>Tawa,Tim</t>
  </si>
  <si>
    <t>Taylor,Chris</t>
  </si>
  <si>
    <t>Taylor,Michael A.</t>
  </si>
  <si>
    <t>Taylor,Samad</t>
  </si>
  <si>
    <t>Tellez,Rowdy*</t>
  </si>
  <si>
    <t>Tena,Jose*</t>
  </si>
  <si>
    <t>Teodosio,Bryce</t>
  </si>
  <si>
    <t>Thaiss,Matt*</t>
  </si>
  <si>
    <t>Thomas,Alek*</t>
  </si>
  <si>
    <t>Thomas,Colby</t>
  </si>
  <si>
    <t>Thomas,Lane</t>
  </si>
  <si>
    <t>Toglia,Michael+</t>
  </si>
  <si>
    <t>Tolbert,Tyler</t>
  </si>
  <si>
    <t>Toro,Abraham+</t>
  </si>
  <si>
    <t>Trammell,Taylor*</t>
  </si>
  <si>
    <t>Trejo,Alan</t>
  </si>
  <si>
    <t>Trevino,Jose</t>
  </si>
  <si>
    <t>Tromp,Chadwick</t>
  </si>
  <si>
    <t>Turner,Justin</t>
  </si>
  <si>
    <t>Urias,Luis</t>
  </si>
  <si>
    <t>Urshela,Gio</t>
  </si>
  <si>
    <t>Valdez,Enmanuel*</t>
  </si>
  <si>
    <t>Vargas,Ildemaro+</t>
  </si>
  <si>
    <t>Vargas,Miguel</t>
  </si>
  <si>
    <t>Vazquez,Christian</t>
  </si>
  <si>
    <t>Vazquez,Luis</t>
  </si>
  <si>
    <t>Verdugo,Alex*</t>
  </si>
  <si>
    <t>Vierling,Matt</t>
  </si>
  <si>
    <t>Vilade,Ryan</t>
  </si>
  <si>
    <t>Villar,David</t>
  </si>
  <si>
    <t>Wade Jr,LaMonte*</t>
  </si>
  <si>
    <t>Wade,Tyler*</t>
  </si>
  <si>
    <t>Wagaman,Eric</t>
  </si>
  <si>
    <t>Wagner,Will*</t>
  </si>
  <si>
    <t>Walton,Donovan*</t>
  </si>
  <si>
    <t>Waters,Drew+</t>
  </si>
  <si>
    <t>Whitcomb,Shay</t>
  </si>
  <si>
    <t>White,Eli</t>
  </si>
  <si>
    <t>Wiemer,Joey</t>
  </si>
  <si>
    <t>Williams,Luke</t>
  </si>
  <si>
    <t>Williamson,Ben</t>
  </si>
  <si>
    <t>Wilson,Weston</t>
  </si>
  <si>
    <t>Wilson,Will</t>
  </si>
  <si>
    <t>Winker,Jesse*</t>
  </si>
  <si>
    <t>Winkler,Jack</t>
  </si>
  <si>
    <t>Wisely,Brett*</t>
  </si>
  <si>
    <t>Wong,Connor</t>
  </si>
  <si>
    <t>Wynns,Austin</t>
  </si>
  <si>
    <t>Yorke,Nick</t>
  </si>
  <si>
    <t>Yoshida,Masataka*</t>
  </si>
  <si>
    <t>Joyce,Ben</t>
  </si>
  <si>
    <t>P</t>
  </si>
  <si>
    <t>Leahy,Kyle</t>
  </si>
  <si>
    <t>Littell,Zack</t>
  </si>
  <si>
    <t>Lugo,Seth</t>
  </si>
  <si>
    <t>Maton,Phil</t>
  </si>
  <si>
    <t>Miller,Bryce</t>
  </si>
  <si>
    <t>Myers,Tobias</t>
  </si>
  <si>
    <t>Ohtani,Shohei</t>
  </si>
  <si>
    <t>Schmidt,Clarke</t>
  </si>
  <si>
    <t>Skenes,Paul</t>
  </si>
  <si>
    <t>Suter,Brent*</t>
  </si>
  <si>
    <t>Williams,Gavin</t>
  </si>
  <si>
    <t>Beeks,Jalen*</t>
  </si>
  <si>
    <t>Bieber,Shane</t>
  </si>
  <si>
    <t>Chandler,Bubba</t>
  </si>
  <si>
    <t>Falter,Bailey*</t>
  </si>
  <si>
    <t>Giolito,Lucas</t>
  </si>
  <si>
    <t>sa3020949</t>
  </si>
  <si>
    <t>Schultz,Noah*</t>
  </si>
  <si>
    <t>Sears,JP*</t>
  </si>
  <si>
    <t>Severino,Luis</t>
  </si>
  <si>
    <t>Singer,Brady</t>
  </si>
  <si>
    <t>Verlander,Justin</t>
  </si>
  <si>
    <t>Anderson,Tyler*</t>
  </si>
  <si>
    <t>Glasnow,Tyler</t>
  </si>
  <si>
    <t>Imanaga,Shota*</t>
  </si>
  <si>
    <t>sa3017880</t>
  </si>
  <si>
    <t>Painter,Andrew</t>
  </si>
  <si>
    <t>Uceta,Edwin</t>
  </si>
  <si>
    <t>Walker,Ryan</t>
  </si>
  <si>
    <t>Webb,Logan</t>
  </si>
  <si>
    <t>Civale,Aaron</t>
  </si>
  <si>
    <t>Cruz,Fernando</t>
  </si>
  <si>
    <t>Fairbanks,Pete</t>
  </si>
  <si>
    <t>Ferrer,Jose A.*</t>
  </si>
  <si>
    <t>Jax,Griffin</t>
  </si>
  <si>
    <t>Kremer,Dean</t>
  </si>
  <si>
    <t>Martinez,Nick</t>
  </si>
  <si>
    <t>Schwellenbach,Spencer</t>
  </si>
  <si>
    <t>Vasquez,Randy</t>
  </si>
  <si>
    <t>Blanco,Ronel</t>
  </si>
  <si>
    <t>Gallen,Zac</t>
  </si>
  <si>
    <t>Kittredge,Andrew</t>
  </si>
  <si>
    <t>Megill,Trevor</t>
  </si>
  <si>
    <t>Pallante,Andre</t>
  </si>
  <si>
    <t>Peralta,Freddy</t>
  </si>
  <si>
    <t>Romero,JoJo*</t>
  </si>
  <si>
    <t>Sasaki,Roki</t>
  </si>
  <si>
    <t>Skubal,Tarik*</t>
  </si>
  <si>
    <t>Williams,Devin</t>
  </si>
  <si>
    <t>Woodruff,Brandon</t>
  </si>
  <si>
    <t>Bibee,Tanner</t>
  </si>
  <si>
    <t>Crochet,Garrett*</t>
  </si>
  <si>
    <t>Gausman,Kevin</t>
  </si>
  <si>
    <t>Gilbert,Logan</t>
  </si>
  <si>
    <t>Gray,Sonny</t>
  </si>
  <si>
    <t>Jansen,Kenley</t>
  </si>
  <si>
    <t>Rea,Colin</t>
  </si>
  <si>
    <t>Wacha,Michael</t>
  </si>
  <si>
    <t>Cabrera,Edward</t>
  </si>
  <si>
    <t>Gore,MacKenzie*</t>
  </si>
  <si>
    <t>Greene,Hunter</t>
  </si>
  <si>
    <t>Hendricks,Kyle</t>
  </si>
  <si>
    <t>Irvin,Jake</t>
  </si>
  <si>
    <t>Senga,Kodai</t>
  </si>
  <si>
    <t>Yamamoto,Yoshinobu</t>
  </si>
  <si>
    <t>Abbott,Andrew*</t>
  </si>
  <si>
    <t>Ashby,Aaron*</t>
  </si>
  <si>
    <t>sa3027644</t>
  </si>
  <si>
    <t>Bremner,Tyler</t>
  </si>
  <si>
    <t>Jobe,Jackson</t>
  </si>
  <si>
    <t>Keller,Mitch</t>
  </si>
  <si>
    <t>Liberatore,Matthew*</t>
  </si>
  <si>
    <t>Matthews,Zebby</t>
  </si>
  <si>
    <t>Peterson,David*</t>
  </si>
  <si>
    <t>Quintana,Jose*</t>
  </si>
  <si>
    <t>Weathers,Ryan*</t>
  </si>
  <si>
    <t>Burns,Chase</t>
  </si>
  <si>
    <t>Estevez,Carlos</t>
  </si>
  <si>
    <t>Kirby,George</t>
  </si>
  <si>
    <t>Martin,Davis</t>
  </si>
  <si>
    <t>Mikolas,Miles</t>
  </si>
  <si>
    <t>Miller,Mason</t>
  </si>
  <si>
    <t>Nola,Aaron</t>
  </si>
  <si>
    <t>Pepiot,Ryan</t>
  </si>
  <si>
    <t>Soriano,Jose</t>
  </si>
  <si>
    <t>Soroka,Mike</t>
  </si>
  <si>
    <t>Butto,Jose</t>
  </si>
  <si>
    <t>Erceg,Lucas</t>
  </si>
  <si>
    <t>Estrada,Jeremiah</t>
  </si>
  <si>
    <t>Faucher,Calvin</t>
  </si>
  <si>
    <t>Flaherty,Jack</t>
  </si>
  <si>
    <t>Hader,Josh*</t>
  </si>
  <si>
    <t>Hall,DL*</t>
  </si>
  <si>
    <t>Harris,Hogan*</t>
  </si>
  <si>
    <t>Iglesias,Raisel</t>
  </si>
  <si>
    <t>May,Dustin</t>
  </si>
  <si>
    <t>Perez,Martin*</t>
  </si>
  <si>
    <t>sa3025544</t>
  </si>
  <si>
    <t>Smith,Hagen*</t>
  </si>
  <si>
    <t>Valdez,Framber*</t>
  </si>
  <si>
    <t>deGrom,Jacob</t>
  </si>
  <si>
    <t>Eovaldi,Nathan</t>
  </si>
  <si>
    <t>Garcia,Robert*</t>
  </si>
  <si>
    <t>Kelly,Merrill</t>
  </si>
  <si>
    <t>Luzardo,Jesus*</t>
  </si>
  <si>
    <t>Mlodzinski,Carmen</t>
  </si>
  <si>
    <t>Rodon,Carlos*</t>
  </si>
  <si>
    <t>Roupp,Landen</t>
  </si>
  <si>
    <t>Santana,Dennis</t>
  </si>
  <si>
    <t>Vest,Will</t>
  </si>
  <si>
    <t>Bassitt,Chris</t>
  </si>
  <si>
    <t>Bednar,David</t>
  </si>
  <si>
    <t>Duran,Jhoan</t>
  </si>
  <si>
    <t>Festa,David</t>
  </si>
  <si>
    <t>Kershaw,Clayton*</t>
  </si>
  <si>
    <t>Lopez,Pablo</t>
  </si>
  <si>
    <t>Olson,Reese</t>
  </si>
  <si>
    <t>Ragans,Cole*</t>
  </si>
  <si>
    <t>Rasmussen,Drew</t>
  </si>
  <si>
    <t>Ryan,Joe</t>
  </si>
  <si>
    <t>Snell,Blake*</t>
  </si>
  <si>
    <t>Suarez,Robert</t>
  </si>
  <si>
    <t>Adam,Jason</t>
  </si>
  <si>
    <t>Birdsong,Hayden</t>
  </si>
  <si>
    <t>Boyd,Matthew*</t>
  </si>
  <si>
    <t>Bubic,Kris*</t>
  </si>
  <si>
    <t>Cease,Dylan</t>
  </si>
  <si>
    <t>Cleavinger,Garrett*</t>
  </si>
  <si>
    <t>Montero,Keider</t>
  </si>
  <si>
    <t>Springs,Jeffrey*</t>
  </si>
  <si>
    <t>Taillon,Jameson</t>
  </si>
  <si>
    <t>Vesia,Alex*</t>
  </si>
  <si>
    <t>Ashcraft,Braxton</t>
  </si>
  <si>
    <t>Burnes,Corbin</t>
  </si>
  <si>
    <t>Castillo,Luis</t>
  </si>
  <si>
    <t>Holmes,Clay</t>
  </si>
  <si>
    <t>Leiter,Jack</t>
  </si>
  <si>
    <t>Pivetta,Nick</t>
  </si>
  <si>
    <t>Rodriguez,Randy</t>
  </si>
  <si>
    <t>Rogers,Tyler</t>
  </si>
  <si>
    <t>Smith,Cade</t>
  </si>
  <si>
    <t>Suarez,Ranger*</t>
  </si>
  <si>
    <t>Weaver,Luke</t>
  </si>
  <si>
    <t>Baz,Shane</t>
  </si>
  <si>
    <t>Berrios,Jose</t>
  </si>
  <si>
    <t>Finnegan,Kyle</t>
  </si>
  <si>
    <t>Hurter,Brant*</t>
  </si>
  <si>
    <t>Lee,Dylan*</t>
  </si>
  <si>
    <t>Lowder,Rhett</t>
  </si>
  <si>
    <t>McClanahan,Shane*</t>
  </si>
  <si>
    <t>Nelson,Ryne</t>
  </si>
  <si>
    <t>Perez,Eury</t>
  </si>
  <si>
    <t>Rodriguez,Grayson</t>
  </si>
  <si>
    <t>Sands,Cole</t>
  </si>
  <si>
    <t>Webb,Jacob</t>
  </si>
  <si>
    <t>Woods-Richardson,Simeon</t>
  </si>
  <si>
    <t>Abreu,Bryan</t>
  </si>
  <si>
    <t>Akin,Keegan*</t>
  </si>
  <si>
    <t>Assad,Javier</t>
  </si>
  <si>
    <t>Bradley,Taj</t>
  </si>
  <si>
    <t>Darvish,Yu</t>
  </si>
  <si>
    <t>sa3020891</t>
  </si>
  <si>
    <t>Ferris,Jackson*</t>
  </si>
  <si>
    <t>Horton,Cade</t>
  </si>
  <si>
    <t>Paddack,Chris</t>
  </si>
  <si>
    <t>Ray,Robbie*</t>
  </si>
  <si>
    <t>Rodriguez,Manuel</t>
  </si>
  <si>
    <t>Ryan,River</t>
  </si>
  <si>
    <t>Sale,Chris*</t>
  </si>
  <si>
    <t>Santillan,Tony</t>
  </si>
  <si>
    <t>Wesneski,Hayden</t>
  </si>
  <si>
    <t>Bautista,Felix</t>
  </si>
  <si>
    <t>Bello,Brayan</t>
  </si>
  <si>
    <t>Bradish,Kyle</t>
  </si>
  <si>
    <t>Canning,Griffin</t>
  </si>
  <si>
    <t>Chapman,Aroldis*</t>
  </si>
  <si>
    <t>Holmes,Grant</t>
  </si>
  <si>
    <t>King,Michael</t>
  </si>
  <si>
    <t>McGreevy,Michael</t>
  </si>
  <si>
    <t>Morejon,Adrian*</t>
  </si>
  <si>
    <t>Pfaadt,Brandon</t>
  </si>
  <si>
    <t>Rogers,Trevor*</t>
  </si>
  <si>
    <t>Brown,Hunter</t>
  </si>
  <si>
    <t>Cole,Gerrit</t>
  </si>
  <si>
    <t>Fried,Max*</t>
  </si>
  <si>
    <t>Gil,Luis</t>
  </si>
  <si>
    <t>Lodolo,Nick*</t>
  </si>
  <si>
    <t>Ober,Bailey</t>
  </si>
  <si>
    <t>Steele,Justin*</t>
  </si>
  <si>
    <t>Woo,Bryan</t>
  </si>
  <si>
    <t>Alcantara,Sandy</t>
  </si>
  <si>
    <t>Buehler,Walker</t>
  </si>
  <si>
    <t>Cannon,Jonathan</t>
  </si>
  <si>
    <t>Corbin,Patrick*</t>
  </si>
  <si>
    <t>Detmers,Reid*</t>
  </si>
  <si>
    <t>Dollander,Chase</t>
  </si>
  <si>
    <t>Jones,Jared</t>
  </si>
  <si>
    <t>Kikuchi,Yusei*</t>
  </si>
  <si>
    <t>Misiorowski,Jacob</t>
  </si>
  <si>
    <t>Waldrep,Hurston</t>
  </si>
  <si>
    <t>Diaz,Edwin</t>
  </si>
  <si>
    <t>Koenig,Jared*</t>
  </si>
  <si>
    <t>Meyer,Max</t>
  </si>
  <si>
    <t>Mize,Casey</t>
  </si>
  <si>
    <t>Munoz,Andres</t>
  </si>
  <si>
    <t>Musgrove,Joe</t>
  </si>
  <si>
    <t>Sanchez,Cristopher*</t>
  </si>
  <si>
    <t>Strahm,Matt*</t>
  </si>
  <si>
    <t>Strider,Spencer</t>
  </si>
  <si>
    <t>sa3018096</t>
  </si>
  <si>
    <t>Tiedemann,Ricky*</t>
  </si>
  <si>
    <t>Wheeler,Zack</t>
  </si>
  <si>
    <t>sa3023268</t>
  </si>
  <si>
    <t>White,Thomas*</t>
  </si>
  <si>
    <t>Abel,Mick</t>
  </si>
  <si>
    <t>Acton,Garrett</t>
  </si>
  <si>
    <t>Adams,Travis</t>
  </si>
  <si>
    <t>Adcock,Tyler</t>
  </si>
  <si>
    <t>Agnos,Zach</t>
  </si>
  <si>
    <t>Alcala,Jorge</t>
  </si>
  <si>
    <t>Aldegheri,Sam*</t>
  </si>
  <si>
    <t>Alexander,Jason</t>
  </si>
  <si>
    <t>Alexander,Scott*</t>
  </si>
  <si>
    <t>Alexander,Tyler*</t>
  </si>
  <si>
    <t>Allard,Kolby*</t>
  </si>
  <si>
    <t>Allen,Logan*</t>
  </si>
  <si>
    <t>Altavilla,Dan</t>
  </si>
  <si>
    <t>Alvarado,Elvis</t>
  </si>
  <si>
    <t>Alvarado,Jose*</t>
  </si>
  <si>
    <t>Anderson,Grant</t>
  </si>
  <si>
    <t>Anderson,Ian</t>
  </si>
  <si>
    <t>Anderson,Nick</t>
  </si>
  <si>
    <t>Anderson,Shaun</t>
  </si>
  <si>
    <t>Arias,Luarbert</t>
  </si>
  <si>
    <t>Armstrong,Shawn</t>
  </si>
  <si>
    <t>Arrighetti,Spencer</t>
  </si>
  <si>
    <t>Ashcraft,Graham</t>
  </si>
  <si>
    <t>Avila,Luinder</t>
  </si>
  <si>
    <t>Bachar,Lake</t>
  </si>
  <si>
    <t>Bachman,Sam</t>
  </si>
  <si>
    <t>Baker,Bryan</t>
  </si>
  <si>
    <t>Banda,Anthony*</t>
  </si>
  <si>
    <t>Banks,Tanner*</t>
  </si>
  <si>
    <t>Barlow,Scott</t>
  </si>
  <si>
    <t>Barnes,Jacob</t>
  </si>
  <si>
    <t>Barnett,Mason</t>
  </si>
  <si>
    <t>Basso,Brady*</t>
  </si>
  <si>
    <t>Bazardo,Eduard</t>
  </si>
  <si>
    <t>Beck,Tristan</t>
  </si>
  <si>
    <t>Beeter,Clayton</t>
  </si>
  <si>
    <t>Bellozo,Valente</t>
  </si>
  <si>
    <t>Bender,Anthony</t>
  </si>
  <si>
    <t>Bergert,Ryan</t>
  </si>
  <si>
    <t>Bernardino,Brennan*</t>
  </si>
  <si>
    <t>Bido,Osvaldo</t>
  </si>
  <si>
    <t>Bigge,Hunter</t>
  </si>
  <si>
    <t>Bird,Jake</t>
  </si>
  <si>
    <t>Bivens,Spencer</t>
  </si>
  <si>
    <t>Black,Mason</t>
  </si>
  <si>
    <t>Blackburn,Paul</t>
  </si>
  <si>
    <t>Blalock,Bradley</t>
  </si>
  <si>
    <t>Blewett,Scott</t>
  </si>
  <si>
    <t>Blubaugh,AJ</t>
  </si>
  <si>
    <t>Bolton,Cody</t>
  </si>
  <si>
    <t>Booser,Cam*</t>
  </si>
  <si>
    <t>Borucki,Ryan*</t>
  </si>
  <si>
    <t>Boushley,Caleb</t>
  </si>
  <si>
    <t>Bowlan,Jonathan</t>
  </si>
  <si>
    <t>Bowman,Matt</t>
  </si>
  <si>
    <t>Boyle,Joe</t>
  </si>
  <si>
    <t>Brash,Matt</t>
  </si>
  <si>
    <t>Brasier,Ryan</t>
  </si>
  <si>
    <t>Brazoban,Huascar</t>
  </si>
  <si>
    <t>Brebbia,John</t>
  </si>
  <si>
    <t>Brieske,Beau</t>
  </si>
  <si>
    <t>Brigham,Jeff</t>
  </si>
  <si>
    <t>Brogdon,Connor</t>
  </si>
  <si>
    <t>Brown,Ben</t>
  </si>
  <si>
    <t>Brown,McCade</t>
  </si>
  <si>
    <t>Brubaker,JT</t>
  </si>
  <si>
    <t>Bruihl,Justin*</t>
  </si>
  <si>
    <t>Brzykcy,Zach</t>
  </si>
  <si>
    <t>Bummer,Aaron*</t>
  </si>
  <si>
    <t>Burdi,Nick</t>
  </si>
  <si>
    <t>Burgos,Juan</t>
  </si>
  <si>
    <t>Burke,Brock*</t>
  </si>
  <si>
    <t>Burke,Sean</t>
  </si>
  <si>
    <t>Burr,Ryan</t>
  </si>
  <si>
    <t>Burrows,Mike</t>
  </si>
  <si>
    <t>Cabrera,Genesis*</t>
  </si>
  <si>
    <t>Campbell,Isaiah</t>
  </si>
  <si>
    <t>Cano,Yennier</t>
  </si>
  <si>
    <t>Cantillo,Joey*</t>
  </si>
  <si>
    <t>Carrasco,Carlos</t>
  </si>
  <si>
    <t>Carrillo,Alex</t>
  </si>
  <si>
    <t>Casparius,Ben</t>
  </si>
  <si>
    <t>Castro,Miguel</t>
  </si>
  <si>
    <t>Cavalli,Cade</t>
  </si>
  <si>
    <t>Cecconi,Slade</t>
  </si>
  <si>
    <t>Chafin,Andrew*</t>
  </si>
  <si>
    <t>Chavez,Jesse</t>
  </si>
  <si>
    <t>Chivilli,Angel</t>
  </si>
  <si>
    <t>Church,Marc</t>
  </si>
  <si>
    <t>Clarke,Taylor</t>
  </si>
  <si>
    <t>Clase,Emmanuel</t>
  </si>
  <si>
    <t>Clevinger,Mike</t>
  </si>
  <si>
    <t>Contreras,Luis</t>
  </si>
  <si>
    <t>Contreras,Roansy</t>
  </si>
  <si>
    <t>Corniell,Jose</t>
  </si>
  <si>
    <t>Cortes,Nestor*</t>
  </si>
  <si>
    <t>Cosgrove,Tom*</t>
  </si>
  <si>
    <t>Coulombe,Danny*</t>
  </si>
  <si>
    <t>Crismatt,Nabil</t>
  </si>
  <si>
    <t>Criswell,Cooper</t>
  </si>
  <si>
    <t>Cruz,Steven</t>
  </si>
  <si>
    <t>Curry,Xzavion</t>
  </si>
  <si>
    <t>Curtiss,John</t>
  </si>
  <si>
    <t>Curvelo,Luis</t>
  </si>
  <si>
    <t>Dana,Caden</t>
  </si>
  <si>
    <t>Daniel,Davis</t>
  </si>
  <si>
    <t>Darnell,Dugan</t>
  </si>
  <si>
    <t>Darrell-Hicks,Michael</t>
  </si>
  <si>
    <t>Davis,Noah</t>
  </si>
  <si>
    <t>De Geus,Brett</t>
  </si>
  <si>
    <t>De Los Santos,Enyel</t>
  </si>
  <si>
    <t>DeSclafani,Anthony</t>
  </si>
  <si>
    <t>Devenski,Chris</t>
  </si>
  <si>
    <t>Diaz,Alexis</t>
  </si>
  <si>
    <t>Diaz,Jhonathan*</t>
  </si>
  <si>
    <t>Diaz,Yilber</t>
  </si>
  <si>
    <t>Dobbins,Hunter</t>
  </si>
  <si>
    <t>Dobnak,Randy</t>
  </si>
  <si>
    <t>Dodd,Dylan*</t>
  </si>
  <si>
    <t>Dominguez,Seranthony</t>
  </si>
  <si>
    <t>Doval,Camilo</t>
  </si>
  <si>
    <t>Dubin,Shawn</t>
  </si>
  <si>
    <t>Dunning,Dane</t>
  </si>
  <si>
    <t>Duran,Carlos</t>
  </si>
  <si>
    <t>Eder,Jake*</t>
  </si>
  <si>
    <t>Edwards Jr,Carl</t>
  </si>
  <si>
    <t>Effross,Scott</t>
  </si>
  <si>
    <t>Eflin,Zach</t>
  </si>
  <si>
    <t>Eisert,Brandon*</t>
  </si>
  <si>
    <t>Elder,Bryce</t>
  </si>
  <si>
    <t>Ellard,Fraser*</t>
  </si>
  <si>
    <t>Englert,Mason</t>
  </si>
  <si>
    <t>Enright,Nic</t>
  </si>
  <si>
    <t>Espada,Jose</t>
  </si>
  <si>
    <t>Estes,Joey</t>
  </si>
  <si>
    <t>Estrada,Lazaro</t>
  </si>
  <si>
    <t>Evans,Logan</t>
  </si>
  <si>
    <t>Fedde,Erick</t>
  </si>
  <si>
    <t>Feltner,Ryan</t>
  </si>
  <si>
    <t>Ferguson,Caleb*</t>
  </si>
  <si>
    <t>Ferguson,Tyler</t>
  </si>
  <si>
    <t>Fernandez,Ryan</t>
  </si>
  <si>
    <t>Festa,Matthew</t>
  </si>
  <si>
    <t>Feyereisen,J.P.</t>
  </si>
  <si>
    <t>Fisher,Braydon</t>
  </si>
  <si>
    <t>Fitts,Richard</t>
  </si>
  <si>
    <t>Flexen,Chris</t>
  </si>
  <si>
    <t>France,J.P.</t>
  </si>
  <si>
    <t>Francis,Bowden</t>
  </si>
  <si>
    <t>Freeland,Kyle*</t>
  </si>
  <si>
    <t>Freeman,Caleb</t>
  </si>
  <si>
    <t>Fuentes,Didier</t>
  </si>
  <si>
    <t>Fulmer,Carson</t>
  </si>
  <si>
    <t>Fulmer,Michael</t>
  </si>
  <si>
    <t>Funderburk,Kody*</t>
  </si>
  <si>
    <t>Gaddis,Hunter</t>
  </si>
  <si>
    <t>Garabito,Gerson</t>
  </si>
  <si>
    <t>Garcia,Luis A.</t>
  </si>
  <si>
    <t>Garcia,Rico</t>
  </si>
  <si>
    <t>Garcia,Yimi</t>
  </si>
  <si>
    <t>Garrett,Reed</t>
  </si>
  <si>
    <t>Garza,Justin</t>
  </si>
  <si>
    <t>Gasser,Robert*</t>
  </si>
  <si>
    <t>Gerber,Joey</t>
  </si>
  <si>
    <t>Gervase,Paul</t>
  </si>
  <si>
    <t>Gibaut,Ian</t>
  </si>
  <si>
    <t>Gibson,Kyle</t>
  </si>
  <si>
    <t>Gilbert,Tyler*</t>
  </si>
  <si>
    <t>Gilbreath,Lucas*</t>
  </si>
  <si>
    <t>Gillaspie,Logan</t>
  </si>
  <si>
    <t>Gillispie,Connor</t>
  </si>
  <si>
    <t>Ginkel,Kevin</t>
  </si>
  <si>
    <t>Ginn,J.T.</t>
  </si>
  <si>
    <t>Gipson-Long,Sawyer</t>
  </si>
  <si>
    <t>Gomber,Austin*</t>
  </si>
  <si>
    <t>Gomez,Yoendrys</t>
  </si>
  <si>
    <t>Gonsolin,Tony</t>
  </si>
  <si>
    <t>Gordon,Tanner</t>
  </si>
  <si>
    <t>Graceffo,Gordon</t>
  </si>
  <si>
    <t>Granillo,Andre</t>
  </si>
  <si>
    <t>Graveman,Kendall</t>
  </si>
  <si>
    <t>Gray,Jon</t>
  </si>
  <si>
    <t>Green,Chad</t>
  </si>
  <si>
    <t>Guenther,Sean*</t>
  </si>
  <si>
    <t>Guerrero,Luis</t>
  </si>
  <si>
    <t>Gusto,Ryan</t>
  </si>
  <si>
    <t>Hagenman,Justin</t>
  </si>
  <si>
    <t>Hahn,Jesse</t>
  </si>
  <si>
    <t>Halvorsen,Seth</t>
  </si>
  <si>
    <t>Hamel,Dom</t>
  </si>
  <si>
    <t>Hamilton,Ian</t>
  </si>
  <si>
    <t>Hancock,Emerson</t>
  </si>
  <si>
    <t>Hanifee,Brenan</t>
  </si>
  <si>
    <t>Harrington,Tom</t>
  </si>
  <si>
    <t>Harrison,Kyle*</t>
  </si>
  <si>
    <t>Hartlieb,Geoff</t>
  </si>
  <si>
    <t>Harvey,Hunter</t>
  </si>
  <si>
    <t>Hatch,Thomas</t>
  </si>
  <si>
    <t>Headrick,Brent*</t>
  </si>
  <si>
    <t>Heaney,Andrew*</t>
  </si>
  <si>
    <t>Helsley,Ryan</t>
  </si>
  <si>
    <t>Henderson,Logan</t>
  </si>
  <si>
    <t>Hendriks,Liam</t>
  </si>
  <si>
    <t>Henriquez,Edgardo</t>
  </si>
  <si>
    <t>Henriquez,Ronny</t>
  </si>
  <si>
    <t>Henry,Cole</t>
  </si>
  <si>
    <t>Henry,Tommy*</t>
  </si>
  <si>
    <t>Herget,Jimmy</t>
  </si>
  <si>
    <t>Herget,Kevin</t>
  </si>
  <si>
    <t>Hernandez,Carlos</t>
  </si>
  <si>
    <t>Hernandez,Daysbel</t>
  </si>
  <si>
    <t>Hernandez,Nick</t>
  </si>
  <si>
    <t>Herrin,Tim*</t>
  </si>
  <si>
    <t>Heuer,Codi</t>
  </si>
  <si>
    <t>Hicks,Jordan</t>
  </si>
  <si>
    <t>Hill,Jaden</t>
  </si>
  <si>
    <t>Hill,Rich*</t>
  </si>
  <si>
    <t>Hill,Tim*</t>
  </si>
  <si>
    <t>Hiraldo,Yaramil</t>
  </si>
  <si>
    <t>Hjelle,Sean</t>
  </si>
  <si>
    <t>Hodge,Porter</t>
  </si>
  <si>
    <t>Hoeing,Bryan</t>
  </si>
  <si>
    <t>Hoffman,Jeff</t>
  </si>
  <si>
    <t>Hoffman,Nolan</t>
  </si>
  <si>
    <t>Hoffmann,Andrew</t>
  </si>
  <si>
    <t>Hoglund,Gunnar</t>
  </si>
  <si>
    <t>Holderman,Colin</t>
  </si>
  <si>
    <t>Hollowell,Gavin</t>
  </si>
  <si>
    <t>Holman,Grant</t>
  </si>
  <si>
    <t>Holton,Tyler*</t>
  </si>
  <si>
    <t>Horn,Bailey*</t>
  </si>
  <si>
    <t>Houck,Tanner</t>
  </si>
  <si>
    <t>Houser,Adrian</t>
  </si>
  <si>
    <t>Hudson,Bryan*</t>
  </si>
  <si>
    <t>Jackson,Luke</t>
  </si>
  <si>
    <t>Jacob,Alek</t>
  </si>
  <si>
    <t>Jameson,Drey</t>
  </si>
  <si>
    <t>Jarvis,Bryce</t>
  </si>
  <si>
    <t>Javier,Cristian</t>
  </si>
  <si>
    <t>Johnson,Pierce</t>
  </si>
  <si>
    <t>Johnson,Ryan</t>
  </si>
  <si>
    <t>Johnson,Seth</t>
  </si>
  <si>
    <t>Junis,Jakob</t>
  </si>
  <si>
    <t>Junk,Janson</t>
  </si>
  <si>
    <t>Kahnle,Tommy</t>
  </si>
  <si>
    <t>Keller,Brad</t>
  </si>
  <si>
    <t>Kelly,Casey</t>
  </si>
  <si>
    <t>Kelly,Kevin</t>
  </si>
  <si>
    <t>Kelly,Michael</t>
  </si>
  <si>
    <t>Kelly,Zack</t>
  </si>
  <si>
    <t>Kent,Zak</t>
  </si>
  <si>
    <t>Kerkering,Orion</t>
  </si>
  <si>
    <t>Kimbrel,Craig</t>
  </si>
  <si>
    <t>King,Bryan*</t>
  </si>
  <si>
    <t>King,John*</t>
  </si>
  <si>
    <t>Kinley,Tyler</t>
  </si>
  <si>
    <t>Klein,Will</t>
  </si>
  <si>
    <t>Knack,Landon</t>
  </si>
  <si>
    <t>Kochanowicz,Jack</t>
  </si>
  <si>
    <t>Kolek,Stephen</t>
  </si>
  <si>
    <t>Kopech,Michael</t>
  </si>
  <si>
    <t>Kowar,Jackson</t>
  </si>
  <si>
    <t>Kranick,Max</t>
  </si>
  <si>
    <t>Kriske,Brooks</t>
  </si>
  <si>
    <t>Krook,Matt*</t>
  </si>
  <si>
    <t>La Sorsa,Joe*</t>
  </si>
  <si>
    <t>Lange,Alex</t>
  </si>
  <si>
    <t>Lao,Sauryn</t>
  </si>
  <si>
    <t>Lara,Andry</t>
  </si>
  <si>
    <t>Latz,Jake*</t>
  </si>
  <si>
    <t>Laweryson,Cody</t>
  </si>
  <si>
    <t>Lawrence,Casey</t>
  </si>
  <si>
    <t>Lawrence,Justin</t>
  </si>
  <si>
    <t>Lazar,Max</t>
  </si>
  <si>
    <t>Leasure,Jordan</t>
  </si>
  <si>
    <t>Leclerc,Jose</t>
  </si>
  <si>
    <t>Lee,Chase</t>
  </si>
  <si>
    <t>Legumina,Casey</t>
  </si>
  <si>
    <t>Leiter Jr,Mark</t>
  </si>
  <si>
    <t>Little,Brendon*</t>
  </si>
  <si>
    <t>Little,Jack</t>
  </si>
  <si>
    <t>Little,Luke*</t>
  </si>
  <si>
    <t>Lively,Ben</t>
  </si>
  <si>
    <t>Loaisiga,Jonathan</t>
  </si>
  <si>
    <t>Long,Sammy*</t>
  </si>
  <si>
    <t>Lopez,Jacob*</t>
  </si>
  <si>
    <t>Lopez,Jorge</t>
  </si>
  <si>
    <t>Lopez,Reynaldo</t>
  </si>
  <si>
    <t>Lord,Brad</t>
  </si>
  <si>
    <t>Lorenzen,Michael</t>
  </si>
  <si>
    <t>Loutos,Ryan</t>
  </si>
  <si>
    <t>Lovelady,Richard*</t>
  </si>
  <si>
    <t>Lucas,Easton*</t>
  </si>
  <si>
    <t>Lucchesi,Joey*</t>
  </si>
  <si>
    <t>Lynch,Daniel*</t>
  </si>
  <si>
    <t>Maeda,Kenta</t>
  </si>
  <si>
    <t>Mahle,Tyler</t>
  </si>
  <si>
    <t>Maldonado,Anthony</t>
  </si>
  <si>
    <t>Manaea,Sean*</t>
  </si>
  <si>
    <t>Mantiply,Joe*</t>
  </si>
  <si>
    <t>Marinaccio,Ron</t>
  </si>
  <si>
    <t>Marquez,German</t>
  </si>
  <si>
    <t>Martin,Chris</t>
  </si>
  <si>
    <t>Martin,Corbin</t>
  </si>
  <si>
    <t>Martinez,Justin</t>
  </si>
  <si>
    <t>Martinez,Seth</t>
  </si>
  <si>
    <t>Matsui,Yuki*</t>
  </si>
  <si>
    <t>Mattson,Isaac</t>
  </si>
  <si>
    <t>Matz,Steven*</t>
  </si>
  <si>
    <t>Matzek,Tyler*</t>
  </si>
  <si>
    <t>Maxwell,Zach</t>
  </si>
  <si>
    <t>Mayza,Tim*</t>
  </si>
  <si>
    <t>Mazur,Adam</t>
  </si>
  <si>
    <t>McCaughan,Darren</t>
  </si>
  <si>
    <t>McCullers,Lance</t>
  </si>
  <si>
    <t>McDermott,Chayce</t>
  </si>
  <si>
    <t>McDonald,Trevor</t>
  </si>
  <si>
    <t>McFarland,T.J.*</t>
  </si>
  <si>
    <t>McGee,Easton</t>
  </si>
  <si>
    <t>McGough,Scott</t>
  </si>
  <si>
    <t>McKenzie,Triston</t>
  </si>
  <si>
    <t>McLean,Nolan</t>
  </si>
  <si>
    <t>Mears,Nick</t>
  </si>
  <si>
    <t>Mederos,Victor</t>
  </si>
  <si>
    <t>Megill,Tylor</t>
  </si>
  <si>
    <t>Mejia,Juan</t>
  </si>
  <si>
    <t>Melton,Troy</t>
  </si>
  <si>
    <t>Mena,Cristian</t>
  </si>
  <si>
    <t>Mercado,Michael</t>
  </si>
  <si>
    <t>Merryweather,Julian</t>
  </si>
  <si>
    <t>Mey,Luis</t>
  </si>
  <si>
    <t>Miley,Wade*</t>
  </si>
  <si>
    <t>Miller,Bobby</t>
  </si>
  <si>
    <t>Miller,Erik*</t>
  </si>
  <si>
    <t>Miller,Shelby</t>
  </si>
  <si>
    <t>Milner,Hoby*</t>
  </si>
  <si>
    <t>Minter,A.J.*</t>
  </si>
  <si>
    <t>Misiewicz,Anthony*</t>
  </si>
  <si>
    <t>Molina,Anthony</t>
  </si>
  <si>
    <t>Moll,Sam*</t>
  </si>
  <si>
    <t>Montas,Frankie</t>
  </si>
  <si>
    <t>Montero,Rafael</t>
  </si>
  <si>
    <t>Montes De Oca,Christian</t>
  </si>
  <si>
    <t>Montgomery,Mason*</t>
  </si>
  <si>
    <t>Morales,Luis</t>
  </si>
  <si>
    <t>Moreta,Dauri</t>
  </si>
  <si>
    <t>Morgan,David</t>
  </si>
  <si>
    <t>Morgan,Eli</t>
  </si>
  <si>
    <t>Morillo,Juan</t>
  </si>
  <si>
    <t>Morton,Charlie</t>
  </si>
  <si>
    <t>Munoz,Roddery</t>
  </si>
  <si>
    <t>Murdock,Noah</t>
  </si>
  <si>
    <t>Murfee,Penn</t>
  </si>
  <si>
    <t>Murray,Jayden</t>
  </si>
  <si>
    <t>Nance,Tommy</t>
  </si>
  <si>
    <t>Nelson,Kyle*</t>
  </si>
  <si>
    <t>Neris,Hector</t>
  </si>
  <si>
    <t>Newcomb,Sean*</t>
  </si>
  <si>
    <t>Nicolas,Kyle</t>
  </si>
  <si>
    <t>Nunez,Dedniel</t>
  </si>
  <si>
    <t>O'Brien,Riley</t>
  </si>
  <si>
    <t>Ohl,Pierson</t>
  </si>
  <si>
    <t>Okert,Steven*</t>
  </si>
  <si>
    <t>Ort,Kaleb</t>
  </si>
  <si>
    <t>Ortiz,Luis L.</t>
  </si>
  <si>
    <t>Orze,Eric</t>
  </si>
  <si>
    <t>Otanez,Michel</t>
  </si>
  <si>
    <t>Ottavino,Adam</t>
  </si>
  <si>
    <t>Oviedo,Johan</t>
  </si>
  <si>
    <t>Owens,Tyler</t>
  </si>
  <si>
    <t>Pagan,Emilio</t>
  </si>
  <si>
    <t>Palencia,Daniel</t>
  </si>
  <si>
    <t>Parker,Mitchell*</t>
  </si>
  <si>
    <t>Patrick,Chad</t>
  </si>
  <si>
    <t>Payamps,Joel</t>
  </si>
  <si>
    <t>Pearson,Nate</t>
  </si>
  <si>
    <t>Peguero,Elvis</t>
  </si>
  <si>
    <t>Peguero,Joel</t>
  </si>
  <si>
    <t>Peralta,Luis*</t>
  </si>
  <si>
    <t>Peralta,Sammy*</t>
  </si>
  <si>
    <t>Peralta,Wandy*</t>
  </si>
  <si>
    <t>Perez,Cionel*</t>
  </si>
  <si>
    <t>Perkins,Jack</t>
  </si>
  <si>
    <t>Petersen,Michael</t>
  </si>
  <si>
    <t>Petty,Chase</t>
  </si>
  <si>
    <t>Phillips,Connor</t>
  </si>
  <si>
    <t>Phillips,Evan</t>
  </si>
  <si>
    <t>Phillips,Tyler</t>
  </si>
  <si>
    <t>Pintaro,Jonathan</t>
  </si>
  <si>
    <t>Poche,Colin*</t>
  </si>
  <si>
    <t>Pope,Austin</t>
  </si>
  <si>
    <t>Poteet,Cody</t>
  </si>
  <si>
    <t>Povich,Cade*</t>
  </si>
  <si>
    <t>Pressly,Ryan</t>
  </si>
  <si>
    <t>Priester,Quinn</t>
  </si>
  <si>
    <t>Puk,A.J.*</t>
  </si>
  <si>
    <t>Quantrill,Cal</t>
  </si>
  <si>
    <t>Quijada,Jose*</t>
  </si>
  <si>
    <t>Ragsdale,Carson</t>
  </si>
  <si>
    <t>Rainey,Tanner</t>
  </si>
  <si>
    <t>Raley,Brooks*</t>
  </si>
  <si>
    <t>Ramirez,Erasmo</t>
  </si>
  <si>
    <t>Ramirez,Yohan</t>
  </si>
  <si>
    <t>Rangel,Alan</t>
  </si>
  <si>
    <t>Rashi,Taylor</t>
  </si>
  <si>
    <t>Reynolds,Sean</t>
  </si>
  <si>
    <t>Ribalta,Orlando</t>
  </si>
  <si>
    <t>Richards,Trevor</t>
  </si>
  <si>
    <t>Richardson,Lyon</t>
  </si>
  <si>
    <t>Robert,Daniel</t>
  </si>
  <si>
    <t>Roberts,Ethan</t>
  </si>
  <si>
    <t>Robertson,David</t>
  </si>
  <si>
    <t>Rocker,Kumar</t>
  </si>
  <si>
    <t>Rodriguez,Bradgley</t>
  </si>
  <si>
    <t>Rodriguez,Carlos</t>
  </si>
  <si>
    <t>Rodriguez,Eduardo*</t>
  </si>
  <si>
    <t>Rodriguez,Yariel</t>
  </si>
  <si>
    <t>Rogers,Taylor*</t>
  </si>
  <si>
    <t>Romano,Jordan</t>
  </si>
  <si>
    <t>Ross,Joe</t>
  </si>
  <si>
    <t>Roycroft,Chris</t>
  </si>
  <si>
    <t>Ruiz,Jose</t>
  </si>
  <si>
    <t>Rutledge,Jackson</t>
  </si>
  <si>
    <t>Saalfrank,Andrew*</t>
  </si>
  <si>
    <t>Sabrowski,Erik*</t>
  </si>
  <si>
    <t>Salazar,Eduardo</t>
  </si>
  <si>
    <t>Sanders,Cam</t>
  </si>
  <si>
    <t>Sandlin,Nick</t>
  </si>
  <si>
    <t>Santos,Gregory</t>
  </si>
  <si>
    <t>Saucedo,Tayler*</t>
  </si>
  <si>
    <t>Sauer,Matt</t>
  </si>
  <si>
    <t>Scherzer,Max</t>
  </si>
  <si>
    <t>Schlittler,Cam</t>
  </si>
  <si>
    <t>Scholtens,Jesse</t>
  </si>
  <si>
    <t>Schreiber,John</t>
  </si>
  <si>
    <t>Schultz,Paxton</t>
  </si>
  <si>
    <t>Scott,Tanner*</t>
  </si>
  <si>
    <t>Scott,Tayler</t>
  </si>
  <si>
    <t>Selby,Colin</t>
  </si>
  <si>
    <t>Senzatela,Antonio</t>
  </si>
  <si>
    <t>Sewald,Paul</t>
  </si>
  <si>
    <t>Seymour,Carson</t>
  </si>
  <si>
    <t>Sheehan,Emmet</t>
  </si>
  <si>
    <t>Shugart,Chase</t>
  </si>
  <si>
    <t>Shuster,Jared*</t>
  </si>
  <si>
    <t>Silseth,Chase</t>
  </si>
  <si>
    <t>Sims,Lucas</t>
  </si>
  <si>
    <t>Slaten,Justin</t>
  </si>
  <si>
    <t>Smith,Dylan</t>
  </si>
  <si>
    <t>Smith,Shane</t>
  </si>
  <si>
    <t>Smith-Shawver,AJ</t>
  </si>
  <si>
    <t>Snider,Collin</t>
  </si>
  <si>
    <t>Soriano,George</t>
  </si>
  <si>
    <t>Soto,Gregory*</t>
  </si>
  <si>
    <t>Speier,Gabe*</t>
  </si>
  <si>
    <t>Spence,Mitch</t>
  </si>
  <si>
    <t>Spiers,Carson</t>
  </si>
  <si>
    <t>Sproat,Brandon</t>
  </si>
  <si>
    <t>Stanek,Ryne</t>
  </si>
  <si>
    <t>Stephenson,Robert</t>
  </si>
  <si>
    <t>Sterner,Justin</t>
  </si>
  <si>
    <t>Stewart,Brock</t>
  </si>
  <si>
    <t>Stratton,Chris</t>
  </si>
  <si>
    <t>Stratton,Hunter</t>
  </si>
  <si>
    <t>Strickland,Hunter</t>
  </si>
  <si>
    <t>Stroman,Marcus</t>
  </si>
  <si>
    <t>Strowd,Kade</t>
  </si>
  <si>
    <t>Suarez,Albert</t>
  </si>
  <si>
    <t>Suarez,Jose*</t>
  </si>
  <si>
    <t>Suero,Wander</t>
  </si>
  <si>
    <t>Sugano,Tomoyuki</t>
  </si>
  <si>
    <t>Sulser,Cole</t>
  </si>
  <si>
    <t>Svanson,Matt</t>
  </si>
  <si>
    <t>Swanson,Erik</t>
  </si>
  <si>
    <t>Tarnok,Freddy</t>
  </si>
  <si>
    <t>Tate,Dillon</t>
  </si>
  <si>
    <t>Taylor,Grant</t>
  </si>
  <si>
    <t>Taylor,Troy</t>
  </si>
  <si>
    <t>Teng,Kai-Wei</t>
  </si>
  <si>
    <t>Thielbar,Caleb*</t>
  </si>
  <si>
    <t>Thompson,Mason</t>
  </si>
  <si>
    <t>Thompson,Ryan</t>
  </si>
  <si>
    <t>Thompson,Zach</t>
  </si>
  <si>
    <t>Thornton,Trent</t>
  </si>
  <si>
    <t>Tidwell,Blade</t>
  </si>
  <si>
    <t>Tinoco,Jesus</t>
  </si>
  <si>
    <t>Tong,Jonah</t>
  </si>
  <si>
    <t>Tonkin,Michael</t>
  </si>
  <si>
    <t>Topa,Justin</t>
  </si>
  <si>
    <t>Toussaint,Touki</t>
  </si>
  <si>
    <t>Treinen,Blake</t>
  </si>
  <si>
    <t>Trivino,Lou</t>
  </si>
  <si>
    <t>Turnbull,Spencer</t>
  </si>
  <si>
    <t>Urena,Jose</t>
  </si>
  <si>
    <t>Uribe,Abner</t>
  </si>
  <si>
    <t>Van Belle,Brian</t>
  </si>
  <si>
    <t>Vargas,Carlos</t>
  </si>
  <si>
    <t>Varland,Louie</t>
  </si>
  <si>
    <t>Vasil,Mike</t>
  </si>
  <si>
    <t>Veneziano,Anthony*</t>
  </si>
  <si>
    <t>Vodnik,Victor</t>
  </si>
  <si>
    <t>Waldron,Matt</t>
  </si>
  <si>
    <t>Walker,Josh*</t>
  </si>
  <si>
    <t>Walker,Taijuan</t>
  </si>
  <si>
    <t>Walters,Andrew</t>
  </si>
  <si>
    <t>Warren,Austin</t>
  </si>
  <si>
    <t>Warren,Will</t>
  </si>
  <si>
    <t>Weems,Jordan</t>
  </si>
  <si>
    <t>Weissert,Greg</t>
  </si>
  <si>
    <t>Wells,Tyler</t>
  </si>
  <si>
    <t>Wentz,Joey*</t>
  </si>
  <si>
    <t>White,Owen</t>
  </si>
  <si>
    <t>Whitley,Forrest</t>
  </si>
  <si>
    <t>Whitlock,Garrett</t>
  </si>
  <si>
    <t>Wicks,Jordan*</t>
  </si>
  <si>
    <t>Wilcox,Cole</t>
  </si>
  <si>
    <t>Wiles,Nathan</t>
  </si>
  <si>
    <t>Williams,Trevor</t>
  </si>
  <si>
    <t>Wilson,Bryse</t>
  </si>
  <si>
    <t>Wilson,Justin*</t>
  </si>
  <si>
    <t>Wilson,Steven</t>
  </si>
  <si>
    <t>Winans,Allan</t>
  </si>
  <si>
    <t>Winckowski,Josh</t>
  </si>
  <si>
    <t>Winn,Cole</t>
  </si>
  <si>
    <t>Winn,Keaton</t>
  </si>
  <si>
    <t>Woodford,Jake</t>
  </si>
  <si>
    <t>Wrobleski,Justin*</t>
  </si>
  <si>
    <t>Wynne,Randy</t>
  </si>
  <si>
    <t>Yarbrough,Ryan*</t>
  </si>
  <si>
    <t>Yates,Kirby</t>
  </si>
  <si>
    <t>Yesavage,Trey</t>
  </si>
  <si>
    <t>Yoho,Craig</t>
  </si>
  <si>
    <t>Young,Brandon</t>
  </si>
  <si>
    <t>Young,Danny*</t>
  </si>
  <si>
    <t>Zastryzny,Rob*</t>
  </si>
  <si>
    <t>Zeferjahn,Ryan</t>
  </si>
  <si>
    <t>Zerpa,Angel*</t>
  </si>
  <si>
    <t>Zuber,Tyler</t>
  </si>
  <si>
    <t>Zulueta,Yosver</t>
  </si>
  <si>
    <t>Eligible</t>
  </si>
  <si>
    <t>Pick</t>
  </si>
  <si>
    <t>BR id</t>
  </si>
  <si>
    <t>BP id</t>
  </si>
  <si>
    <t>FG id</t>
  </si>
  <si>
    <t>Baseball Reference Link</t>
  </si>
  <si>
    <t>Baseball Prospectus Link</t>
  </si>
  <si>
    <t>Fangraphs Link</t>
  </si>
  <si>
    <t>AB+W</t>
  </si>
  <si>
    <t>BR ID</t>
  </si>
  <si>
    <t>BP ID</t>
  </si>
  <si>
    <t>FG ID</t>
  </si>
  <si>
    <t>Alcantara,Sergio+</t>
  </si>
  <si>
    <t>Barrero,Jose</t>
  </si>
  <si>
    <t>Urquidy,Jose</t>
  </si>
  <si>
    <t>Rodriguez,Elvin</t>
  </si>
  <si>
    <t>Hernandez,Heriberto</t>
  </si>
  <si>
    <t>Simon,Ronny+</t>
  </si>
  <si>
    <t>Mangum,Jake+</t>
  </si>
  <si>
    <t>Hassell III,Robert*</t>
  </si>
  <si>
    <t>De Leon,Jose</t>
  </si>
  <si>
    <t>Leon,Sandy+</t>
  </si>
  <si>
    <t>Allen,Greg+</t>
  </si>
  <si>
    <t>Matthews,Brice</t>
  </si>
  <si>
    <t>Davidson,Logan+</t>
  </si>
  <si>
    <t>Mesa Jr,Victor</t>
  </si>
  <si>
    <t>Young,Jared*</t>
  </si>
  <si>
    <t>Gonzalez,Wikelman</t>
  </si>
  <si>
    <t>Castano,Blas</t>
  </si>
  <si>
    <t>Munoz,Rolddy</t>
  </si>
  <si>
    <t>Pina,Robinson</t>
  </si>
  <si>
    <t>Fernandez,Julian</t>
  </si>
  <si>
    <t>Castillo_2,Luis F.</t>
  </si>
  <si>
    <t>Fermin_2,Jose</t>
  </si>
  <si>
    <t>Thomas,Connor*</t>
  </si>
  <si>
    <t>Kim,Hyeseong*</t>
  </si>
  <si>
    <t>sa3018399</t>
  </si>
  <si>
    <t>Ineligible</t>
  </si>
  <si>
    <t>banueda01</t>
  </si>
  <si>
    <t>https://www.baseball-reference.com/players/b/banueda01.shtml</t>
  </si>
  <si>
    <t>https://www.baseballprospectus.com/player/109390/david-banuelos/</t>
  </si>
  <si>
    <t>https://www.fangraphs.com/statss.aspx?playerid=23250</t>
  </si>
  <si>
    <t>johnsda07</t>
  </si>
  <si>
    <t>https://www.baseball-reference.com/players/j/johnsda07.shtml</t>
  </si>
  <si>
    <t>https://www.baseballprospectus.com/player/108028/</t>
  </si>
  <si>
    <t>https://www.fangraphs.com/statss.aspx?playerid=19643</t>
  </si>
  <si>
    <t>https://www.fangraphs.com/statss.aspx?playerid=31837</t>
  </si>
  <si>
    <t>huffsa01</t>
  </si>
  <si>
    <t>https://www.baseball-reference.com/players/h/huffsa01.shtml</t>
  </si>
  <si>
    <t>https://www.baseballprospectus.com/player/107982</t>
  </si>
  <si>
    <t>https://www.fangraphs.com/statss.aspx?playerid=22209</t>
  </si>
  <si>
    <t>strawmy01</t>
  </si>
  <si>
    <t>https://www.baseball-reference.com/players/s/strawmy01.shtml</t>
  </si>
  <si>
    <t>https://www.baseballprospectus.com/player/106969/</t>
  </si>
  <si>
    <t>https://www.fangraphs.com/statss.aspx?playerid=17620</t>
  </si>
  <si>
    <t>hicklbr01</t>
  </si>
  <si>
    <t>https://www.baseball-reference.com/players/h/hicklbr01.shtml</t>
  </si>
  <si>
    <t>https://www.baseballprospectus.com/player/110022/brewer-hicklen/</t>
  </si>
  <si>
    <t>https://www.fangraphs.com/statss.aspx?playerid=20450</t>
  </si>
  <si>
    <t>jonesgr02</t>
  </si>
  <si>
    <t>https://www.baseball-reference.com/players/j/jonesgr02.shtml</t>
  </si>
  <si>
    <t>https://www.baseballprospectus.com/player/125028/greg-jones/</t>
  </si>
  <si>
    <t>https://www.fangraphs.com/statss.aspx?playerid=25448</t>
  </si>
  <si>
    <t>matonni01</t>
  </si>
  <si>
    <t>https://www.baseball-reference.com/players/m/matonni01.shtml</t>
  </si>
  <si>
    <t>https://www.baseballprospectus.com/player/110280/</t>
  </si>
  <si>
    <t>https://www.fangraphs.com/statss.aspx?playerid=21635</t>
  </si>
  <si>
    <t>harridu01</t>
  </si>
  <si>
    <t>https://www.baseball-reference.com/players/h/harridu01.shtml</t>
  </si>
  <si>
    <t>https://www.baseballprospectus.com/player/144832/dustin-harris/</t>
  </si>
  <si>
    <t>https://www.fangraphs.com/statss.aspx?playerid=25705</t>
  </si>
  <si>
    <t>garciar01</t>
  </si>
  <si>
    <t>https://www.baseball-reference.com/players/g/garciar01.shtml</t>
  </si>
  <si>
    <t>https://www.baseballprospectus.com/player/70926/</t>
  </si>
  <si>
    <t>https://www.fangraphs.com/statss.aspx?playerid=16925</t>
  </si>
  <si>
    <t>alexacj01</t>
  </si>
  <si>
    <t>https://www.baseball-reference.com/players/a/alexacj01.shtml</t>
  </si>
  <si>
    <t>https://www.baseballprospectus.com/player/111709/cj-alexander/</t>
  </si>
  <si>
    <t>https://www.fangraphs.com/statss.aspx?playerid=20557</t>
  </si>
  <si>
    <t>hummeco01</t>
  </si>
  <si>
    <t>https://www.baseball-reference.com/players/h/hummeco01.shtml</t>
  </si>
  <si>
    <t>https://www.baseballprospectus.com/player/107983</t>
  </si>
  <si>
    <t>https://www.fangraphs.com/statss.aspx?playerid=19458</t>
  </si>
  <si>
    <t>brantro01</t>
  </si>
  <si>
    <t>https://www.baseball-reference.com/players/b/brantro01.shtml</t>
  </si>
  <si>
    <t>https://www.baseballprospectus.com/player/65953/rob-brantly/</t>
  </si>
  <si>
    <t>https://www.fangraphs.com/statss.aspx?playerid=10655</t>
  </si>
  <si>
    <t>capravi01</t>
  </si>
  <si>
    <t>https://www.baseball-reference.com/players/c/capravi01.shtml</t>
  </si>
  <si>
    <t>https://www.baseballprospectus.com/player/115362</t>
  </si>
  <si>
    <t>https://www.fangraphs.com/statss.aspx?playerid=25040</t>
  </si>
  <si>
    <t>alcanke01</t>
  </si>
  <si>
    <t>https://www.baseball-reference.com/players/a/alcanke01.shtml</t>
  </si>
  <si>
    <t>https://www.baseballprospectus.com/player/111669</t>
  </si>
  <si>
    <t>https://www.fangraphs.com/statss.aspx?playerid=33189</t>
  </si>
  <si>
    <t>helmami01</t>
  </si>
  <si>
    <t>https://www.baseball-reference.com/players/h/helmami01.shtml</t>
  </si>
  <si>
    <t>https://www.baseballprospectus.com/player/123186/michael-helman/</t>
  </si>
  <si>
    <t>https://www.fangraphs.com/statss.aspx?playerid=24605</t>
  </si>
  <si>
    <t>pegueli01</t>
  </si>
  <si>
    <t>https://www.baseball-reference.com/players/p/pegueli01.shtml</t>
  </si>
  <si>
    <t>https://www.baseballprospectus.com/player/132154</t>
  </si>
  <si>
    <t>https://www.fangraphs.com/statss.aspx?playerid=24273</t>
  </si>
  <si>
    <t>perazos02</t>
  </si>
  <si>
    <t>https://www.baseball-reference.com/register/player.fcgi?id=peraza002osw</t>
  </si>
  <si>
    <t>https://www.baseballprospectus.com/player/110535/</t>
  </si>
  <si>
    <t>https://www.fangraphs.com/statss.aspx?playerid=22823</t>
  </si>
  <si>
    <t>feduchu01</t>
  </si>
  <si>
    <t>https://www.baseball-reference.com/players/f/feduchu01.shtml</t>
  </si>
  <si>
    <t>https://www.baseballprospectus.com/player/119759/hunter-feduccia/</t>
  </si>
  <si>
    <t>https://www.fangraphs.com/statss.aspx?playerid=23372</t>
  </si>
  <si>
    <t>heinety01</t>
  </si>
  <si>
    <t>https://www.baseball-reference.com/players/h/heinety01.shtml</t>
  </si>
  <si>
    <t>https://www.baseballprospectus.com/player/101250</t>
  </si>
  <si>
    <t>https://www.fangraphs.com/statss.aspx?playerid=13897</t>
  </si>
  <si>
    <t>lockrbr01</t>
  </si>
  <si>
    <t>https://www.baseball-reference.com/players/l/lockrbr01.shtml</t>
  </si>
  <si>
    <t>https://www.baseballprospectus.com/player/126844/brandon-lockridge/</t>
  </si>
  <si>
    <t>https://www.fangraphs.com/statss.aspx?playerid=21496</t>
  </si>
  <si>
    <t>keirsda01</t>
  </si>
  <si>
    <t>https://www.baseball-reference.com/players/k/keirsda01.shtml</t>
  </si>
  <si>
    <t>https://www.baseballprospectus.com/player/125363/dashawn-keirsey-jr/</t>
  </si>
  <si>
    <t>https://www.fangraphs.com/statss.aspx?playerid=24496</t>
  </si>
  <si>
    <t>narvaca01</t>
  </si>
  <si>
    <t>https://www.baseball-reference.com/players/n/narvaca01.shtml</t>
  </si>
  <si>
    <t>https://www.baseballprospectus.com/player/108284/carlos-narvaez/</t>
  </si>
  <si>
    <t>https://www.fangraphs.com/statss.aspx?playerid=19722</t>
  </si>
  <si>
    <t>haggesa01</t>
  </si>
  <si>
    <t>https://www.baseball-reference.com/players/h/haggesa01.shtml</t>
  </si>
  <si>
    <t>https://www.baseballprospectus.com/player/106102/</t>
  </si>
  <si>
    <t>https://www.fangraphs.com/statss.aspx?playerid=18054</t>
  </si>
  <si>
    <t>misneka01</t>
  </si>
  <si>
    <t>https://www.baseball-reference.com/players/m/misneka01.shtml</t>
  </si>
  <si>
    <t>https://www.baseballprospectus.com/player/129605/kameron-misner/</t>
  </si>
  <si>
    <t>https://www.fangraphs.com/statss.aspx?playerid=26374</t>
  </si>
  <si>
    <t>sullibr01</t>
  </si>
  <si>
    <t>https://www.baseball-reference.com/players/s/sullibr01.shtml</t>
  </si>
  <si>
    <t>https://www.baseballprospectus.com/player/106977/brett-sullivan/</t>
  </si>
  <si>
    <t>https://www.fangraphs.com/statss.aspx?playerid=18217</t>
  </si>
  <si>
    <t>barrojo01</t>
  </si>
  <si>
    <t>https://www.baseball-reference.com/players/b/barrojo01.shtml</t>
  </si>
  <si>
    <t>https://www.baseballprospectus.com/player/112947/jorge-barrosa/</t>
  </si>
  <si>
    <t>https://www.fangraphs.com/statss.aspx?playerid=23968</t>
  </si>
  <si>
    <t>colliis01</t>
  </si>
  <si>
    <t>https://www.baseball-reference.com/players/c/colliis01.shtml</t>
  </si>
  <si>
    <t>https://www.baseballprospectus.com/player/143812/isaac-collins/</t>
  </si>
  <si>
    <t>https://www.fangraphs.com/statss.aspx?playerid=25477</t>
  </si>
  <si>
    <t>gaspemi01</t>
  </si>
  <si>
    <t>https://www.baseball-reference.com/players/g/gaspemi01.shtml</t>
  </si>
  <si>
    <t>https://www.baseballprospectus.com/player/121137/mickey-gasper/</t>
  </si>
  <si>
    <t>https://www.fangraphs.com/statss.aspx?playerid=24759</t>
  </si>
  <si>
    <t>kennebu01</t>
  </si>
  <si>
    <t>https://www.baseball-reference.com/players/k/kennebu01.shtml</t>
  </si>
  <si>
    <t>https://www.baseballprospectus.com/player/110120/buddy-kennedy/</t>
  </si>
  <si>
    <t>https://www.fangraphs.com/statss.aspx?playerid=22505</t>
  </si>
  <si>
    <t>steveca01</t>
  </si>
  <si>
    <t>https://www.baseball-reference.com/players/s/steveca01.shtml</t>
  </si>
  <si>
    <t>https://www.baseballprospectus.com/player/137796</t>
  </si>
  <si>
    <t>https://www.fangraphs.com/statss.aspx?playerid=22411</t>
  </si>
  <si>
    <t>brooktr01</t>
  </si>
  <si>
    <t>https://www.baseball-reference.com/players/b/brooktr01.shtml</t>
  </si>
  <si>
    <t>https://www.baseballprospectus.com/player/107537/trenton-brooks/</t>
  </si>
  <si>
    <t>https://www.fangraphs.com/statss.aspx?playerid=19384</t>
  </si>
  <si>
    <t>canaral01</t>
  </si>
  <si>
    <t>https://www.baseball-reference.com/players/c/canaral01.shtml</t>
  </si>
  <si>
    <t>https://www.baseballprospectus.com/player/109543/alexander-canario/</t>
  </si>
  <si>
    <t>https://www.fangraphs.com/statss.aspx?playerid=22842</t>
  </si>
  <si>
    <t>mckinbi01</t>
  </si>
  <si>
    <t>https://www.baseball-reference.com/players/m/mckinbi01.shtml</t>
  </si>
  <si>
    <t>https://www.baseballprospectus.com/player/102667/</t>
  </si>
  <si>
    <t>https://www.fangraphs.com/statss.aspx?playerid=15654</t>
  </si>
  <si>
    <t>salazce01</t>
  </si>
  <si>
    <t>https://www.baseball-reference.com/players/s/salazce01.shtml</t>
  </si>
  <si>
    <t>https://www.baseballprospectus.com/player/135620/cesar-salazar/</t>
  </si>
  <si>
    <t>https://www.fangraphs.com/statss.aspx?playerid=21587</t>
  </si>
  <si>
    <t>dunnbl01</t>
  </si>
  <si>
    <t>https://www.baseball-reference.com/players/d/dunnbl01.shtml</t>
  </si>
  <si>
    <t>https://www.baseballprospectus.com/player/151203/blake-dunn/</t>
  </si>
  <si>
    <t>https://www.fangraphs.com/statss.aspx?playerid=29487</t>
  </si>
  <si>
    <t>mervima01</t>
  </si>
  <si>
    <t>https://www.baseball-reference.com/players/m/mervima01.shtml</t>
  </si>
  <si>
    <t>https://www.baseballprospectus.com/player/129286/matt-mervis/</t>
  </si>
  <si>
    <t>https://www.fangraphs.com/statss.aspx?playerid=27845</t>
  </si>
  <si>
    <t>hiurake01</t>
  </si>
  <si>
    <t>https://www.baseball-reference.com/players/h/hiurake01.shtml</t>
  </si>
  <si>
    <t>https://www.baseballprospectus.com/player/110030/</t>
  </si>
  <si>
    <t>https://www.fangraphs.com/statss.aspx?playerid=20003</t>
  </si>
  <si>
    <t>milleow01</t>
  </si>
  <si>
    <t>https://www.baseball-reference.com/players/m/milleow01.shtml</t>
  </si>
  <si>
    <t>https://www.baseballprospectus.com/player/129503/</t>
  </si>
  <si>
    <t>https://www.fangraphs.com/statss.aspx?playerid=24655</t>
  </si>
  <si>
    <t>graytr01</t>
  </si>
  <si>
    <t>https://www.baseball-reference.com/players/g/graytr01.shtml</t>
  </si>
  <si>
    <t>https://www.baseballprospectus.com/player/109933/tristan-gray/</t>
  </si>
  <si>
    <t>https://www.fangraphs.com/statss.aspx?playerid=19877</t>
  </si>
  <si>
    <t>alvarna01</t>
  </si>
  <si>
    <t>https://www.baseball-reference.com/players/a/alvarna01.shtml</t>
  </si>
  <si>
    <t>https://www.baseballprospectus.com/player/163722/nacho-alvarez-jr/</t>
  </si>
  <si>
    <t>https://www.fangraphs.com/statss.aspx?playerid=31765</t>
  </si>
  <si>
    <t>rodrijo10</t>
  </si>
  <si>
    <t>https://www.baseball-reference.com/players/r/rodrijo10.shtml</t>
  </si>
  <si>
    <t>https://www.baseballprospectus.com/player/110685/johnathan-rodriguez/</t>
  </si>
  <si>
    <t>https://www.fangraphs.com/statss.aspx?playerid=22530</t>
  </si>
  <si>
    <t>paulegr01</t>
  </si>
  <si>
    <t>https://www.baseball-reference.com/players/p/paulegr01.shtml</t>
  </si>
  <si>
    <t>https://www.baseballprospectus.com/player/146945/graham-pauley/</t>
  </si>
  <si>
    <t>https://www.fangraphs.com/statss.aspx?playerid=31363</t>
  </si>
  <si>
    <t>sabolbl01</t>
  </si>
  <si>
    <t>https://www.baseball-reference.com/players/s/sabolbl01.shtml</t>
  </si>
  <si>
    <t>https://www.baseballprospectus.com/player/135580/blake-sabol/</t>
  </si>
  <si>
    <t>https://www.fangraphs.com/statss.aspx?playerid=25805</t>
  </si>
  <si>
    <t>amadoad01</t>
  </si>
  <si>
    <t>https://www.baseball-reference.com/players/a/amadoad01.shtml</t>
  </si>
  <si>
    <t>https://www.baseballprospectus.com/player/147898/adael-amador/</t>
  </si>
  <si>
    <t>https://www.fangraphs.com/statss.aspx?playerid=25971</t>
  </si>
  <si>
    <t>adamsjo03</t>
  </si>
  <si>
    <t>https://www.baseball-reference.com/players/a/adamsjo03.shtml</t>
  </si>
  <si>
    <t>https://www.baseballprospectus.com/player/111498/jordyn-adams/</t>
  </si>
  <si>
    <t>https://www.fangraphs.com/statss.aspx?playerid=23788</t>
  </si>
  <si>
    <t>sanojja01</t>
  </si>
  <si>
    <t>https://www.baseball-reference.com/players/s/sanojja01.shtml</t>
  </si>
  <si>
    <t>https://www.baseballprospectus.com/player/148246/javier-sanoja/</t>
  </si>
  <si>
    <t>https://www.fangraphs.com/statss.aspx?playerid=28253</t>
  </si>
  <si>
    <t>berrost01</t>
  </si>
  <si>
    <t>https://www.baseball-reference.com/players/b/berrost01.shtml</t>
  </si>
  <si>
    <t>https://www.baseballprospectus.com/player/109448/steward-berroa/</t>
  </si>
  <si>
    <t>https://www.fangraphs.com/statss.aspx?playerid=22766</t>
  </si>
  <si>
    <t>orneljo01</t>
  </si>
  <si>
    <t>https://www.baseball-reference.com/players/o/orneljo01.shtml</t>
  </si>
  <si>
    <t>https://www.baseballprospectus.com/player/131409/jonathan-ornelas/</t>
  </si>
  <si>
    <t>https://www.fangraphs.com/statss.aspx?playerid=24597</t>
  </si>
  <si>
    <t>peredjh01</t>
  </si>
  <si>
    <t>https://www.baseball-reference.com/players/p/peredjh01.shtml</t>
  </si>
  <si>
    <t>https://www.baseballprospectus.com/player/102482/jhonny-pereda/</t>
  </si>
  <si>
    <t>https://www.fangraphs.com/statss.aspx?playerid=19802</t>
  </si>
  <si>
    <t>bakerlu01</t>
  </si>
  <si>
    <t>https://www.baseball-reference.com/players/b/bakerlu01.shtml</t>
  </si>
  <si>
    <t>https://www.baseballprospectus.com/player/112733/luken-baker/</t>
  </si>
  <si>
    <t>https://www.fangraphs.com/statss.aspx?playerid=21497</t>
  </si>
  <si>
    <t>moncayo01</t>
  </si>
  <si>
    <t>https://www.baseball-reference.com/players/m/moncayo01.shtml</t>
  </si>
  <si>
    <t>https://www.baseballprospectus.com/player/105432/</t>
  </si>
  <si>
    <t>https://www.fangraphs.com/statss.aspx?playerid=17232</t>
  </si>
  <si>
    <t>mayoco01</t>
  </si>
  <si>
    <t>https://www.baseball-reference.com/players/m/mayoco01.shtml</t>
  </si>
  <si>
    <t>https://www.baseballprospectus.com/player/148616</t>
  </si>
  <si>
    <t>https://www.fangraphs.com/statss.aspx?playerid=27962</t>
  </si>
  <si>
    <t>foscuju01</t>
  </si>
  <si>
    <t>https://www.baseball-reference.com/players/f/foscuju01.shtml</t>
  </si>
  <si>
    <t>https://www.baseballprospectus.com/player/120345/justin-foscue/</t>
  </si>
  <si>
    <t>https://www.fangraphs.com/statss.aspx?playerid=27501</t>
  </si>
  <si>
    <t>jonesja08</t>
  </si>
  <si>
    <t>https://www.baseball-reference.com/players/j/jonesja08.shtml</t>
  </si>
  <si>
    <t>https://www.baseballprospectus.com/player/106217/</t>
  </si>
  <si>
    <t>https://www.fangraphs.com/statss.aspx?playerid=18872</t>
  </si>
  <si>
    <t>locklty01</t>
  </si>
  <si>
    <t>https://www.baseball-reference.com/players/l/locklty01.shtml</t>
  </si>
  <si>
    <t>https://www.baseballprospectus.com/player/146515/tyler-locklear/</t>
  </si>
  <si>
    <t>https://www.fangraphs.com/statss.aspx?playerid=31396</t>
  </si>
  <si>
    <t>campegu01</t>
  </si>
  <si>
    <t>https://www.baseball-reference.com/players/c/campegu01.shtml</t>
  </si>
  <si>
    <t>https://www.baseballprospectus.com/player/109539/gustavo-campero/</t>
  </si>
  <si>
    <t>https://www.fangraphs.com/statss.aspx?playerid=22707</t>
  </si>
  <si>
    <t>hindsre01</t>
  </si>
  <si>
    <t>https://www.baseball-reference.com/players/h/hindsre01.shtml</t>
  </si>
  <si>
    <t>https://www.baseballprospectus.com/player/123722/rece-hinds/</t>
  </si>
  <si>
    <t>https://www.fangraphs.com/statss.aspx?playerid=27493</t>
  </si>
  <si>
    <t>blackty01</t>
  </si>
  <si>
    <t>https://www.baseball-reference.com/players/b/blackty01.shtml</t>
  </si>
  <si>
    <t>https://www.baseballprospectus.com/player/113730/tyler-black/</t>
  </si>
  <si>
    <t>https://www.fangraphs.com/statss.aspx?playerid=29949</t>
  </si>
  <si>
    <t>cookbi01</t>
  </si>
  <si>
    <t>https://www.baseball-reference.com/players/c/cookbi01.shtml</t>
  </si>
  <si>
    <t>https://www.baseballprospectus.com/player/151256/billy-cook/</t>
  </si>
  <si>
    <t>https://www.fangraphs.com/statss.aspx?playerid=29573</t>
  </si>
  <si>
    <t>mccoyma01</t>
  </si>
  <si>
    <t>https://www.baseball-reference.com/players/m/mccoyma01.shtml</t>
  </si>
  <si>
    <t>https://www.baseballprospectus.com/player/110300/mason-mccoy/</t>
  </si>
  <si>
    <t>https://www.fangraphs.com/statss.aspx?playerid=22232</t>
  </si>
  <si>
    <t>saggeth01</t>
  </si>
  <si>
    <t>https://www.baseball-reference.com/players/s/saggeth01.shtml</t>
  </si>
  <si>
    <t>https://www.baseballprospectus.com/player/148658/thomas-saggese/</t>
  </si>
  <si>
    <t>https://www.fangraphs.com/statss.aspx?playerid=27883</t>
  </si>
  <si>
    <t>romodr01</t>
  </si>
  <si>
    <t>https://www.baseball-reference.com/players/r/romodr01.shtml</t>
  </si>
  <si>
    <t>https://www.baseballprospectus.com/player/147846/drew-romo/</t>
  </si>
  <si>
    <t>https://www.fangraphs.com/statss.aspx?playerid=27763</t>
  </si>
  <si>
    <t>marchra01</t>
  </si>
  <si>
    <t>https://www.baseball-reference.com/players/m/marchra01.shtml</t>
  </si>
  <si>
    <t>https://www.baseballprospectus.com/player/108145/rafael-marchan/</t>
  </si>
  <si>
    <t>https://www.fangraphs.com/statss.aspx?playerid=21646</t>
  </si>
  <si>
    <t>parisky01</t>
  </si>
  <si>
    <t>https://www.baseball-reference.com/players/p/parisky01.shtml</t>
  </si>
  <si>
    <t>https://www.baseballprospectus.com/player/131840/kyren-paris/</t>
  </si>
  <si>
    <t>https://www.fangraphs.com/statss.aspx?playerid=26420</t>
  </si>
  <si>
    <t>gourryu01</t>
  </si>
  <si>
    <t>https://www.baseball-reference.com/players/g/gourryu01.shtml</t>
  </si>
  <si>
    <t>https://www.baseballprospectus.com/player/51408/</t>
  </si>
  <si>
    <t>https://www.fangraphs.com/statss.aspx?playerid=19198</t>
  </si>
  <si>
    <t>hurtuja01</t>
  </si>
  <si>
    <t>https://www.baseball-reference.com/players/h/hurtuja01.shtml</t>
  </si>
  <si>
    <t>https://www.baseballprospectus.com/player/144210/jacob-hurtubise/</t>
  </si>
  <si>
    <t>https://www.fangraphs.com/statss.aspx?playerid=27599</t>
  </si>
  <si>
    <t>ruizes01</t>
  </si>
  <si>
    <t>https://www.baseball-reference.com/players/r/ruizes01.shtml</t>
  </si>
  <si>
    <t>https://www.baseballprospectus.com/player/108525</t>
  </si>
  <si>
    <t>https://www.fangraphs.com/statss.aspx?playerid=21780</t>
  </si>
  <si>
    <t>dominja01</t>
  </si>
  <si>
    <t>https://www.baseball-reference.com/players/d/dominja01.shtml</t>
  </si>
  <si>
    <t>https://www.baseballprospectus.com/player/147900/</t>
  </si>
  <si>
    <t>https://www.fangraphs.com/statss.aspx?playerid=28080</t>
  </si>
  <si>
    <t>milladr01</t>
  </si>
  <si>
    <t>https://www.baseball-reference.com/players/m/milladr01.shtml</t>
  </si>
  <si>
    <t>https://www.baseballprospectus.com/player/143743</t>
  </si>
  <si>
    <t>https://www.fangraphs.com/statss.aspx?playerid=25643</t>
  </si>
  <si>
    <t>kreidry01</t>
  </si>
  <si>
    <t>https://www.baseball-reference.com/players/k/kreidry01.shtml</t>
  </si>
  <si>
    <t>https://www.baseballprospectus.com/player/125906</t>
  </si>
  <si>
    <t>https://www.fangraphs.com/statss.aspx?playerid=25867</t>
  </si>
  <si>
    <t>reyespa01</t>
  </si>
  <si>
    <t>https://www.baseball-reference.com/players/r/reyespa01.shtml</t>
  </si>
  <si>
    <t>https://www.baseballprospectus.com/player/101023/</t>
  </si>
  <si>
    <t>https://www.fangraphs.com/statss.aspx?playerid=16357</t>
  </si>
  <si>
    <t>Clase,Jonaton+</t>
  </si>
  <si>
    <t>clasejo01</t>
  </si>
  <si>
    <t>https://www.baseball-reference.com/players/c/clasejo01.shtml</t>
  </si>
  <si>
    <t>https://www.baseballprospectus.com/player/116377/jonatan-clase/</t>
  </si>
  <si>
    <t>https://www.fangraphs.com/statss.aspx?playerid=26599</t>
  </si>
  <si>
    <t>nunezna01</t>
  </si>
  <si>
    <t>https://www.baseball-reference.com/players/n/nunezna01.shtml</t>
  </si>
  <si>
    <t>https://www.baseballprospectus.com/player/141747/nasim-nunez/</t>
  </si>
  <si>
    <t>https://www.fangraphs.com/statss.aspx?playerid=25979</t>
  </si>
  <si>
    <t>dezenza01</t>
  </si>
  <si>
    <t>https://www.baseball-reference.com/players/d/dezenza01.shtml</t>
  </si>
  <si>
    <t>https://www.baseballprospectus.com/player/153781/zach-dezenzo/</t>
  </si>
  <si>
    <t>https://www.fangraphs.com/statss.aspx?playerid=31562</t>
  </si>
  <si>
    <t>blissry01</t>
  </si>
  <si>
    <t>https://www.baseball-reference.com/players/b/blissry01.shtml</t>
  </si>
  <si>
    <t>https://www.baseballprospectus.com/player/113835/ryan-bliss/</t>
  </si>
  <si>
    <t>https://www.fangraphs.com/statss.aspx?playerid=29547</t>
  </si>
  <si>
    <t>johnsbr03</t>
  </si>
  <si>
    <t>https://www.baseball-reference.com/players/j/johnsbr03.shtml</t>
  </si>
  <si>
    <t>https://www.baseballprospectus.com/player/110092</t>
  </si>
  <si>
    <t>https://www.fangraphs.com/statss.aspx?playerid=20002</t>
  </si>
  <si>
    <t>narvaom01</t>
  </si>
  <si>
    <t>https://www.baseball-reference.com/players/n/narvaom01.shtml</t>
  </si>
  <si>
    <t>https://www.baseballprospectus.com/player/66068/</t>
  </si>
  <si>
    <t>https://www.fangraphs.com/statss.aspx?playerid=13338</t>
  </si>
  <si>
    <t>bertijo01</t>
  </si>
  <si>
    <t>https://www.baseball-reference.com/players/b/bertijo01.shtml</t>
  </si>
  <si>
    <t>https://www.baseballprospectus.com/player/69159/</t>
  </si>
  <si>
    <t>https://www.fangraphs.com/statss.aspx?playerid=12037</t>
  </si>
  <si>
    <t>haaseer01</t>
  </si>
  <si>
    <t>https://www.baseball-reference.com/players/h/haaseer01.shtml</t>
  </si>
  <si>
    <t>https://www.baseballprospectus.com/player/70516/</t>
  </si>
  <si>
    <t>https://www.fangraphs.com/statss.aspx?playerid=14111</t>
  </si>
  <si>
    <t>palacjo01</t>
  </si>
  <si>
    <t>https://www.baseball-reference.com/players/p/palacjo01.shtml</t>
  </si>
  <si>
    <t>https://www.baseballprospectus.com/player/109009/</t>
  </si>
  <si>
    <t>https://www.fangraphs.com/statss.aspx?playerid=19818</t>
  </si>
  <si>
    <t>amayaja01</t>
  </si>
  <si>
    <t>https://www.baseball-reference.com/players/a/amayaja01.shtml</t>
  </si>
  <si>
    <t>https://www.baseballprospectus.com/player/111090/jacob-amaya/</t>
  </si>
  <si>
    <t>https://www.fangraphs.com/statss.aspx?playerid=23296</t>
  </si>
  <si>
    <t>robinch04</t>
  </si>
  <si>
    <t>https://www.baseball-reference.com/players/r/robinch04.shtml</t>
  </si>
  <si>
    <t>https://www.baseballprospectus.com/player/108483</t>
  </si>
  <si>
    <t>https://www.fangraphs.com/statss.aspx?playerid=19824</t>
  </si>
  <si>
    <t>shortza01</t>
  </si>
  <si>
    <t>https://www.baseball-reference.com/players/s/shortza01.shtml</t>
  </si>
  <si>
    <t>https://www.baseballprospectus.com/player/108587/</t>
  </si>
  <si>
    <t>https://www.fangraphs.com/statss.aspx?playerid=19562</t>
  </si>
  <si>
    <t>fermijo01</t>
  </si>
  <si>
    <t>https://www.baseball-reference.com/players/f/fermijo01.shtml</t>
  </si>
  <si>
    <t>https://www.baseballprospectus.com/player/107784/jose-fermin/</t>
  </si>
  <si>
    <t>https://www.fangraphs.com/statss.aspx?playerid=21746</t>
  </si>
  <si>
    <t>azocajo01</t>
  </si>
  <si>
    <t>https://www.baseball-reference.com/players/a/azocajo01.shtml</t>
  </si>
  <si>
    <t>https://www.baseballprospectus.com/player/102464</t>
  </si>
  <si>
    <t>https://www.fangraphs.com/statss.aspx?playerid=18821</t>
  </si>
  <si>
    <t>baddoak01</t>
  </si>
  <si>
    <t>https://www.baseball-reference.com/players/b/baddoak01.shtml</t>
  </si>
  <si>
    <t>https://www.baseballprospectus.com/player/107439/</t>
  </si>
  <si>
    <t>https://www.fangraphs.com/statss.aspx?playerid=22168</t>
  </si>
  <si>
    <t>rivasle01</t>
  </si>
  <si>
    <t>https://www.baseball-reference.com/players/r/rivasle01.shtml</t>
  </si>
  <si>
    <t>https://www.baseballprospectus.com/player/106748/leo-rivas/</t>
  </si>
  <si>
    <t>https://www.fangraphs.com/statss.aspx?playerid=21009</t>
  </si>
  <si>
    <t>baeji01</t>
  </si>
  <si>
    <t>https://www.baseball-reference.com/players/b/baeji01.shtml</t>
  </si>
  <si>
    <t>https://www.baseballprospectus.com/player/112639</t>
  </si>
  <si>
    <t>https://www.fangraphs.com/statss.aspx?playerid=23818</t>
  </si>
  <si>
    <t>lukesna01</t>
  </si>
  <si>
    <t>https://www.baseball-reference.com/players/l/lukesna01.shtml</t>
  </si>
  <si>
    <t>https://www.baseballprospectus.com/player/106346/nathan-lukes/</t>
  </si>
  <si>
    <t>https://www.fangraphs.com/statss.aspx?playerid=18123</t>
  </si>
  <si>
    <t>sogarni01</t>
  </si>
  <si>
    <t>https://www.baseball-reference.com/players/s/sogarni01.shtml</t>
  </si>
  <si>
    <t>https://www.baseballprospectus.com/player/144597/nick-sogard/</t>
  </si>
  <si>
    <t>https://www.fangraphs.com/statss.aspx?playerid=25483</t>
  </si>
  <si>
    <t>jungja01</t>
  </si>
  <si>
    <t>https://www.baseball-reference.com/players/j/jungja01.shtml</t>
  </si>
  <si>
    <t>https://www.baseballprospectus.com/player/146339/jace-jung/</t>
  </si>
  <si>
    <t>https://www.fangraphs.com/statss.aspx?playerid=sa3015331</t>
  </si>
  <si>
    <t>barnhtu01</t>
  </si>
  <si>
    <t>https://www.baseball-reference.com/players/b/barnhtu01.shtml</t>
  </si>
  <si>
    <t>https://www.baseballprospectus.com/player/59592/</t>
  </si>
  <si>
    <t>https://www.fangraphs.com/statss.aspx?playerid=10200</t>
  </si>
  <si>
    <t>coningr01</t>
  </si>
  <si>
    <t>https://www.baseball-reference.com/players/c/coningr01.shtml</t>
  </si>
  <si>
    <t>https://www.baseballprospectus.com/player/116712/griffin-conine/</t>
  </si>
  <si>
    <t>https://www.fangraphs.com/statss.aspx?playerid=21626</t>
  </si>
  <si>
    <t>wagnewi01</t>
  </si>
  <si>
    <t>https://www.baseball-reference.com/players/w/wagnewi01.shtml</t>
  </si>
  <si>
    <t>https://www.baseballprospectus.com/player/151288/will-wagner/</t>
  </si>
  <si>
    <t>https://www.fangraphs.com/statss.aspx?playerid=29634</t>
  </si>
  <si>
    <t>dalbebo01</t>
  </si>
  <si>
    <t>https://www.baseball-reference.com/players/d/dalbebo01.shtml</t>
  </si>
  <si>
    <t>https://www.baseballprospectus.com/player/108855/</t>
  </si>
  <si>
    <t>https://www.fangraphs.com/statss.aspx?playerid=19966</t>
  </si>
  <si>
    <t>dingldi01</t>
  </si>
  <si>
    <t>https://www.baseball-reference.com/players/d/dingldi01.shtml</t>
  </si>
  <si>
    <t>https://www.baseballprospectus.com/player/148622/dillon-dingler/</t>
  </si>
  <si>
    <t>https://www.fangraphs.com/statss.aspx?playerid=27464</t>
  </si>
  <si>
    <t>sanchal04</t>
  </si>
  <si>
    <t>https://www.baseball-reference.com/players/s/sanchal04.shtml</t>
  </si>
  <si>
    <t>https://www.baseballprospectus.com/player/104025/ali-sanchez/</t>
  </si>
  <si>
    <t>https://www.fangraphs.com/statss.aspx?playerid=18551</t>
  </si>
  <si>
    <t>wilsowe01</t>
  </si>
  <si>
    <t>https://www.baseball-reference.com/players/w/wilsowe01.shtml</t>
  </si>
  <si>
    <t>https://www.baseballprospectus.com/player/108774/weston-wilson/</t>
  </si>
  <si>
    <t>https://www.fangraphs.com/statss.aspx?playerid=19358</t>
  </si>
  <si>
    <t>kniznan01</t>
  </si>
  <si>
    <t>https://www.baseball-reference.com/players/k/kniznan01.shtml</t>
  </si>
  <si>
    <t>https://www.baseballprospectus.com/player/108059/</t>
  </si>
  <si>
    <t>https://www.fangraphs.com/statss.aspx?playerid=19514</t>
  </si>
  <si>
    <t>bouchse01</t>
  </si>
  <si>
    <t>https://www.baseball-reference.com/players/b/bouchse01.shtml</t>
  </si>
  <si>
    <t>https://www.baseballprospectus.com/player/109483</t>
  </si>
  <si>
    <t>https://www.fangraphs.com/statss.aspx?playerid=21270</t>
  </si>
  <si>
    <t>wilsoja05</t>
  </si>
  <si>
    <t>https://www.baseball-reference.com/players/w/wilsoja05.shtml</t>
  </si>
  <si>
    <t>https://www.fangraphs.com/statss.aspx?playerid=28312</t>
  </si>
  <si>
    <t>kavadni01</t>
  </si>
  <si>
    <t>https://www.baseball-reference.com/players/k/kavadni01.shtml</t>
  </si>
  <si>
    <t>https://www.baseballprospectus.com/player/151383/niko-kavadas/</t>
  </si>
  <si>
    <t>https://www.fangraphs.com/statss.aspx?playerid=29782</t>
  </si>
  <si>
    <t>storytr01</t>
  </si>
  <si>
    <t>https://www.baseball-reference.com/players/s/storytr01.shtml</t>
  </si>
  <si>
    <t>https://www.baseballprospectus.com/player/70406/</t>
  </si>
  <si>
    <t>https://www.fangraphs.com/statss.aspx?playerid=12564</t>
  </si>
  <si>
    <t>schunaa01</t>
  </si>
  <si>
    <t>https://www.baseball-reference.com/players/s/schunaa01.shtml</t>
  </si>
  <si>
    <t>https://www.baseballprospectus.com/player/136350/aaron-schunk/</t>
  </si>
  <si>
    <t>https://www.fangraphs.com/statss.aspx?playerid=25524</t>
  </si>
  <si>
    <t>myersda01</t>
  </si>
  <si>
    <t>https://www.baseball-reference.com/players/m/myersda01.shtml</t>
  </si>
  <si>
    <t>https://www.baseballprospectus.com/player/110424/dane-myers/</t>
  </si>
  <si>
    <t>https://www.fangraphs.com/statss.aspx?playerid=22054</t>
  </si>
  <si>
    <t>thomaal01</t>
  </si>
  <si>
    <t>https://www.baseball-reference.com/register/player.fcgi?id=thomas002ale</t>
  </si>
  <si>
    <t>https://www.baseballprospectus.com/player/138635/</t>
  </si>
  <si>
    <t>https://www.fangraphs.com/statss.aspx?playerid=23792</t>
  </si>
  <si>
    <t>dunnol01</t>
  </si>
  <si>
    <t>https://www.baseball-reference.com/players/d/dunnol01.shtml</t>
  </si>
  <si>
    <t>https://www.baseballprospectus.com/player/143852/oliver-dunn/</t>
  </si>
  <si>
    <t>https://www.fangraphs.com/statss.aspx?playerid=26295</t>
  </si>
  <si>
    <t>nodary01</t>
  </si>
  <si>
    <t>https://www.baseball-reference.com/players/n/nodary01.shtml</t>
  </si>
  <si>
    <t>https://www.baseballprospectus.com/player/110445/ryan-noda/</t>
  </si>
  <si>
    <t>https://www.fangraphs.com/statss.aspx?playerid=23312</t>
  </si>
  <si>
    <t>allenni02</t>
  </si>
  <si>
    <t>https://www.baseball-reference.com/players/a/allenni02.shtml</t>
  </si>
  <si>
    <t>https://www.baseballprospectus.com/player/109318</t>
  </si>
  <si>
    <t>https://www.fangraphs.com/statss.aspx?playerid=22277</t>
  </si>
  <si>
    <t>herrejo04</t>
  </si>
  <si>
    <t>https://www.baseball-reference.com/players/h/herrejo04.shtml</t>
  </si>
  <si>
    <t>https://www.baseballprospectus.com/player/104033</t>
  </si>
  <si>
    <t>https://www.fangraphs.com/statss.aspx?playerid=17040</t>
  </si>
  <si>
    <t>mastrmi01</t>
  </si>
  <si>
    <t>https://www.baseball-reference.com/players/m/mastrmi01.shtml</t>
  </si>
  <si>
    <t>https://www.baseballprospectus.com/player/108175</t>
  </si>
  <si>
    <t>https://www.fangraphs.com/statss.aspx?playerid=20017</t>
  </si>
  <si>
    <t>callal02</t>
  </si>
  <si>
    <t>https://www.baseball-reference.com/players/c/callal02.shtml</t>
  </si>
  <si>
    <t>https://www.baseballprospectus.com/player/107566</t>
  </si>
  <si>
    <t>https://www.fangraphs.com/statss.aspx?playerid=19296</t>
  </si>
  <si>
    <t>kjershe01</t>
  </si>
  <si>
    <t>https://www.baseball-reference.com/players/k/kjershe01.shtml</t>
  </si>
  <si>
    <t>https://www.baseballprospectus.com/player/125642/</t>
  </si>
  <si>
    <t>https://www.fangraphs.com/statss.aspx?playerid=31166</t>
  </si>
  <si>
    <t>ramosbr01</t>
  </si>
  <si>
    <t>https://www.baseball-reference.com/players/r/ramosbr01.shtml</t>
  </si>
  <si>
    <t>https://www.baseballprospectus.com/player/133655/bryan-ramos/</t>
  </si>
  <si>
    <t>https://www.fangraphs.com/statss.aspx?playerid=25621</t>
  </si>
  <si>
    <t>harribr02</t>
  </si>
  <si>
    <t>https://www.baseball-reference.com/players/h/harribr02.shtml</t>
  </si>
  <si>
    <t>https://www.baseballprospectus.com/player/151389/brett-harris/</t>
  </si>
  <si>
    <t>https://www.fangraphs.com/statss.aspx?playerid=29788</t>
  </si>
  <si>
    <t>davishe01</t>
  </si>
  <si>
    <t>https://www.baseball-reference.com/players/d/davishe01.shtml</t>
  </si>
  <si>
    <t>https://www.baseballprospectus.com/player/117672</t>
  </si>
  <si>
    <t>https://www.fangraphs.com/statss.aspx?playerid=29617</t>
  </si>
  <si>
    <t>schmica01</t>
  </si>
  <si>
    <t>https://www.baseball-reference.com/players/s/schmica01.shtml</t>
  </si>
  <si>
    <t>https://www.baseballprospectus.com/player/136264/casey-schmitt/</t>
  </si>
  <si>
    <t>https://www.fangraphs.com/statss.aspx?playerid=27577</t>
  </si>
  <si>
    <t>troutmi01</t>
  </si>
  <si>
    <t>https://www.baseball-reference.com/players/t/troutmi01.shtml</t>
  </si>
  <si>
    <t>https://www.baseballprospectus.com/player/59432/</t>
  </si>
  <si>
    <t>https://www.fangraphs.com/statss.aspx?playerid=10155</t>
  </si>
  <si>
    <t>sweentr01</t>
  </si>
  <si>
    <t>https://www.baseball-reference.com/players/s/sweentr01.shtml</t>
  </si>
  <si>
    <t>https://www.baseballprospectus.com/player/151226/trey-sweeney/</t>
  </si>
  <si>
    <t>https://www.fangraphs.com/statss.aspx?playerid=29575</t>
  </si>
  <si>
    <t>stefami01</t>
  </si>
  <si>
    <t>https://www.baseball-reference.com/players/s/stefami01.shtml</t>
  </si>
  <si>
    <t>https://www.baseballprospectus.com/player/137713</t>
  </si>
  <si>
    <t>https://www.fangraphs.com/statss.aspx?playerid=25353</t>
  </si>
  <si>
    <t>encarje01</t>
  </si>
  <si>
    <t>https://www.baseball-reference.com/players/e/encarje01.shtml</t>
  </si>
  <si>
    <t>https://www.baseballprospectus.com/player/109776/jerar-encarnacion/</t>
  </si>
  <si>
    <t>https://www.fangraphs.com/statss.aspx?playerid=21871</t>
  </si>
  <si>
    <t>baldwbr01</t>
  </si>
  <si>
    <t>https://www.baseball-reference.com/players/b/baldwbr01.shtml</t>
  </si>
  <si>
    <t>https://www.baseballprospectus.com/player/112765/brooks-baldwin/</t>
  </si>
  <si>
    <t>https://www.fangraphs.com/statss.aspx?playerid=31394</t>
  </si>
  <si>
    <t>clemeko01</t>
  </si>
  <si>
    <t>https://www.baseball-reference.com/players/c/clemeko01.shtml</t>
  </si>
  <si>
    <t>https://www.baseballprospectus.com/player/116408</t>
  </si>
  <si>
    <t>https://www.fangraphs.com/statss.aspx?playerid=20572</t>
  </si>
  <si>
    <t>encarch01</t>
  </si>
  <si>
    <t>https://www.baseball-reference.com/players/e/encarch01.shtml</t>
  </si>
  <si>
    <t>https://www.baseballprospectus.com/player/144778/christian-encarnacion-strand/</t>
  </si>
  <si>
    <t>https://www.fangraphs.com/statss.aspx?playerid=30011</t>
  </si>
  <si>
    <t>adamsri03</t>
  </si>
  <si>
    <t>https://www.baseball-reference.com/players/a/adamsri03.shtml</t>
  </si>
  <si>
    <t>https://www.baseballprospectus.com/player/109294/</t>
  </si>
  <si>
    <t>https://www.fangraphs.com/statss.aspx?playerid=19864</t>
  </si>
  <si>
    <t>torrelu01</t>
  </si>
  <si>
    <t>https://www.baseball-reference.com/players/t/torrelu01.shtml</t>
  </si>
  <si>
    <t>https://www.baseballprospectus.com/player/102110/</t>
  </si>
  <si>
    <t>https://www.fangraphs.com/statss.aspx?playerid=15905</t>
  </si>
  <si>
    <t>crewsdy01</t>
  </si>
  <si>
    <t>https://www.baseball-reference.com/players/c/crewsdy01.shtml</t>
  </si>
  <si>
    <t>https://www.baseballprospectus.com/player/147776/dylan-crews/</t>
  </si>
  <si>
    <t>https://www.fangraphs.com/statss.aspx?playerid=31437</t>
  </si>
  <si>
    <t>blancda02</t>
  </si>
  <si>
    <t>https://www.baseball-reference.com/players/b/blancda02.shtml</t>
  </si>
  <si>
    <t>https://www.baseballprospectus.com/player/113778</t>
  </si>
  <si>
    <t>https://www.fangraphs.com/statss.aspx?playerid=19779</t>
  </si>
  <si>
    <t>Hernaiz,Darrell</t>
  </si>
  <si>
    <t>hernada04</t>
  </si>
  <si>
    <t>https://www.baseball-reference.com/players/h/hernada04.shtml</t>
  </si>
  <si>
    <t>https://www.baseballprospectus.com/player/144172/darell-hernaiz/</t>
  </si>
  <si>
    <t>https://www.fangraphs.com/statss.aspx?playerid=26224</t>
  </si>
  <si>
    <t>chapaan01</t>
  </si>
  <si>
    <t>https://www.baseball-reference.com/players/c/chapaan01.shtml</t>
  </si>
  <si>
    <t>https://www.baseballprospectus.com/player/107628/andres-chaparro/</t>
  </si>
  <si>
    <t>https://www.fangraphs.com/statss.aspx?playerid=21797</t>
  </si>
  <si>
    <t>meadcu01</t>
  </si>
  <si>
    <t>https://www.baseball-reference.com/players/m/meadcu01.shtml</t>
  </si>
  <si>
    <t>https://www.baseballprospectus.com/player/128864/curtis-mead/</t>
  </si>
  <si>
    <t>https://www.fangraphs.com/statss.aspx?playerid=23986</t>
  </si>
  <si>
    <t>mccragr01</t>
  </si>
  <si>
    <t>https://www.baseball-reference.com/players/m/mccragr01.shtml</t>
  </si>
  <si>
    <t>https://www.baseballprospectus.com/player/144940/grant-mccray/</t>
  </si>
  <si>
    <t>https://www.fangraphs.com/statss.aspx?playerid=25690</t>
  </si>
  <si>
    <t>monasan01</t>
  </si>
  <si>
    <t>https://www.baseball-reference.com/players/m/monasan01.shtml</t>
  </si>
  <si>
    <t>https://www.baseballprospectus.com/player/104562/andruw-monasterio/</t>
  </si>
  <si>
    <t>https://www.fangraphs.com/statss.aspx?playerid=19455</t>
  </si>
  <si>
    <t>arandjo01</t>
  </si>
  <si>
    <t>https://www.baseball-reference.com/players/a/arandjo01.shtml</t>
  </si>
  <si>
    <t>https://www.baseballprospectus.com/player/107415</t>
  </si>
  <si>
    <t>https://www.fangraphs.com/statss.aspx?playerid=21837</t>
  </si>
  <si>
    <t>nidoto01</t>
  </si>
  <si>
    <t>https://www.baseball-reference.com/players/n/nidoto01.shtml</t>
  </si>
  <si>
    <t>https://www.baseballprospectus.com/player/100653/</t>
  </si>
  <si>
    <t>https://www.fangraphs.com/statss.aspx?playerid=13755</t>
  </si>
  <si>
    <t>hedgeau01</t>
  </si>
  <si>
    <t>https://www.baseball-reference.com/players/h/hedgeau01.shtml</t>
  </si>
  <si>
    <t>https://www.baseballprospectus.com/player/70397/</t>
  </si>
  <si>
    <t>https://www.fangraphs.com/statss.aspx?playerid=12976</t>
  </si>
  <si>
    <t>bryankr01</t>
  </si>
  <si>
    <t>https://www.baseball-reference.com/players/b/bryankr01.shtml</t>
  </si>
  <si>
    <t>https://www.baseballprospectus.com/player/68520/</t>
  </si>
  <si>
    <t>https://www.fangraphs.com/statss.aspx?playerid=15429</t>
  </si>
  <si>
    <t>mailelu01</t>
  </si>
  <si>
    <t>https://www.baseball-reference.com/players/m/mailelu01.shtml</t>
  </si>
  <si>
    <t>https://www.baseballprospectus.com/player/100036/</t>
  </si>
  <si>
    <t>https://www.fangraphs.com/statss.aspx?playerid=13355</t>
  </si>
  <si>
    <t>maldoma01</t>
  </si>
  <si>
    <t>https://www.baseball-reference.com/players/m/maldoma01.shtml</t>
  </si>
  <si>
    <t>https://www.baseballprospectus.com/player/48082/</t>
  </si>
  <si>
    <t>https://www.fangraphs.com/statss.aspx?playerid=6887</t>
  </si>
  <si>
    <t>outmaja01</t>
  </si>
  <si>
    <t>https://www.baseball-reference.com/players/o/outmaja01.shtml</t>
  </si>
  <si>
    <t>https://www.baseballprospectus.com/player/131575</t>
  </si>
  <si>
    <t>https://www.fangraphs.com/statss.aspx?playerid=24770</t>
  </si>
  <si>
    <t>smithpa04</t>
  </si>
  <si>
    <t>https://www.baseball-reference.com/players/s/smithpa04.shtml</t>
  </si>
  <si>
    <t>https://www.baseballprospectus.com/player/110857/</t>
  </si>
  <si>
    <t>https://www.fangraphs.com/statss.aspx?playerid=19892</t>
  </si>
  <si>
    <t>hillisa01</t>
  </si>
  <si>
    <t>https://www.baseball-reference.com/players/h/hillisa01.shtml</t>
  </si>
  <si>
    <t>https://www.baseballprospectus.com/player/106165/</t>
  </si>
  <si>
    <t>https://www.fangraphs.com/statss.aspx?playerid=17954</t>
  </si>
  <si>
    <t>edmanto01</t>
  </si>
  <si>
    <t>https://www.baseball-reference.com/players/e/edmanto01.shtml</t>
  </si>
  <si>
    <t>https://www.baseballprospectus.com/player/107752/</t>
  </si>
  <si>
    <t>https://www.fangraphs.com/statss.aspx?playerid=19470</t>
  </si>
  <si>
    <t>jacksal02</t>
  </si>
  <si>
    <t>https://www.baseball-reference.com/players/j/jacksal02.shtml</t>
  </si>
  <si>
    <t>https://www.baseballprospectus.com/player/104814/</t>
  </si>
  <si>
    <t>https://www.fangraphs.com/statss.aspx?playerid=17276</t>
  </si>
  <si>
    <t>mcguire01</t>
  </si>
  <si>
    <t>https://www.baseball-reference.com/players/m/mcguire01.shtml</t>
  </si>
  <si>
    <t>https://www.baseballprospectus.com/player/101630/</t>
  </si>
  <si>
    <t>https://www.fangraphs.com/statss.aspx?playerid=15674</t>
  </si>
  <si>
    <t>barneau01</t>
  </si>
  <si>
    <t>https://www.baseball-reference.com/players/b/barneau01.shtml</t>
  </si>
  <si>
    <t>https://www.baseballprospectus.com/player/69513/</t>
  </si>
  <si>
    <t>https://www.fangraphs.com/statss.aspx?playerid=12158</t>
  </si>
  <si>
    <t>davisjd01</t>
  </si>
  <si>
    <t>https://www.baseball-reference.com/players/d/davisjd01.shtml</t>
  </si>
  <si>
    <t>https://www.baseballprospectus.com/player/70799/</t>
  </si>
  <si>
    <t>https://www.fangraphs.com/statss.aspx?playerid=16219</t>
  </si>
  <si>
    <t>carteev01</t>
  </si>
  <si>
    <t>https://www.baseball-reference.com/players/c/carteev01.shtml</t>
  </si>
  <si>
    <t>https://www.baseballprospectus.com/player/148648</t>
  </si>
  <si>
    <t>https://www.fangraphs.com/statss.aspx?playerid=27790</t>
  </si>
  <si>
    <t>leeju01</t>
  </si>
  <si>
    <t>https://www.baseball-reference.com/players/l/leeju01.shtml</t>
  </si>
  <si>
    <t>https://www.baseballprospectus.com/player/165254/jung-hoo-lee/</t>
  </si>
  <si>
    <t>https://www.fangraphs.com/statss.aspx?playerid=31349</t>
  </si>
  <si>
    <t>manzaky01</t>
  </si>
  <si>
    <t>https://www.baseball-reference.com/players/m/manzaky01.shtml</t>
  </si>
  <si>
    <t>https://www.baseballprospectus.com/player/151394/kyle-manzardo/</t>
  </si>
  <si>
    <t>https://www.fangraphs.com/statss.aspx?playerid=33541</t>
  </si>
  <si>
    <t>scottvi01</t>
  </si>
  <si>
    <t>https://www.baseball-reference.com/players/s/scottvi01.shtml</t>
  </si>
  <si>
    <t>https://www.baseballprospectus.com/player/144555/victor-scott-ii/</t>
  </si>
  <si>
    <t>https://www.fangraphs.com/statss.aspx?playerid=33266</t>
  </si>
  <si>
    <t>martini02</t>
  </si>
  <si>
    <t>https://www.baseball-reference.com/players/m/martini02.shtml</t>
  </si>
  <si>
    <t>https://www.baseballprospectus.com/player/69553/</t>
  </si>
  <si>
    <t>https://www.fangraphs.com/statss.aspx?playerid=12005</t>
  </si>
  <si>
    <t>loftini01</t>
  </si>
  <si>
    <t>https://www.baseball-reference.com/players/l/loftini01.shtml</t>
  </si>
  <si>
    <t>https://www.baseballprospectus.com/player/126858/nick-loftin/</t>
  </si>
  <si>
    <t>https://www.fangraphs.com/statss.aspx?playerid=27630</t>
  </si>
  <si>
    <t>matoslu02</t>
  </si>
  <si>
    <t>https://www.baseball-reference.com/players/m/matoslu02.shtml</t>
  </si>
  <si>
    <t>https://www.baseballprospectus.com/player/128307</t>
  </si>
  <si>
    <t>https://www.fangraphs.com/statss.aspx?playerid=26467</t>
  </si>
  <si>
    <t>martian02</t>
  </si>
  <si>
    <t>https://www.baseball-reference.com/players/m/martian02.shtml</t>
  </si>
  <si>
    <t>https://www.baseballprospectus.com/player/127926/angel-martinez/</t>
  </si>
  <si>
    <t>https://www.fangraphs.com/statss.aspx?playerid=29794</t>
  </si>
  <si>
    <t>ricebe01</t>
  </si>
  <si>
    <t>https://www.baseball-reference.com/players/r/ricebe01.shtml</t>
  </si>
  <si>
    <t>https://www.baseballprospectus.com/player/151227/ben-rice/</t>
  </si>
  <si>
    <t>https://www.fangraphs.com/statss.aspx?playerid=29576</t>
  </si>
  <si>
    <t>batybr01</t>
  </si>
  <si>
    <t>https://www.baseball-reference.com/register/player.fcgi?id=baty--000bre</t>
  </si>
  <si>
    <t>https://www.baseballprospectus.com/player/141688/</t>
  </si>
  <si>
    <t>https://www.fangraphs.com/statss.aspx?playerid=26123</t>
  </si>
  <si>
    <t>ariasga01</t>
  </si>
  <si>
    <t>https://www.baseball-reference.com/register/player.fcgi?id=arias-002gab</t>
  </si>
  <si>
    <t>https://www.baseballprospectus.com/player/109355/</t>
  </si>
  <si>
    <t>https://www.fangraphs.com/statss.aspx?playerid=22563</t>
  </si>
  <si>
    <t>thaisma01</t>
  </si>
  <si>
    <t>https://www.baseball-reference.com/players/t/thaisma01.shtml</t>
  </si>
  <si>
    <t>https://www.baseballprospectus.com/player/108661/</t>
  </si>
  <si>
    <t>https://www.fangraphs.com/statss.aspx?playerid=19318</t>
  </si>
  <si>
    <t>guilllu01</t>
  </si>
  <si>
    <t>https://www.baseball-reference.com/players/g/guilllu01.shtml</t>
  </si>
  <si>
    <t>https://www.baseballprospectus.com/player/102606/</t>
  </si>
  <si>
    <t>https://www.fangraphs.com/statss.aspx?playerid=16451</t>
  </si>
  <si>
    <t>hillde01</t>
  </si>
  <si>
    <t>https://www.baseball-reference.com/players/h/hillde01.shtml</t>
  </si>
  <si>
    <t>https://www.baseballprospectus.com/player/105420/</t>
  </si>
  <si>
    <t>https://www.fangraphs.com/statss.aspx?playerid=16947</t>
  </si>
  <si>
    <t>walkejo02</t>
  </si>
  <si>
    <t>https://www.baseball-reference.com/players/w/walkejo02.shtml</t>
  </si>
  <si>
    <t>https://www.baseballprospectus.com/player/147867/</t>
  </si>
  <si>
    <t>https://www.fangraphs.com/statss.aspx?playerid=27475</t>
  </si>
  <si>
    <t>stubbga01</t>
  </si>
  <si>
    <t>https://www.baseball-reference.com/players/s/stubbga01.shtml</t>
  </si>
  <si>
    <t>https://www.baseballprospectus.com/player/106973/</t>
  </si>
  <si>
    <t>https://www.fangraphs.com/statss.aspx?playerid=18067</t>
  </si>
  <si>
    <t>caminju01</t>
  </si>
  <si>
    <t>https://www.baseball-reference.com/players/c/caminju01.shtml</t>
  </si>
  <si>
    <t>https://www.baseballprospectus.com/player/147956/junior-caminero/</t>
  </si>
  <si>
    <t>https://www.fangraphs.com/statss.aspx?playerid=28163</t>
  </si>
  <si>
    <t>alexabl01</t>
  </si>
  <si>
    <t>https://www.baseball-reference.com/players/a/alexabl01.shtml</t>
  </si>
  <si>
    <t>https://www.baseballprospectus.com/player/111707/blaze-alexander/</t>
  </si>
  <si>
    <t>https://www.fangraphs.com/statss.aspx?playerid=23789</t>
  </si>
  <si>
    <t>canzodo01</t>
  </si>
  <si>
    <t>https://www.baseball-reference.com/players/c/canzodo01.shtml</t>
  </si>
  <si>
    <t>https://www.baseballprospectus.com/player/143787/dominic-canzone/</t>
  </si>
  <si>
    <t>https://www.fangraphs.com/statss.aspx?playerid=26438</t>
  </si>
  <si>
    <t>camerda01</t>
  </si>
  <si>
    <t>https://www.baseball-reference.com/players/c/camerda01.shtml</t>
  </si>
  <si>
    <t>https://www.baseballprospectus.com/player/105670/daz-cameron/</t>
  </si>
  <si>
    <t>https://www.fangraphs.com/statss.aspx?playerid=18353</t>
  </si>
  <si>
    <t>beckjo01</t>
  </si>
  <si>
    <t>https://www.baseball-reference.com/players/b/beckjo01.shtml</t>
  </si>
  <si>
    <t>https://www.baseballprospectus.com/player/144718/jordan-beck/</t>
  </si>
  <si>
    <t>https://www.fangraphs.com/statss.aspx?playerid=31431</t>
  </si>
  <si>
    <t>leebr02</t>
  </si>
  <si>
    <t>https://www.baseball-reference.com/players/l/leebr02.shtml</t>
  </si>
  <si>
    <t>https://www.baseballprospectus.com/player/144289/brooks-lee/</t>
  </si>
  <si>
    <t>https://www.fangraphs.com/statss.aspx?playerid=33824</t>
  </si>
  <si>
    <t>julksco01</t>
  </si>
  <si>
    <t>https://www.baseball-reference.com/players/j/julksco01.shtml</t>
  </si>
  <si>
    <t>https://www.baseballprospectus.com/player/110106/corey-julks/</t>
  </si>
  <si>
    <t>https://www.fangraphs.com/statss.aspx?playerid=20311</t>
  </si>
  <si>
    <t>slateau01</t>
  </si>
  <si>
    <t>https://www.baseball-reference.com/players/s/slateau01.shtml</t>
  </si>
  <si>
    <t>https://www.baseballprospectus.com/player/71245/</t>
  </si>
  <si>
    <t>https://www.fangraphs.com/statss.aspx?playerid=16153</t>
  </si>
  <si>
    <t>jungjo01</t>
  </si>
  <si>
    <t>https://www.baseball-reference.com/register/player.fcgi?id=jungjo01</t>
  </si>
  <si>
    <t>https://www.baseballprospectus.com/player/142220/</t>
  </si>
  <si>
    <t>https://www.fangraphs.com/statss.aspx?playerid=26299</t>
  </si>
  <si>
    <t>norbyco01</t>
  </si>
  <si>
    <t>https://www.baseball-reference.com/players/n/norbyco01.shtml</t>
  </si>
  <si>
    <t>https://www.baseballprospectus.com/player/130940/connor-norby/</t>
  </si>
  <si>
    <t>https://www.fangraphs.com/statss.aspx?playerid=26540</t>
  </si>
  <si>
    <t>noeljh01</t>
  </si>
  <si>
    <t>https://www.baseball-reference.com/players/n/noeljh01.shtml</t>
  </si>
  <si>
    <t>https://www.baseballprospectus.com/player/130914/jhonkensy-noel/</t>
  </si>
  <si>
    <t>https://www.fangraphs.com/statss.aspx?playerid=24257</t>
  </si>
  <si>
    <t>grishtr01</t>
  </si>
  <si>
    <t>https://www.baseball-reference.com/players/g/grishtr01.shtml</t>
  </si>
  <si>
    <t>https://www.baseballprospectus.com/player/105735/</t>
  </si>
  <si>
    <t>https://www.fangraphs.com/statss.aspx?playerid=18564</t>
  </si>
  <si>
    <t>jimenle01</t>
  </si>
  <si>
    <t>https://www.baseball-reference.com/players/j/jimenle01.shtml</t>
  </si>
  <si>
    <t>https://www.baseballprospectus.com/player/111303/leo-jimenez/</t>
  </si>
  <si>
    <t>https://www.fangraphs.com/statss.aspx?playerid=23782</t>
  </si>
  <si>
    <t>biggica01</t>
  </si>
  <si>
    <t>https://www.baseball-reference.com/players/b/biggica01.shtml</t>
  </si>
  <si>
    <t>https://www.baseballprospectus.com/player/101605/</t>
  </si>
  <si>
    <t>https://www.fangraphs.com/statss.aspx?playerid=19252</t>
  </si>
  <si>
    <t>soderty01</t>
  </si>
  <si>
    <t>https://www.baseball-reference.com/players/s/soderty01.shtml</t>
  </si>
  <si>
    <t>https://www.baseballprospectus.com/player/147855/</t>
  </si>
  <si>
    <t>https://www.fangraphs.com/statss.aspx?playerid=27467</t>
  </si>
  <si>
    <t>hollija01</t>
  </si>
  <si>
    <t>https://www.baseball-reference.com/players/h/hollija01.shtml</t>
  </si>
  <si>
    <t>https://www.baseballprospectus.com/player/157722/jackson-holliday/</t>
  </si>
  <si>
    <t>https://www.fangraphs.com/statss.aspx?playerid=31595</t>
  </si>
  <si>
    <t>jankotr01</t>
  </si>
  <si>
    <t>https://www.baseball-reference.com/players/j/jankotr01.shtml</t>
  </si>
  <si>
    <t>https://www.baseballprospectus.com/player/100300/</t>
  </si>
  <si>
    <t>https://www.fangraphs.com/statss.aspx?playerid=13768</t>
  </si>
  <si>
    <t>lipsctr01</t>
  </si>
  <si>
    <t>https://www.baseball-reference.com/players/l/lipsctr01.shtml</t>
  </si>
  <si>
    <t>https://www.baseballprospectus.com/player/153145/trey-lipscomb/</t>
  </si>
  <si>
    <t>https://www.fangraphs.com/statss.aspx?playerid=31567</t>
  </si>
  <si>
    <t>mateojo01</t>
  </si>
  <si>
    <t>https://www.baseball-reference.com/players/m/mateojo01.shtml</t>
  </si>
  <si>
    <t>https://www.baseballprospectus.com/player/101165/</t>
  </si>
  <si>
    <t>https://www.fangraphs.com/statss.aspx?playerid=17273</t>
  </si>
  <si>
    <t>acunaro01</t>
  </si>
  <si>
    <t>https://www.baseball-reference.com/players/a/acunaro01.shtml</t>
  </si>
  <si>
    <t>https://www.baseballprospectus.com/player/105454/</t>
  </si>
  <si>
    <t>https://www.fangraphs.com/statss.aspx?playerid=18401</t>
  </si>
  <si>
    <t>stoweky01</t>
  </si>
  <si>
    <t>https://www.baseball-reference.com/players/s/stoweky01.shtml</t>
  </si>
  <si>
    <t>https://www.baseballprospectus.com/player/137926</t>
  </si>
  <si>
    <t>https://www.fangraphs.com/statss.aspx?playerid=26151</t>
  </si>
  <si>
    <t>schneda04</t>
  </si>
  <si>
    <t>https://www.baseball-reference.com/players/s/schneda04.shtml</t>
  </si>
  <si>
    <t>https://www.baseballprospectus.com/player/136273/daniel-schneemann/</t>
  </si>
  <si>
    <t>https://www.fangraphs.com/statss.aspx?playerid=25180</t>
  </si>
  <si>
    <t>mitchga01</t>
  </si>
  <si>
    <t>https://www.baseball-reference.com/register/player.fcgi?id=mitche005gar</t>
  </si>
  <si>
    <t>https://www.baseballprospectus.com/player/65980/</t>
  </si>
  <si>
    <t>https://www.fangraphs.com/statss.aspx?playerid=27555</t>
  </si>
  <si>
    <t>gonzaro01</t>
  </si>
  <si>
    <t>https://www.baseball-reference.com/players/g/gonzaro01.shtml</t>
  </si>
  <si>
    <t>https://www.baseballprospectus.com/player/121858/</t>
  </si>
  <si>
    <t>https://www.fangraphs.com/statss.aspx?playerid=21562</t>
  </si>
  <si>
    <t>lemahdj01</t>
  </si>
  <si>
    <t>https://www.baseball-reference.com/players/l/lemahdj01.shtml</t>
  </si>
  <si>
    <t>https://www.baseballprospectus.com/player/59339/</t>
  </si>
  <si>
    <t>https://www.fangraphs.com/statss.aspx?playerid=9874</t>
  </si>
  <si>
    <t>malloju02</t>
  </si>
  <si>
    <t>https://www.baseball-reference.com/players/m/malloju02.shtml</t>
  </si>
  <si>
    <t>https://www.baseballprospectus.com/player/127532/justyn-henry-malloy/</t>
  </si>
  <si>
    <t>https://www.fangraphs.com/statss.aspx?playerid=29606</t>
  </si>
  <si>
    <t>pagespe02</t>
  </si>
  <si>
    <t>https://www.baseball-reference.com/players/p/pagespe02.shtml</t>
  </si>
  <si>
    <t>https://www.baseballprospectus.com/player/144454/pedro-pages/</t>
  </si>
  <si>
    <t>https://www.fangraphs.com/statss.aspx?playerid=25782</t>
  </si>
  <si>
    <t>bargead01</t>
  </si>
  <si>
    <t>https://www.baseball-reference.com/players/b/bargead01.shtml</t>
  </si>
  <si>
    <t>https://www.baseballprospectus.com/player/112867/addison-barger/</t>
  </si>
  <si>
    <t>https://www.fangraphs.com/statss.aspx?playerid=24598</t>
  </si>
  <si>
    <t>faircst01</t>
  </si>
  <si>
    <t>https://www.baseball-reference.com/players/f/faircst01.shtml</t>
  </si>
  <si>
    <t>https://www.baseballprospectus.com/player/109801/</t>
  </si>
  <si>
    <t>https://www.fangraphs.com/statss.aspx?playerid=20321</t>
  </si>
  <si>
    <t>ahmedni01</t>
  </si>
  <si>
    <t>https://www.baseball-reference.com/players/a/ahmedni01.shtml</t>
  </si>
  <si>
    <t>https://www.baseballprospectus.com/player/69508/</t>
  </si>
  <si>
    <t>https://www.fangraphs.com/statss.aspx?playerid=12147</t>
  </si>
  <si>
    <t>goodmhu01</t>
  </si>
  <si>
    <t>https://www.baseball-reference.com/players/g/goodmhu01.shtml</t>
  </si>
  <si>
    <t>https://www.baseballprospectus.com/player/149417/hunter-goodman/</t>
  </si>
  <si>
    <t>https://www.fangraphs.com/statss.aspx?playerid=29715</t>
  </si>
  <si>
    <t>casastr01</t>
  </si>
  <si>
    <t>https://www.baseball-reference.com/register/player.fcgi?id=casastr01</t>
  </si>
  <si>
    <t>https://www.baseballprospectus.com/player/115660/</t>
  </si>
  <si>
    <t>https://www.fangraphs.com/statss.aspx?playerid=22514</t>
  </si>
  <si>
    <t>hampsga01</t>
  </si>
  <si>
    <t>https://www.baseball-reference.com/players/h/hampsga01.shtml</t>
  </si>
  <si>
    <t>https://www.baseballprospectus.com/player/107920/</t>
  </si>
  <si>
    <t>https://www.fangraphs.com/statss.aspx?playerid=19262</t>
  </si>
  <si>
    <t>florewi01</t>
  </si>
  <si>
    <t>https://www.baseball-reference.com/players/f/florewi01.shtml</t>
  </si>
  <si>
    <t>https://www.baseballprospectus.com/player/57850/</t>
  </si>
  <si>
    <t>https://www.fangraphs.com/statss.aspx?playerid=5827</t>
  </si>
  <si>
    <t>mccanja02</t>
  </si>
  <si>
    <t>https://www.baseball-reference.com/players/m/mccanja02.shtml</t>
  </si>
  <si>
    <t>https://www.baseballprospectus.com/player/70317/</t>
  </si>
  <si>
    <t>https://www.fangraphs.com/statss.aspx?playerid=12859</t>
  </si>
  <si>
    <t>farmeky01</t>
  </si>
  <si>
    <t>https://www.baseball-reference.com/players/f/farmeky01.shtml</t>
  </si>
  <si>
    <t>https://www.baseballprospectus.com/player/100171/</t>
  </si>
  <si>
    <t>https://www.fangraphs.com/statss.aspx?playerid=14813</t>
  </si>
  <si>
    <t>wallsta01</t>
  </si>
  <si>
    <t>https://www.baseball-reference.com/players/w/wallsta01.shtml</t>
  </si>
  <si>
    <t>https://www.baseballprospectus.com/player/111033/</t>
  </si>
  <si>
    <t>https://www.fangraphs.com/statss.aspx?playerid=22458</t>
  </si>
  <si>
    <t>wallnma01</t>
  </si>
  <si>
    <t>https://www.baseball-reference.com/players/w/wallnma01.shtml</t>
  </si>
  <si>
    <t>https://www.baseballprospectus.com/player/140293</t>
  </si>
  <si>
    <t>https://www.fangraphs.com/statss.aspx?playerid=26466</t>
  </si>
  <si>
    <t>fletcdo01</t>
  </si>
  <si>
    <t>https://www.baseball-reference.com/players/f/fletcdo01.shtml</t>
  </si>
  <si>
    <t>https://www.baseballprospectus.com/player/120177/dominic-fletcher/</t>
  </si>
  <si>
    <t>https://www.fangraphs.com/statss.aspx?playerid=26149</t>
  </si>
  <si>
    <t>ibanean01</t>
  </si>
  <si>
    <t>https://www.baseball-reference.com/players/i/ibanean01.shtml</t>
  </si>
  <si>
    <t>https://www.baseballprospectus.com/player/102293/</t>
  </si>
  <si>
    <t>https://www.fangraphs.com/statss.aspx?playerid=18819</t>
  </si>
  <si>
    <t>heywaja01</t>
  </si>
  <si>
    <t>https://www.baseball-reference.com/players/h/heywaja01.shtml</t>
  </si>
  <si>
    <t>https://www.baseballprospectus.com/player/57396/</t>
  </si>
  <si>
    <t>https://www.fangraphs.com/statss.aspx?playerid=4940</t>
  </si>
  <si>
    <t>herreiv01</t>
  </si>
  <si>
    <t>https://www.baseball-reference.com/players/h/herreiv01.shtml</t>
  </si>
  <si>
    <t>https://www.baseballprospectus.com/player/110017</t>
  </si>
  <si>
    <t>https://www.fangraphs.com/statss.aspx?playerid=20599</t>
  </si>
  <si>
    <t>marteno01</t>
  </si>
  <si>
    <t>https://www.baseball-reference.com/players/m/marteno01.shtml</t>
  </si>
  <si>
    <t>https://www.baseballprospectus.com/player/127835/</t>
  </si>
  <si>
    <t>https://www.fangraphs.com/statss.aspx?playerid=26517</t>
  </si>
  <si>
    <t>bridejo01</t>
  </si>
  <si>
    <t>https://www.baseball-reference.com/players/b/bridejo01.shtml</t>
  </si>
  <si>
    <t>https://www.baseballprospectus.com/player/114350</t>
  </si>
  <si>
    <t>https://www.fangraphs.com/statss.aspx?playerid=24703</t>
  </si>
  <si>
    <t>martiau01</t>
  </si>
  <si>
    <t>https://www.baseball-reference.com/players/m/martiau01.shtml</t>
  </si>
  <si>
    <t>https://www.baseballprospectus.com/player/127849/austin-martin/</t>
  </si>
  <si>
    <t>https://www.fangraphs.com/statss.aspx?playerid=27462</t>
  </si>
  <si>
    <t>murphse01</t>
  </si>
  <si>
    <t>https://www.baseball-reference.com/players/m/murphse01.shtml</t>
  </si>
  <si>
    <t>https://www.baseballprospectus.com/player/108278/</t>
  </si>
  <si>
    <t>https://www.fangraphs.com/statss.aspx?playerid=19352</t>
  </si>
  <si>
    <t>anderti01</t>
  </si>
  <si>
    <t>https://www.baseball-reference.com/players/a/anderti01.shtml</t>
  </si>
  <si>
    <t>https://www.baseballprospectus.com/player/102503/</t>
  </si>
  <si>
    <t>https://www.fangraphs.com/statss.aspx?playerid=15172</t>
  </si>
  <si>
    <t>carlsdy01</t>
  </si>
  <si>
    <t>https://www.baseball-reference.com/players/c/carlsdy01.shtml</t>
  </si>
  <si>
    <t>https://www.baseballprospectus.com/player/107582/</t>
  </si>
  <si>
    <t>https://www.fangraphs.com/statss.aspx?playerid=20126</t>
  </si>
  <si>
    <t>haysau01</t>
  </si>
  <si>
    <t>https://www.baseball-reference.com/players/h/haysau01.shtml</t>
  </si>
  <si>
    <t>https://www.baseballprospectus.com/player/107930/</t>
  </si>
  <si>
    <t>https://www.fangraphs.com/statss.aspx?playerid=19363</t>
  </si>
  <si>
    <t>muncyma01</t>
  </si>
  <si>
    <t>https://www.baseball-reference.com/players/m/muncyma01.shtml</t>
  </si>
  <si>
    <t>https://www.baseballprospectus.com/player/100007/</t>
  </si>
  <si>
    <t>https://www.fangraphs.com/statss.aspx?playerid=13301</t>
  </si>
  <si>
    <t>mccorch01</t>
  </si>
  <si>
    <t>https://www.baseball-reference.com/players/m/mccorch01.shtml</t>
  </si>
  <si>
    <t>https://www.baseballprospectus.com/player/110298/</t>
  </si>
  <si>
    <t>https://www.fangraphs.com/statss.aspx?playerid=19599</t>
  </si>
  <si>
    <t>stallja01</t>
  </si>
  <si>
    <t>https://www.baseball-reference.com/players/s/stallja01.shtml</t>
  </si>
  <si>
    <t>https://www.baseballprospectus.com/player/71213/</t>
  </si>
  <si>
    <t>https://www.fangraphs.com/statss.aspx?playerid=13723</t>
  </si>
  <si>
    <t>loperjo01</t>
  </si>
  <si>
    <t>https://www.baseball-reference.com/players/l/loperjo01.shtml</t>
  </si>
  <si>
    <t>https://www.baseballprospectus.com/player/151283/joey-loperfido/</t>
  </si>
  <si>
    <t>https://www.fangraphs.com/statss.aspx?playerid=29630</t>
  </si>
  <si>
    <t>caratvi01</t>
  </si>
  <si>
    <t>https://www.baseball-reference.com/players/c/caratvi01.shtml</t>
  </si>
  <si>
    <t>https://www.baseballprospectus.com/player/102064/</t>
  </si>
  <si>
    <t>https://www.fangraphs.com/statss.aspx?playerid=14968</t>
  </si>
  <si>
    <t>sanchga02</t>
  </si>
  <si>
    <t>https://www.baseball-reference.com/players/s/sanchga02.shtml</t>
  </si>
  <si>
    <t>https://www.baseballprospectus.com/player/68087/</t>
  </si>
  <si>
    <t>https://www.fangraphs.com/statss.aspx?playerid=11442</t>
  </si>
  <si>
    <t>higasky01</t>
  </si>
  <si>
    <t>https://www.baseball-reference.com/players/h/higasky01.shtml</t>
  </si>
  <si>
    <t>https://www.baseballprospectus.com/player/57969/</t>
  </si>
  <si>
    <t>https://www.fangraphs.com/statss.aspx?playerid=5517</t>
  </si>
  <si>
    <t>suwinja01</t>
  </si>
  <si>
    <t>https://www.baseball-reference.com/players/s/suwinja01.shtml</t>
  </si>
  <si>
    <t>https://www.baseballprospectus.com/player/109083</t>
  </si>
  <si>
    <t>https://www.fangraphs.com/statss.aspx?playerid=22244</t>
  </si>
  <si>
    <t>brujavi01</t>
  </si>
  <si>
    <t>https://www.baseball-reference.com/players/b/brujavi01.shtml</t>
  </si>
  <si>
    <t>https://www.baseballprospectus.com/player/105636/</t>
  </si>
  <si>
    <t>https://www.fangraphs.com/statss.aspx?playerid=20536</t>
  </si>
  <si>
    <t>sosaed01</t>
  </si>
  <si>
    <t>https://www.baseball-reference.com/players/s/sosaed01.shtml</t>
  </si>
  <si>
    <t>https://www.baseballprospectus.com/player/102202/</t>
  </si>
  <si>
    <t>https://www.fangraphs.com/statss.aspx?playerid=17022</t>
  </si>
  <si>
    <t>wiselbr01</t>
  </si>
  <si>
    <t>https://www.baseball-reference.com/players/w/wiselbr01.shtml</t>
  </si>
  <si>
    <t>https://www.baseballprospectus.com/player/147697/brett-wisely/</t>
  </si>
  <si>
    <t>https://www.fangraphs.com/statss.aspx?playerid=27735</t>
  </si>
  <si>
    <t>bartjo01</t>
  </si>
  <si>
    <t>https://www.baseball-reference.com/players/b/bartjo01.shtml</t>
  </si>
  <si>
    <t>https://www.baseballprospectus.com/player/112968/</t>
  </si>
  <si>
    <t>https://www.fangraphs.com/statss.aspx?playerid=21524</t>
  </si>
  <si>
    <t>grichra01</t>
  </si>
  <si>
    <t>https://www.baseball-reference.com/players/g/grichra01.shtml</t>
  </si>
  <si>
    <t>https://www.baseballprospectus.com/player/60408/</t>
  </si>
  <si>
    <t>https://www.fangraphs.com/statss.aspx?playerid=10243</t>
  </si>
  <si>
    <t>roblevi01</t>
  </si>
  <si>
    <t>https://www.baseball-reference.com/players/r/roblevi01.shtml</t>
  </si>
  <si>
    <t>https://www.baseballprospectus.com/player/104023/</t>
  </si>
  <si>
    <t>https://www.fangraphs.com/statss.aspx?playerid=18363</t>
  </si>
  <si>
    <t>jonesno01</t>
  </si>
  <si>
    <t>https://www.baseball-reference.com/players/j/jonesno01.shtml</t>
  </si>
  <si>
    <t>https://www.baseballprospectus.com/player/108947</t>
  </si>
  <si>
    <t>https://www.fangraphs.com/statss.aspx?playerid=20529</t>
  </si>
  <si>
    <t>fraziad01</t>
  </si>
  <si>
    <t>https://www.baseball-reference.com/players/f/fraziad01.shtml</t>
  </si>
  <si>
    <t>https://www.baseballprospectus.com/player/101618/</t>
  </si>
  <si>
    <t>https://www.fangraphs.com/statss.aspx?playerid=15223</t>
  </si>
  <si>
    <t>carpeke01</t>
  </si>
  <si>
    <t>https://www.baseball-reference.com/players/c/carpeke01.shtml</t>
  </si>
  <si>
    <t>https://www.baseballprospectus.com/player/115478</t>
  </si>
  <si>
    <t>https://www.fangraphs.com/statss.aspx?playerid=25961</t>
  </si>
  <si>
    <t>palacri01</t>
  </si>
  <si>
    <t>https://www.baseball-reference.com/players/p/palacri01.shtml</t>
  </si>
  <si>
    <t>https://www.baseballprospectus.com/player/131734</t>
  </si>
  <si>
    <t>https://www.fangraphs.com/statss.aspx?playerid=24589</t>
  </si>
  <si>
    <t>edwarxa01</t>
  </si>
  <si>
    <t>https://www.baseball-reference.com/players/e/edwarxa01.shtml</t>
  </si>
  <si>
    <t>https://www.baseballprospectus.com/player/119177/xavier-edwards/</t>
  </si>
  <si>
    <t>https://www.fangraphs.com/statss.aspx?playerid=22266</t>
  </si>
  <si>
    <t>riverem01</t>
  </si>
  <si>
    <t>https://www.baseball-reference.com/players/r/riverem01.shtml</t>
  </si>
  <si>
    <t>https://www.baseballprospectus.com/player/106750/</t>
  </si>
  <si>
    <t>https://www.fangraphs.com/statss.aspx?playerid=19890</t>
  </si>
  <si>
    <t>julieed01</t>
  </si>
  <si>
    <t>https://www.baseball-reference.com/players/j/julieed01.shtml</t>
  </si>
  <si>
    <t>https://www.baseballprospectus.com/player/125175/edouard-julien/</t>
  </si>
  <si>
    <t>https://www.fangraphs.com/statss.aspx?playerid=27534</t>
  </si>
  <si>
    <t>duranez01</t>
  </si>
  <si>
    <t>https://www.baseball-reference.com/register/player.fcgi?id=duran-000eze</t>
  </si>
  <si>
    <t>https://www.baseballprospectus.com/player/111187/</t>
  </si>
  <si>
    <t>https://www.fangraphs.com/statss.aspx?playerid=23733</t>
  </si>
  <si>
    <t>taylomi02</t>
  </si>
  <si>
    <t>https://www.baseball-reference.com/players/t/taylomi02.shtml</t>
  </si>
  <si>
    <t>https://www.baseballprospectus.com/player/66594/</t>
  </si>
  <si>
    <t>https://www.fangraphs.com/statss.aspx?playerid=11489</t>
  </si>
  <si>
    <t>yelicch01</t>
  </si>
  <si>
    <t>https://www.baseball-reference.com/players/y/yelicch01.shtml</t>
  </si>
  <si>
    <t>https://www.baseballprospectus.com/player/67156/</t>
  </si>
  <si>
    <t>https://www.fangraphs.com/statss.aspx?playerid=11477</t>
  </si>
  <si>
    <t>iglesjo01</t>
  </si>
  <si>
    <t>https://www.baseball-reference.com/players/i/iglesjo01.shtml</t>
  </si>
  <si>
    <t>https://www.baseballprospectus.com/player/61044/</t>
  </si>
  <si>
    <t>https://www.fangraphs.com/statss.aspx?playerid=10231</t>
  </si>
  <si>
    <t>meadopa01</t>
  </si>
  <si>
    <t>https://www.baseball-reference.com/players/m/meadopa01.shtml</t>
  </si>
  <si>
    <t>https://www.baseballprospectus.com/player/128870/parker-meadows/</t>
  </si>
  <si>
    <t>https://www.fangraphs.com/statss.aspx?playerid=23800</t>
  </si>
  <si>
    <t>uriasra01</t>
  </si>
  <si>
    <t>https://www.baseball-reference.com/players/u/uriasra01.shtml</t>
  </si>
  <si>
    <t>https://www.baseballprospectus.com/player/69455/</t>
  </si>
  <si>
    <t>https://www.fangraphs.com/statss.aspx?playerid=18795</t>
  </si>
  <si>
    <t>refsnro01</t>
  </si>
  <si>
    <t>https://www.baseball-reference.com/players/r/refsnro01.shtml</t>
  </si>
  <si>
    <t>https://www.baseballprospectus.com/player/100317/</t>
  </si>
  <si>
    <t>https://www.fangraphs.com/statss.aspx?playerid=13770</t>
  </si>
  <si>
    <t>baezja01</t>
  </si>
  <si>
    <t>https://www.baseball-reference.com/players/b/baezja01.shtml</t>
  </si>
  <si>
    <t>https://www.baseballprospectus.com/player/70387/</t>
  </si>
  <si>
    <t>https://www.fangraphs.com/statss.aspx?playerid=12979</t>
  </si>
  <si>
    <t>smithdo02</t>
  </si>
  <si>
    <t>https://www.baseball-reference.com/players/s/smithdo02.shtml</t>
  </si>
  <si>
    <t>https://www.baseballprospectus.com/player/102745/</t>
  </si>
  <si>
    <t>https://www.fangraphs.com/statss.aspx?playerid=15653</t>
  </si>
  <si>
    <t>tuckeky01</t>
  </si>
  <si>
    <t>https://www.baseball-reference.com/players/t/tuckeky01.shtml</t>
  </si>
  <si>
    <t>https://www.baseballprospectus.com/player/107047/</t>
  </si>
  <si>
    <t>https://www.fangraphs.com/statss.aspx?playerid=18345</t>
  </si>
  <si>
    <t>campulu01</t>
  </si>
  <si>
    <t>https://www.baseball-reference.com/players/c/campulu01.shtml</t>
  </si>
  <si>
    <t>https://www.baseballprospectus.com/player/109542/</t>
  </si>
  <si>
    <t>https://www.fangraphs.com/statss.aspx?playerid=22217</t>
  </si>
  <si>
    <t>janseda01</t>
  </si>
  <si>
    <t>https://www.baseball-reference.com/players/j/janseda01.shtml</t>
  </si>
  <si>
    <t>https://www.baseballprospectus.com/player/103405/</t>
  </si>
  <si>
    <t>https://www.fangraphs.com/statss.aspx?playerid=16535</t>
  </si>
  <si>
    <t>kellyca02</t>
  </si>
  <si>
    <t>https://www.baseball-reference.com/players/k/kellyca02.shtml</t>
  </si>
  <si>
    <t>https://www.baseballprospectus.com/player/70619/</t>
  </si>
  <si>
    <t>https://www.fangraphs.com/statss.aspx?playerid=13620</t>
  </si>
  <si>
    <t>solando01</t>
  </si>
  <si>
    <t>https://www.baseball-reference.com/players/s/solando01.shtml</t>
  </si>
  <si>
    <t>https://www.baseballprospectus.com/player/48772/</t>
  </si>
  <si>
    <t>https://www.fangraphs.com/statss.aspx?playerid=8623</t>
  </si>
  <si>
    <t>rengilu01</t>
  </si>
  <si>
    <t>https://www.baseball-reference.com/players/r/rengilu01.shtml</t>
  </si>
  <si>
    <t>https://www.baseballprospectus.com/player/104450/</t>
  </si>
  <si>
    <t>https://www.fangraphs.com/statss.aspx?playerid=19858</t>
  </si>
  <si>
    <t>pillake01</t>
  </si>
  <si>
    <t>https://www.baseball-reference.com/players/p/pillake01.shtml</t>
  </si>
  <si>
    <t>https://www.baseballprospectus.com/player/70093/</t>
  </si>
  <si>
    <t>https://www.fangraphs.com/statss.aspx?playerid=12434</t>
  </si>
  <si>
    <t>laurera01</t>
  </si>
  <si>
    <t>https://www.baseball-reference.com/players/l/laurera01.shtml</t>
  </si>
  <si>
    <t>https://www.baseballprospectus.com/player/105147/</t>
  </si>
  <si>
    <t>https://www.fangraphs.com/statss.aspx?playerid=17128</t>
  </si>
  <si>
    <t>newmake01</t>
  </si>
  <si>
    <t>https://www.baseball-reference.com/players/n/newmake01.shtml</t>
  </si>
  <si>
    <t>https://www.baseballprospectus.com/player/106558/</t>
  </si>
  <si>
    <t>https://www.fangraphs.com/statss.aspx?playerid=17696</t>
  </si>
  <si>
    <t>rortvbe01</t>
  </si>
  <si>
    <t>https://www.baseball-reference.com/players/r/rortvbe01.shtml</t>
  </si>
  <si>
    <t>https://www.baseballprospectus.com/player/108516/</t>
  </si>
  <si>
    <t>https://www.fangraphs.com/statss.aspx?playerid=20287</t>
  </si>
  <si>
    <t>lewisro02</t>
  </si>
  <si>
    <t>https://www.baseball-reference.com/register/player.fcgi?id=lewis-002roy</t>
  </si>
  <si>
    <t>https://www.baseballprospectus.com/player/110182/</t>
  </si>
  <si>
    <t>https://www.fangraphs.com/statss.aspx?playerid=20437</t>
  </si>
  <si>
    <t>vazquch01</t>
  </si>
  <si>
    <t>https://www.baseball-reference.com/players/v/vazquch01.shtml</t>
  </si>
  <si>
    <t>https://www.baseballprospectus.com/player/58767/</t>
  </si>
  <si>
    <t>https://www.fangraphs.com/statss.aspx?playerid=9774</t>
  </si>
  <si>
    <t>hamilda03</t>
  </si>
  <si>
    <t>https://www.baseball-reference.com/players/h/hamilda03.shtml</t>
  </si>
  <si>
    <t>https://www.baseballprospectus.com/player/122664/david-hamilton/</t>
  </si>
  <si>
    <t>https://www.fangraphs.com/statss.aspx?playerid=27531</t>
  </si>
  <si>
    <t>woodja03</t>
  </si>
  <si>
    <t>https://www.baseball-reference.com/players/w/woodja03.shtml</t>
  </si>
  <si>
    <t>https://www.baseballprospectus.com/player/151225/james-wood/</t>
  </si>
  <si>
    <t>https://www.fangraphs.com/statss.aspx?playerid=29592</t>
  </si>
  <si>
    <t>friedtj01</t>
  </si>
  <si>
    <t>https://www.baseball-reference.com/players/f/friedtj01.shtml</t>
  </si>
  <si>
    <t>https://www.baseballprospectus.com/player/109162/</t>
  </si>
  <si>
    <t>https://www.fangraphs.com/statss.aspx?playerid=19522</t>
  </si>
  <si>
    <t>mckinza01</t>
  </si>
  <si>
    <t>https://www.baseball-reference.com/players/m/mckinza01.shtml</t>
  </si>
  <si>
    <t>https://www.baseballprospectus.com/player/108977/</t>
  </si>
  <si>
    <t>https://www.fangraphs.com/statss.aspx?playerid=19392</t>
  </si>
  <si>
    <t>rosared01</t>
  </si>
  <si>
    <t>https://www.baseball-reference.com/players/r/rosared01.shtml</t>
  </si>
  <si>
    <t>https://www.baseballprospectus.com/player/67098/</t>
  </si>
  <si>
    <t>https://www.fangraphs.com/statss.aspx?playerid=12155</t>
  </si>
  <si>
    <t>tauchmi01</t>
  </si>
  <si>
    <t>https://www.baseball-reference.com/players/t/tauchmi01.shtml</t>
  </si>
  <si>
    <t>https://www.baseballprospectus.com/player/103523/</t>
  </si>
  <si>
    <t>https://www.fangraphs.com/statss.aspx?playerid=15274</t>
  </si>
  <si>
    <t>sianimi01</t>
  </si>
  <si>
    <t>https://www.baseball-reference.com/players/s/sianimi01.shtml</t>
  </si>
  <si>
    <t>https://www.baseballprospectus.com/player/136838</t>
  </si>
  <si>
    <t>https://www.fangraphs.com/statss.aspx?playerid=22557</t>
  </si>
  <si>
    <t>cabreos01</t>
  </si>
  <si>
    <t>https://www.baseball-reference.com/players/c/cabreos01.shtml</t>
  </si>
  <si>
    <t>https://www.baseballprospectus.com/player/107561</t>
  </si>
  <si>
    <t>https://www.fangraphs.com/statss.aspx?playerid=21707</t>
  </si>
  <si>
    <t>contrwi01</t>
  </si>
  <si>
    <t>https://www.baseball-reference.com/players/c/contrwi01.shtml</t>
  </si>
  <si>
    <t>https://www.baseballprospectus.com/player/66719/</t>
  </si>
  <si>
    <t>https://www.fangraphs.com/statss.aspx?playerid=11609</t>
  </si>
  <si>
    <t>andujmi01</t>
  </si>
  <si>
    <t>https://www.baseball-reference.com/players/a/andujmi01.shtml</t>
  </si>
  <si>
    <t>https://www.baseballprospectus.com/player/100349/</t>
  </si>
  <si>
    <t>https://www.fangraphs.com/statss.aspx?playerid=15878</t>
  </si>
  <si>
    <t>bauerja01</t>
  </si>
  <si>
    <t>https://www.baseball-reference.com/players/b/bauerja01.shtml</t>
  </si>
  <si>
    <t>https://www.baseballprospectus.com/player/102514/</t>
  </si>
  <si>
    <t>https://www.fangraphs.com/statss.aspx?playerid=15194</t>
  </si>
  <si>
    <t>morenga01</t>
  </si>
  <si>
    <t>https://www.baseball-reference.com/register/player.fcgi?id=moreno000gab</t>
  </si>
  <si>
    <t>https://www.baseballprospectus.com/player/110402/</t>
  </si>
  <si>
    <t>https://www.fangraphs.com/statss.aspx?playerid=22664</t>
  </si>
  <si>
    <t>darnatr01</t>
  </si>
  <si>
    <t>https://www.baseball-reference.com/players/d/darnatr01.shtml</t>
  </si>
  <si>
    <t>https://www.baseballprospectus.com/player/55784/</t>
  </si>
  <si>
    <t>https://www.fangraphs.com/statss.aspx?playerid=7739</t>
  </si>
  <si>
    <t>rojasmi02</t>
  </si>
  <si>
    <t>https://www.baseball-reference.com/players/r/rojasmi02.shtml</t>
  </si>
  <si>
    <t>https://www.baseballprospectus.com/player/51611/</t>
  </si>
  <si>
    <t>https://www.fangraphs.com/statss.aspx?playerid=7802</t>
  </si>
  <si>
    <t>forteni01</t>
  </si>
  <si>
    <t>https://www.baseball-reference.com/players/f/forteni01.shtml</t>
  </si>
  <si>
    <t>https://www.baseballprospectus.com/player/120337/</t>
  </si>
  <si>
    <t>https://www.fangraphs.com/statss.aspx?playerid=21538</t>
  </si>
  <si>
    <t>alvarfr01</t>
  </si>
  <si>
    <t>https://www.baseball-reference.com/register/player.fcgi?id=alvare006fra</t>
  </si>
  <si>
    <t>https://www.baseballprospectus.com/player/111885/</t>
  </si>
  <si>
    <t>https://www.fangraphs.com/statss.aspx?playerid=26121</t>
  </si>
  <si>
    <t>rogerja03</t>
  </si>
  <si>
    <t>https://www.baseball-reference.com/players/r/rogerja03.shtml</t>
  </si>
  <si>
    <t>https://www.baseballprospectus.com/player/108507/</t>
  </si>
  <si>
    <t>https://www.fangraphs.com/statss.aspx?playerid=19452</t>
  </si>
  <si>
    <t>bichebo01</t>
  </si>
  <si>
    <t>https://www.baseball-reference.com/players/b/bichebo01.shtml</t>
  </si>
  <si>
    <t>https://www.baseballprospectus.com/player/107491/</t>
  </si>
  <si>
    <t>https://www.fangraphs.com/statss.aspx?playerid=19612</t>
  </si>
  <si>
    <t>fitzgty01</t>
  </si>
  <si>
    <t>https://www.baseball-reference.com/players/f/fitzgty01.shtml</t>
  </si>
  <si>
    <t>https://www.baseballprospectus.com/player/120133/tyler-fitzgerald/</t>
  </si>
  <si>
    <t>https://www.fangraphs.com/statss.aspx?playerid=26208</t>
  </si>
  <si>
    <t>margoma01</t>
  </si>
  <si>
    <t>https://www.baseball-reference.com/players/m/margoma01.shtml</t>
  </si>
  <si>
    <t>https://www.baseballprospectus.com/player/100988/</t>
  </si>
  <si>
    <t>https://www.fangraphs.com/statss.aspx?playerid=14712</t>
  </si>
  <si>
    <t>correca01</t>
  </si>
  <si>
    <t>https://www.baseball-reference.com/players/c/correca01.shtml</t>
  </si>
  <si>
    <t>https://www.baseballprospectus.com/player/100502/</t>
  </si>
  <si>
    <t>https://www.fangraphs.com/statss.aspx?playerid=14162</t>
  </si>
  <si>
    <t>tayloty01</t>
  </si>
  <si>
    <t>https://www.baseball-reference.com/players/t/tayloty01.shtml</t>
  </si>
  <si>
    <t>https://www.baseballprospectus.com/player/100630/</t>
  </si>
  <si>
    <t>https://www.fangraphs.com/statss.aspx?playerid=13675</t>
  </si>
  <si>
    <t>diazel01</t>
  </si>
  <si>
    <t>https://www.baseball-reference.com/players/d/diazel01.shtml</t>
  </si>
  <si>
    <t>https://www.baseballprospectus.com/player/66057/</t>
  </si>
  <si>
    <t>https://www.fangraphs.com/statss.aspx?playerid=11680</t>
  </si>
  <si>
    <t>horwisp01</t>
  </si>
  <si>
    <t>https://www.baseball-reference.com/players/h/horwisp01.shtml</t>
  </si>
  <si>
    <t>https://www.baseballprospectus.com/player/144197/spencer-horwitz/</t>
  </si>
  <si>
    <t>https://www.fangraphs.com/statss.aspx?playerid=26477</t>
  </si>
  <si>
    <t>amayami01</t>
  </si>
  <si>
    <t>https://www.baseball-reference.com/players/a/amayami01.shtml</t>
  </si>
  <si>
    <t>https://www.baseballprospectus.com/player/107401/miguel-amaya/</t>
  </si>
  <si>
    <t>https://www.fangraphs.com/statss.aspx?playerid=21693</t>
  </si>
  <si>
    <t>freemty01</t>
  </si>
  <si>
    <t>https://www.baseball-reference.com/register/player.fcgi?id=freema000tyl</t>
  </si>
  <si>
    <t>https://www.baseballprospectus.com/player/109838/</t>
  </si>
  <si>
    <t>https://www.fangraphs.com/statss.aspx?playerid=22532</t>
  </si>
  <si>
    <t>brennwi02</t>
  </si>
  <si>
    <t>https://www.baseball-reference.com/players/b/brennwi02.shtml</t>
  </si>
  <si>
    <t>https://www.baseballprospectus.com/player/144013</t>
  </si>
  <si>
    <t>https://www.fangraphs.com/statss.aspx?playerid=25660</t>
  </si>
  <si>
    <t>wadela01</t>
  </si>
  <si>
    <t>https://www.baseball-reference.com/players/w/wadela01.shtml</t>
  </si>
  <si>
    <t>https://www.baseballprospectus.com/player/107095/</t>
  </si>
  <si>
    <t>https://www.fangraphs.com/statss.aspx?playerid=18126</t>
  </si>
  <si>
    <t>massemi02</t>
  </si>
  <si>
    <t>https://www.baseball-reference.com/players/m/massemi02.shtml</t>
  </si>
  <si>
    <t>https://www.baseballprospectus.com/player/143892</t>
  </si>
  <si>
    <t>https://www.fangraphs.com/statss.aspx?playerid=27684</t>
  </si>
  <si>
    <t>rosaram01</t>
  </si>
  <si>
    <t>https://www.baseball-reference.com/players/r/rosaram01.shtml</t>
  </si>
  <si>
    <t>https://www.baseballprospectus.com/player/103203/</t>
  </si>
  <si>
    <t>https://www.fangraphs.com/statss.aspx?playerid=15518</t>
  </si>
  <si>
    <t>delucjo01</t>
  </si>
  <si>
    <t>https://www.baseball-reference.com/players/d/delucjo01.shtml</t>
  </si>
  <si>
    <t>https://www.baseballprospectus.com/player/118215/jonny-deluca/</t>
  </si>
  <si>
    <t>https://www.fangraphs.com/statss.aspx?playerid=26365</t>
  </si>
  <si>
    <t>martest01</t>
  </si>
  <si>
    <t>https://www.baseball-reference.com/players/m/martest01.shtml</t>
  </si>
  <si>
    <t>https://www.baseballprospectus.com/player/56034/</t>
  </si>
  <si>
    <t>https://www.fangraphs.com/statss.aspx?playerid=9241</t>
  </si>
  <si>
    <t>fryda01</t>
  </si>
  <si>
    <t>https://www.baseball-reference.com/players/f/fryda01.shtml</t>
  </si>
  <si>
    <t>https://www.baseballprospectus.com/player/120642/david-fry/</t>
  </si>
  <si>
    <t>https://www.fangraphs.com/statss.aspx?playerid=24934</t>
  </si>
  <si>
    <t>perdoge01</t>
  </si>
  <si>
    <t>https://www.baseball-reference.com/players/p/perdoge01.shtml</t>
  </si>
  <si>
    <t>https://www.baseballprospectus.com/player/110536/</t>
  </si>
  <si>
    <t>https://www.fangraphs.com/statss.aspx?playerid=22799</t>
  </si>
  <si>
    <t>rojasjo03</t>
  </si>
  <si>
    <t>https://www.baseball-reference.com/players/r/rojasjo03.shtml</t>
  </si>
  <si>
    <t>https://www.baseballprospectus.com/player/135022/johan-rojas/</t>
  </si>
  <si>
    <t>https://www.fangraphs.com/statss.aspx?playerid=24336</t>
  </si>
  <si>
    <t>fermifr01</t>
  </si>
  <si>
    <t>https://www.baseball-reference.com/players/f/fermifr01.shtml</t>
  </si>
  <si>
    <t>https://www.baseballprospectus.com/player/107783</t>
  </si>
  <si>
    <t>https://www.fangraphs.com/statss.aspx?playerid=21840</t>
  </si>
  <si>
    <t>kirkal01</t>
  </si>
  <si>
    <t>https://www.baseball-reference.com/players/k/kirkal01.shtml</t>
  </si>
  <si>
    <t>https://www.baseballprospectus.com/player/111216/</t>
  </si>
  <si>
    <t>https://www.fangraphs.com/statss.aspx?playerid=22581</t>
  </si>
  <si>
    <t>torkesp01</t>
  </si>
  <si>
    <t>https://www.baseball-reference.com/register/player.fcgi?id=torkel000spe</t>
  </si>
  <si>
    <t>https://www.baseballprospectus.com/player/138910/</t>
  </si>
  <si>
    <t>https://www.fangraphs.com/statss.aspx?playerid=27465</t>
  </si>
  <si>
    <t>bensowi01</t>
  </si>
  <si>
    <t>https://www.baseball-reference.com/players/b/bensowi01.shtml</t>
  </si>
  <si>
    <t>https://www.baseballprospectus.com/player/107480</t>
  </si>
  <si>
    <t>https://www.fangraphs.com/statss.aspx?playerid=21853</t>
  </si>
  <si>
    <t>nootbla01</t>
  </si>
  <si>
    <t>https://www.baseball-reference.com/players/n/nootbla01.shtml</t>
  </si>
  <si>
    <t>https://www.baseballprospectus.com/player/130939/</t>
  </si>
  <si>
    <t>https://www.fangraphs.com/statss.aspx?playerid=21454</t>
  </si>
  <si>
    <t>fraleja01</t>
  </si>
  <si>
    <t>https://www.baseball-reference.com/players/f/fraleja01.shtml</t>
  </si>
  <si>
    <t>https://www.baseballprospectus.com/player/107811/</t>
  </si>
  <si>
    <t>https://www.fangraphs.com/statss.aspx?playerid=19260</t>
  </si>
  <si>
    <t>sosale01</t>
  </si>
  <si>
    <t>https://www.baseball-reference.com/players/s/sosale01.shtml</t>
  </si>
  <si>
    <t>https://www.baseballprospectus.com/player/110868</t>
  </si>
  <si>
    <t>https://www.fangraphs.com/statss.aspx?playerid=22896</t>
  </si>
  <si>
    <t>lowejo01</t>
  </si>
  <si>
    <t>https://www.baseball-reference.com/players/l/lowejo01.shtml</t>
  </si>
  <si>
    <t>https://www.baseballprospectus.com/player/108118/</t>
  </si>
  <si>
    <t>https://www.fangraphs.com/statss.aspx?playerid=19953</t>
  </si>
  <si>
    <t>naylobo01</t>
  </si>
  <si>
    <t>https://www.baseball-reference.com/players/n/naylobo01.shtml</t>
  </si>
  <si>
    <t>https://www.baseballprospectus.com/player/130661</t>
  </si>
  <si>
    <t>https://www.fangraphs.com/statss.aspx?playerid=21865</t>
  </si>
  <si>
    <t>wellsau01</t>
  </si>
  <si>
    <t>https://www.baseball-reference.com/players/w/wellsau01.shtml</t>
  </si>
  <si>
    <t>https://www.baseballprospectus.com/player/140577/austin-wells/</t>
  </si>
  <si>
    <t>https://www.fangraphs.com/statss.aspx?playerid=27562</t>
  </si>
  <si>
    <t>singljo02</t>
  </si>
  <si>
    <t>https://www.baseball-reference.com/players/s/singljo02.shtml</t>
  </si>
  <si>
    <t>https://www.baseballprospectus.com/player/60676/jon-singleton/</t>
  </si>
  <si>
    <t>https://www.fangraphs.com/statss.aspx?playerid=10441</t>
  </si>
  <si>
    <t>larnatr01</t>
  </si>
  <si>
    <t>https://www.baseball-reference.com/players/l/larnatr01.shtml</t>
  </si>
  <si>
    <t>https://www.baseballprospectus.com/player/126235/</t>
  </si>
  <si>
    <t>https://www.fangraphs.com/statss.aspx?playerid=21501</t>
  </si>
  <si>
    <t>buxtoby01</t>
  </si>
  <si>
    <t>https://www.baseball-reference.com/players/b/buxtoby01.shtml</t>
  </si>
  <si>
    <t>https://www.baseballprospectus.com/player/100631/</t>
  </si>
  <si>
    <t>https://www.fangraphs.com/statss.aspx?playerid=14161</t>
  </si>
  <si>
    <t>espinsa01</t>
  </si>
  <si>
    <t>https://www.baseball-reference.com/players/e/espinsa01.shtml</t>
  </si>
  <si>
    <t>https://www.baseballprospectus.com/player/108878/</t>
  </si>
  <si>
    <t>https://www.fangraphs.com/statss.aspx?playerid=19997</t>
  </si>
  <si>
    <t>gonzani01</t>
  </si>
  <si>
    <t>https://www.baseball-reference.com/players/g/gonzani01.shtml</t>
  </si>
  <si>
    <t>https://www.baseballprospectus.com/player/148620</t>
  </si>
  <si>
    <t>https://www.fangraphs.com/statss.aspx?playerid=27490</t>
  </si>
  <si>
    <t>hernaen02</t>
  </si>
  <si>
    <t>https://www.baseball-reference.com/players/h/hernaen02.shtml</t>
  </si>
  <si>
    <t>https://www.baseballprospectus.com/player/59660/</t>
  </si>
  <si>
    <t>https://www.fangraphs.com/statss.aspx?playerid=10472</t>
  </si>
  <si>
    <t>estrath01</t>
  </si>
  <si>
    <t>https://www.baseball-reference.com/players/e/estrath01.shtml</t>
  </si>
  <si>
    <t>https://www.baseballprospectus.com/player/103225/</t>
  </si>
  <si>
    <t>https://www.fangraphs.com/statss.aspx?playerid=16426</t>
  </si>
  <si>
    <t>joeco01</t>
  </si>
  <si>
    <t>https://www.baseball-reference.com/players/j/joeco01.shtml</t>
  </si>
  <si>
    <t>https://www.baseballprospectus.com/player/106208/</t>
  </si>
  <si>
    <t>https://www.fangraphs.com/statss.aspx?playerid=16572</t>
  </si>
  <si>
    <t>gormano01</t>
  </si>
  <si>
    <t>https://www.baseball-reference.com/register/player.fcgi?id=gorman000nol</t>
  </si>
  <si>
    <t>https://www.baseballprospectus.com/player/121931/</t>
  </si>
  <si>
    <t>https://www.fangraphs.com/statss.aspx?playerid=22263</t>
  </si>
  <si>
    <t>hayeske01</t>
  </si>
  <si>
    <t>https://www.baseball-reference.com/players/h/hayeske01.shtml</t>
  </si>
  <si>
    <t>https://www.baseballprospectus.com/player/106121/</t>
  </si>
  <si>
    <t>https://www.fangraphs.com/statss.aspx?playerid=18577</t>
  </si>
  <si>
    <t>pederjo01</t>
  </si>
  <si>
    <t>https://www.baseball-reference.com/players/p/pederjo01.shtml</t>
  </si>
  <si>
    <t>https://www.baseballprospectus.com/player/67072/</t>
  </si>
  <si>
    <t>https://www.fangraphs.com/statss.aspx?playerid=11899</t>
  </si>
  <si>
    <t>garvemi01</t>
  </si>
  <si>
    <t>https://www.baseball-reference.com/players/g/garvemi01.shtml</t>
  </si>
  <si>
    <t>https://www.baseballprospectus.com/player/102593/</t>
  </si>
  <si>
    <t>https://www.fangraphs.com/statss.aspx?playerid=15161</t>
  </si>
  <si>
    <t>keplema01</t>
  </si>
  <si>
    <t>https://www.baseball-reference.com/players/k/keplema01.shtml</t>
  </si>
  <si>
    <t>https://www.baseballprospectus.com/player/68091/</t>
  </si>
  <si>
    <t>https://www.fangraphs.com/statss.aspx?playerid=12144</t>
  </si>
  <si>
    <t>mooredy01</t>
  </si>
  <si>
    <t>https://www.baseball-reference.com/players/m/mooredy01.shtml</t>
  </si>
  <si>
    <t>https://www.baseballprospectus.com/player/106503/</t>
  </si>
  <si>
    <t>https://www.fangraphs.com/statss.aspx?playerid=18042</t>
  </si>
  <si>
    <t>crowape01</t>
  </si>
  <si>
    <t>https://www.baseball-reference.com/players/c/crowape01.shtml</t>
  </si>
  <si>
    <t>https://www.baseballprospectus.com/player/148154/pete-crow-armstrong/</t>
  </si>
  <si>
    <t>https://www.fangraphs.com/statss.aspx?playerid=27769</t>
  </si>
  <si>
    <t>brownse01</t>
  </si>
  <si>
    <t>https://www.baseball-reference.com/players/b/brownse01.shtml</t>
  </si>
  <si>
    <t>https://www.baseballprospectus.com/player/105633/</t>
  </si>
  <si>
    <t>https://www.fangraphs.com/statss.aspx?playerid=18171</t>
  </si>
  <si>
    <t>leeko01</t>
  </si>
  <si>
    <t>https://www.baseball-reference.com/register/player.fcgi?id=lee---000kor</t>
  </si>
  <si>
    <t>https://www.baseballprospectus.com/player/143882/</t>
  </si>
  <si>
    <t>https://www.fangraphs.com/statss.aspx?playerid=25543</t>
  </si>
  <si>
    <t>yoshima02</t>
  </si>
  <si>
    <t>https://www.baseball-reference.com/players/y/yoshima02.shtml</t>
  </si>
  <si>
    <t>https://www.baseballprospectus.com/player/152764/masataka-yoshida/</t>
  </si>
  <si>
    <t>realmjt01</t>
  </si>
  <si>
    <t>https://www.baseball-reference.com/players/r/realmjt01.shtml</t>
  </si>
  <si>
    <t>https://www.baseballprospectus.com/player/67084/</t>
  </si>
  <si>
    <t>https://www.fangraphs.com/statss.aspx?playerid=11739</t>
  </si>
  <si>
    <t>perkibl01</t>
  </si>
  <si>
    <t>https://www.baseball-reference.com/players/p/perkibl01.shtml</t>
  </si>
  <si>
    <t>https://www.baseballprospectus.com/player/106659/blake-perkins/</t>
  </si>
  <si>
    <t>https://www.fangraphs.com/statss.aspx?playerid=19921</t>
  </si>
  <si>
    <t>rocchbr01</t>
  </si>
  <si>
    <t>https://www.baseball-reference.com/players/r/rocchbr01.shtml</t>
  </si>
  <si>
    <t>https://www.baseballprospectus.com/player/134616/</t>
  </si>
  <si>
    <t>https://www.fangraphs.com/statss.aspx?playerid=23690</t>
  </si>
  <si>
    <t>isbelky01</t>
  </si>
  <si>
    <t>https://www.baseball-reference.com/players/i/isbelky01.shtml</t>
  </si>
  <si>
    <t>https://www.baseballprospectus.com/player/124395/</t>
  </si>
  <si>
    <t>https://www.fangraphs.com/statss.aspx?playerid=21614</t>
  </si>
  <si>
    <t>lowebr01</t>
  </si>
  <si>
    <t>https://www.baseball-reference.com/players/l/lowebr01.shtml</t>
  </si>
  <si>
    <t>https://www.baseballprospectus.com/player/107284/</t>
  </si>
  <si>
    <t>https://www.fangraphs.com/statss.aspx?playerid=18882</t>
  </si>
  <si>
    <t>renfrhu01</t>
  </si>
  <si>
    <t>https://www.baseball-reference.com/players/r/renfrhu01.shtml</t>
  </si>
  <si>
    <t>https://www.baseballprospectus.com/player/68660/</t>
  </si>
  <si>
    <t>https://www.fangraphs.com/statss.aspx?playerid=15464</t>
  </si>
  <si>
    <t>perezwe01</t>
  </si>
  <si>
    <t>https://www.baseball-reference.com/players/p/perezwe01.shtml</t>
  </si>
  <si>
    <t>https://www.baseballprospectus.com/player/110551/wenceel-perez/</t>
  </si>
  <si>
    <t>https://www.fangraphs.com/statss.aspx?playerid=22857</t>
  </si>
  <si>
    <t>crawfjp01</t>
  </si>
  <si>
    <t>https://www.baseball-reference.com/players/c/crawfjp01.shtml</t>
  </si>
  <si>
    <t>https://www.baseballprospectus.com/player/102559/</t>
  </si>
  <si>
    <t>https://www.fangraphs.com/statss.aspx?playerid=15491</t>
  </si>
  <si>
    <t>moniami01</t>
  </si>
  <si>
    <t>https://www.baseball-reference.com/players/m/moniami01.shtml</t>
  </si>
  <si>
    <t>https://www.baseballprospectus.com/player/108243/</t>
  </si>
  <si>
    <t>https://www.fangraphs.com/statss.aspx?playerid=19956</t>
  </si>
  <si>
    <t>roberlu01</t>
  </si>
  <si>
    <t>https://www.baseball-reference.com/players/r/roberlu01.shtml</t>
  </si>
  <si>
    <t>https://www.baseballprospectus.com/player/110664/</t>
  </si>
  <si>
    <t>https://www.fangraphs.com/statss.aspx?playerid=20043</t>
  </si>
  <si>
    <t>canhama01</t>
  </si>
  <si>
    <t>https://www.baseball-reference.com/players/c/canhama01.shtml</t>
  </si>
  <si>
    <t>https://www.baseballprospectus.com/player/66950/</t>
  </si>
  <si>
    <t>https://www.fangraphs.com/statss.aspx?playerid=11445</t>
  </si>
  <si>
    <t>triolja01</t>
  </si>
  <si>
    <t>https://www.baseball-reference.com/players/t/triolja01.shtml</t>
  </si>
  <si>
    <t>https://www.baseballprospectus.com/player/139109/jared-triolo/</t>
  </si>
  <si>
    <t>https://www.fangraphs.com/statss.aspx?playerid=25807</t>
  </si>
  <si>
    <t>schuema01</t>
  </si>
  <si>
    <t>https://www.baseball-reference.com/players/s/schuema01.shtml</t>
  </si>
  <si>
    <t>https://www.baseballprospectus.com/player/136321/max-schuemann/</t>
  </si>
  <si>
    <t>https://www.fangraphs.com/statss.aspx?playerid=24488</t>
  </si>
  <si>
    <t>schneda03</t>
  </si>
  <si>
    <t>https://www.baseball-reference.com/players/s/schneda03.shtml</t>
  </si>
  <si>
    <t>https://www.baseballprospectus.com/player/110800/davis-schneider/</t>
  </si>
  <si>
    <t>https://www.fangraphs.com/statss.aspx?playerid=23565</t>
  </si>
  <si>
    <t>lopezni01</t>
  </si>
  <si>
    <t>https://www.baseball-reference.com/players/l/lopezni01.shtml</t>
  </si>
  <si>
    <t>https://www.baseballprospectus.com/player/108112/</t>
  </si>
  <si>
    <t>https://www.fangraphs.com/statss.aspx?playerid=19339</t>
  </si>
  <si>
    <t>tatisfe02</t>
  </si>
  <si>
    <t>https://www.baseball-reference.com/players/t/tatisfe02.shtml</t>
  </si>
  <si>
    <t>https://www.baseballprospectus.com/player/108651/</t>
  </si>
  <si>
    <t>https://www.fangraphs.com/statss.aspx?playerid=19709</t>
  </si>
  <si>
    <t>abreuwi02</t>
  </si>
  <si>
    <t>https://www.baseball-reference.com/players/a/abreuwi02.shtml</t>
  </si>
  <si>
    <t>https://www.baseballprospectus.com/player/111086/wilyer-abreu/</t>
  </si>
  <si>
    <t>https://www.fangraphs.com/statss.aspx?playerid=23772</t>
  </si>
  <si>
    <t>albieoz01</t>
  </si>
  <si>
    <t>https://www.baseball-reference.com/players/a/albieoz01.shtml</t>
  </si>
  <si>
    <t>https://www.baseballprospectus.com/player/104004/</t>
  </si>
  <si>
    <t>https://www.fangraphs.com/statss.aspx?playerid=16556</t>
  </si>
  <si>
    <t>toglimi01</t>
  </si>
  <si>
    <t>https://www.baseball-reference.com/players/t/toglimi01.shtml</t>
  </si>
  <si>
    <t>https://www.baseballprospectus.com/player/138833</t>
  </si>
  <si>
    <t>https://www.fangraphs.com/statss.aspx?playerid=25845</t>
  </si>
  <si>
    <t>miranjo01</t>
  </si>
  <si>
    <t>https://www.baseball-reference.com/players/m/miranjo01.shtml</t>
  </si>
  <si>
    <t>https://www.baseballprospectus.com/player/108236</t>
  </si>
  <si>
    <t>https://www.fangraphs.com/statss.aspx?playerid=20538</t>
  </si>
  <si>
    <t>bailepa01</t>
  </si>
  <si>
    <t>https://www.baseball-reference.com/players/b/bailepa01.shtml</t>
  </si>
  <si>
    <t>https://www.baseballprospectus.com/player/112687/patrick-bailey/</t>
  </si>
  <si>
    <t>https://www.fangraphs.com/statss.aspx?playerid=27478</t>
  </si>
  <si>
    <t>sirijo01</t>
  </si>
  <si>
    <t>https://www.baseball-reference.com/players/s/sirijo01.shtml</t>
  </si>
  <si>
    <t>https://www.baseballprospectus.com/player/102876/</t>
  </si>
  <si>
    <t>https://www.fangraphs.com/statss.aspx?playerid=17452</t>
  </si>
  <si>
    <t>baderha01</t>
  </si>
  <si>
    <t>https://www.baseball-reference.com/players/b/baderha01.shtml</t>
  </si>
  <si>
    <t>https://www.baseballprospectus.com/player/105531/</t>
  </si>
  <si>
    <t>https://www.fangraphs.com/statss.aspx?playerid=18030</t>
  </si>
  <si>
    <t>dubonma01</t>
  </si>
  <si>
    <t>https://www.baseball-reference.com/players/d/dubonma01.shtml</t>
  </si>
  <si>
    <t>https://www.baseballprospectus.com/player/103355/</t>
  </si>
  <si>
    <t>https://www.fangraphs.com/statss.aspx?playerid=16530</t>
  </si>
  <si>
    <t>lopezot01</t>
  </si>
  <si>
    <t>https://www.baseball-reference.com/players/l/lopezot01.shtml</t>
  </si>
  <si>
    <t>https://www.baseballprospectus.com/player/110207/</t>
  </si>
  <si>
    <t>https://www.fangraphs.com/statss.aspx?playerid=19608</t>
  </si>
  <si>
    <t>pagesan01</t>
  </si>
  <si>
    <t>https://www.baseball-reference.com/players/p/pagesan01.shtml</t>
  </si>
  <si>
    <t>https://www.baseballprospectus.com/player/131720/andy-pages/</t>
  </si>
  <si>
    <t>https://www.fangraphs.com/statss.aspx?playerid=31781</t>
  </si>
  <si>
    <t>kimha01</t>
  </si>
  <si>
    <t>https://www.baseball-reference.com/players/k/kimha01.shtml</t>
  </si>
  <si>
    <t>https://www.baseballprospectus.com/player/125523/</t>
  </si>
  <si>
    <t>https://www.fangraphs.com/statss.aspx?playerid=27506</t>
  </si>
  <si>
    <t>raleylu01</t>
  </si>
  <si>
    <t>https://www.baseball-reference.com/players/r/raleylu01.shtml</t>
  </si>
  <si>
    <t>https://www.baseballprospectus.com/player/108437/</t>
  </si>
  <si>
    <t>https://www.fangraphs.com/statss.aspx?playerid=19354</t>
  </si>
  <si>
    <t>adelljo01</t>
  </si>
  <si>
    <t>https://www.baseball-reference.com/players/a/adelljo01.shtml</t>
  </si>
  <si>
    <t>https://www.baseballprospectus.com/player/109295/</t>
  </si>
  <si>
    <t>https://www.fangraphs.com/statss.aspx?playerid=20220</t>
  </si>
  <si>
    <t>oneilty01</t>
  </si>
  <si>
    <t>https://www.baseball-reference.com/players/o/oneilty01.shtml</t>
  </si>
  <si>
    <t>https://www.baseballprospectus.com/player/102704/</t>
  </si>
  <si>
    <t>https://www.fangraphs.com/statss.aspx?playerid=15711</t>
  </si>
  <si>
    <t>kelenja01</t>
  </si>
  <si>
    <t>https://www.baseball-reference.com/players/k/kelenja01.shtml</t>
  </si>
  <si>
    <t>https://www.baseballprospectus.com/player/125372/</t>
  </si>
  <si>
    <t>https://www.fangraphs.com/statss.aspx?playerid=22558</t>
  </si>
  <si>
    <t>jeffery01</t>
  </si>
  <si>
    <t>https://www.baseball-reference.com/players/j/jeffery01.shtml</t>
  </si>
  <si>
    <t>https://www.baseballprospectus.com/player/124659/</t>
  </si>
  <si>
    <t>https://www.fangraphs.com/statss.aspx?playerid=24618</t>
  </si>
  <si>
    <t>butlela01</t>
  </si>
  <si>
    <t>https://www.baseball-reference.com/players/b/butlela01.shtml</t>
  </si>
  <si>
    <t>https://www.baseballprospectus.com/player/114935/lawrence-butler/</t>
  </si>
  <si>
    <t>https://www.fangraphs.com/statss.aspx?playerid=22542</t>
  </si>
  <si>
    <t>melenmj01</t>
  </si>
  <si>
    <t>https://www.baseball-reference.com/register/player.fcgi?id=melend000mj-</t>
  </si>
  <si>
    <t>https://www.baseballprospectus.com/player/110333/</t>
  </si>
  <si>
    <t>https://www.fangraphs.com/statss.aspx?playerid=22197</t>
  </si>
  <si>
    <t>vientma01</t>
  </si>
  <si>
    <t>https://www.baseball-reference.com/players/v/vientma01.shtml</t>
  </si>
  <si>
    <t>https://www.baseballprospectus.com/player/111017</t>
  </si>
  <si>
    <t>https://www.fangraphs.com/statss.aspx?playerid=22184</t>
  </si>
  <si>
    <t>westbjo01</t>
  </si>
  <si>
    <t>https://www.baseball-reference.com/players/w/westbjo01.shtml</t>
  </si>
  <si>
    <t>https://www.baseballprospectus.com/player/140632/jordan-westburg/</t>
  </si>
  <si>
    <t>https://www.fangraphs.com/statss.aspx?playerid=27815</t>
  </si>
  <si>
    <t>stantmi03</t>
  </si>
  <si>
    <t>https://www.baseball-reference.com/players/s/stantmi03.shtml</t>
  </si>
  <si>
    <t>https://www.baseballprospectus.com/player/57556/</t>
  </si>
  <si>
    <t>https://www.fangraphs.com/statss.aspx?playerid=4949</t>
  </si>
  <si>
    <t>polanjo01</t>
  </si>
  <si>
    <t>https://www.baseball-reference.com/players/p/polanjo01.shtml</t>
  </si>
  <si>
    <t>https://www.baseballprospectus.com/player/67568/</t>
  </si>
  <si>
    <t>https://www.fangraphs.com/statss.aspx?playerid=13152</t>
  </si>
  <si>
    <t>marshbr02</t>
  </si>
  <si>
    <t>https://www.baseball-reference.com/players/m/marshbr02.shtml</t>
  </si>
  <si>
    <t>https://www.baseballprospectus.com/player/109122/</t>
  </si>
  <si>
    <t>https://www.fangraphs.com/statss.aspx?playerid=20202</t>
  </si>
  <si>
    <t>rojasjo01</t>
  </si>
  <si>
    <t>https://www.baseball-reference.com/players/r/rojasjo01.shtml</t>
  </si>
  <si>
    <t>https://www.baseballprospectus.com/player/110699/</t>
  </si>
  <si>
    <t>https://www.fangraphs.com/statss.aspx?playerid=19734</t>
  </si>
  <si>
    <t>mcneije01</t>
  </si>
  <si>
    <t>https://www.baseball-reference.com/players/m/mcneije01.shtml</t>
  </si>
  <si>
    <t>https://www.baseballprospectus.com/player/103451/</t>
  </si>
  <si>
    <t>https://www.fangraphs.com/statss.aspx?playerid=15362</t>
  </si>
  <si>
    <t>rileyau01</t>
  </si>
  <si>
    <t>https://www.baseball-reference.com/players/r/rileyau01.shtml</t>
  </si>
  <si>
    <t>https://www.baseballprospectus.com/player/106744/</t>
  </si>
  <si>
    <t>https://www.fangraphs.com/statss.aspx?playerid=18360</t>
  </si>
  <si>
    <t>candeje01</t>
  </si>
  <si>
    <t>https://www.baseball-reference.com/players/c/candeje01.shtml</t>
  </si>
  <si>
    <t>https://www.baseballprospectus.com/player/69338/</t>
  </si>
  <si>
    <t>https://www.fangraphs.com/statss.aspx?playerid=13621</t>
  </si>
  <si>
    <t>bogaexa01</t>
  </si>
  <si>
    <t>https://www.baseball-reference.com/players/b/bogaexa01.shtml</t>
  </si>
  <si>
    <t>https://www.baseballprospectus.com/player/67248/</t>
  </si>
  <si>
    <t>https://www.fangraphs.com/statss.aspx?playerid=12161</t>
  </si>
  <si>
    <t>yastrmi01</t>
  </si>
  <si>
    <t>https://www.baseball-reference.com/players/y/yastrmi01.shtml</t>
  </si>
  <si>
    <t>https://www.baseballprospectus.com/player/99953/</t>
  </si>
  <si>
    <t>https://www.fangraphs.com/statss.aspx?playerid=14854</t>
  </si>
  <si>
    <t>winkeje01</t>
  </si>
  <si>
    <t>https://www.baseball-reference.com/players/w/winkeje01.shtml</t>
  </si>
  <si>
    <t>https://www.baseballprospectus.com/player/70646/</t>
  </si>
  <si>
    <t>https://www.fangraphs.com/statss.aspx?playerid=13590</t>
  </si>
  <si>
    <t>urshegi01</t>
  </si>
  <si>
    <t>https://www.baseball-reference.com/players/u/urshegi01.shtml</t>
  </si>
  <si>
    <t>https://www.baseballprospectus.com/player/60956/</t>
  </si>
  <si>
    <t>https://www.fangraphs.com/statss.aspx?playerid=10681</t>
  </si>
  <si>
    <t>clemeer01</t>
  </si>
  <si>
    <t>https://www.baseball-reference.com/players/c/clemeer01.shtml</t>
  </si>
  <si>
    <t>https://www.baseballprospectus.com/player/109602/</t>
  </si>
  <si>
    <t>https://www.fangraphs.com/statss.aspx?playerid=20352</t>
  </si>
  <si>
    <t>confomi01</t>
  </si>
  <si>
    <t>https://www.baseball-reference.com/players/c/confomi01.shtml</t>
  </si>
  <si>
    <t>https://www.baseballprospectus.com/player/101614/</t>
  </si>
  <si>
    <t>https://www.fangraphs.com/statss.aspx?playerid=16376</t>
  </si>
  <si>
    <t>luxga01</t>
  </si>
  <si>
    <t>https://www.baseball-reference.com/players/l/luxga01.shtml</t>
  </si>
  <si>
    <t>https://www.baseballprospectus.com/player/108127/</t>
  </si>
  <si>
    <t>https://www.fangraphs.com/statss.aspx?playerid=19955</t>
  </si>
  <si>
    <t>ortizjo06</t>
  </si>
  <si>
    <t>https://www.baseball-reference.com/players/o/ortizjo06.shtml</t>
  </si>
  <si>
    <t>https://www.baseballprospectus.com/player/144443/joey-ortiz/</t>
  </si>
  <si>
    <t>https://www.fangraphs.com/statss.aspx?playerid=25493</t>
  </si>
  <si>
    <t>harrimi04</t>
  </si>
  <si>
    <t>https://www.baseball-reference.com/register/player.fcgi?id=harris010mic</t>
  </si>
  <si>
    <t>https://www.baseballprospectus.com/player/122896</t>
  </si>
  <si>
    <t>https://www.fangraphs.com/statss.aspx?playerid=25931</t>
  </si>
  <si>
    <t>phamth01</t>
  </si>
  <si>
    <t>https://www.baseball-reference.com/players/p/phamth01.shtml</t>
  </si>
  <si>
    <t>https://www.baseballprospectus.com/player/50106/</t>
  </si>
  <si>
    <t>https://www.fangraphs.com/statss.aspx?playerid=2967</t>
  </si>
  <si>
    <t>cabaljo01</t>
  </si>
  <si>
    <t>https://www.baseball-reference.com/players/c/cabaljo01.shtml</t>
  </si>
  <si>
    <t>https://www.baseballprospectus.com/player/109531/jose-caballero/</t>
  </si>
  <si>
    <t>https://www.fangraphs.com/statss.aspx?playerid=23401</t>
  </si>
  <si>
    <t>mccarja02</t>
  </si>
  <si>
    <t>https://www.baseball-reference.com/players/m/mccarja02.shtml</t>
  </si>
  <si>
    <t>https://www.baseballprospectus.com/player/128477</t>
  </si>
  <si>
    <t>https://www.fangraphs.com/statss.aspx?playerid=21622</t>
  </si>
  <si>
    <t>ohearry01</t>
  </si>
  <si>
    <t>https://www.baseball-reference.com/players/o/ohearry01.shtml</t>
  </si>
  <si>
    <t>https://www.baseballprospectus.com/player/104869/</t>
  </si>
  <si>
    <t>https://www.fangraphs.com/statss.aspx?playerid=16442</t>
  </si>
  <si>
    <t>mullice01</t>
  </si>
  <si>
    <t>https://www.baseball-reference.com/players/m/mullice01.shtml</t>
  </si>
  <si>
    <t>https://www.baseballprospectus.com/player/105439/</t>
  </si>
  <si>
    <t>https://www.fangraphs.com/statss.aspx?playerid=17929</t>
  </si>
  <si>
    <t>dejonpa01</t>
  </si>
  <si>
    <t>https://www.baseball-reference.com/players/d/dejonpa01.shtml</t>
  </si>
  <si>
    <t>https://www.baseballprospectus.com/player/105846/</t>
  </si>
  <si>
    <t>https://www.fangraphs.com/statss.aspx?playerid=18015</t>
  </si>
  <si>
    <t>wongco01</t>
  </si>
  <si>
    <t>https://www.baseball-reference.com/players/w/wongco01.shtml</t>
  </si>
  <si>
    <t>https://www.baseballprospectus.com/player/111161/</t>
  </si>
  <si>
    <t>https://www.fangraphs.com/statss.aspx?playerid=19896</t>
  </si>
  <si>
    <t>mccutan01</t>
  </si>
  <si>
    <t>https://www.baseball-reference.com/players/m/mccutan01.shtml</t>
  </si>
  <si>
    <t>https://www.baseballprospectus.com/player/46400/</t>
  </si>
  <si>
    <t>https://www.fangraphs.com/statss.aspx?playerid=9847</t>
  </si>
  <si>
    <t>hoskirh01</t>
  </si>
  <si>
    <t>https://www.baseball-reference.com/players/h/hoskirh01.shtml</t>
  </si>
  <si>
    <t>https://www.baseballprospectus.com/player/104806/</t>
  </si>
  <si>
    <t>https://www.fangraphs.com/statss.aspx?playerid=16472</t>
  </si>
  <si>
    <t>bettsmo01</t>
  </si>
  <si>
    <t>https://www.baseball-reference.com/players/b/bettsmo01.shtml</t>
  </si>
  <si>
    <t>https://www.baseballprospectus.com/player/70430/</t>
  </si>
  <si>
    <t>https://www.fangraphs.com/statss.aspx?playerid=13611</t>
  </si>
  <si>
    <t>sheetga01</t>
  </si>
  <si>
    <t>https://www.baseball-reference.com/players/s/sheetga01.shtml</t>
  </si>
  <si>
    <t>https://www.baseballprospectus.com/player/110836/</t>
  </si>
  <si>
    <t>https://www.fangraphs.com/statss.aspx?playerid=19901</t>
  </si>
  <si>
    <t>stephty01</t>
  </si>
  <si>
    <t>https://www.baseball-reference.com/players/s/stephty01.shtml</t>
  </si>
  <si>
    <t>https://www.baseballprospectus.com/player/106960/</t>
  </si>
  <si>
    <t>https://www.fangraphs.com/statss.aspx?playerid=17988</t>
  </si>
  <si>
    <t>ruizke01</t>
  </si>
  <si>
    <t>https://www.baseball-reference.com/players/r/ruizke01.shtml</t>
  </si>
  <si>
    <t>https://www.baseballprospectus.com/player/106820/</t>
  </si>
  <si>
    <t>https://www.fangraphs.com/statss.aspx?playerid=19610</t>
  </si>
  <si>
    <t>heimjo01</t>
  </si>
  <si>
    <t>https://www.baseball-reference.com/players/h/heimjo01.shtml</t>
  </si>
  <si>
    <t>https://www.baseballprospectus.com/player/102612/</t>
  </si>
  <si>
    <t>https://www.fangraphs.com/statss.aspx?playerid=16930</t>
  </si>
  <si>
    <t>varshda01</t>
  </si>
  <si>
    <t>https://www.baseball-reference.com/players/v/varshda01.shtml</t>
  </si>
  <si>
    <t>https://www.baseballprospectus.com/player/110995/</t>
  </si>
  <si>
    <t>https://www.fangraphs.com/statss.aspx?playerid=19918</t>
  </si>
  <si>
    <t>turneju01</t>
  </si>
  <si>
    <t>https://www.baseball-reference.com/players/t/turneju01.shtml</t>
  </si>
  <si>
    <t>https://www.baseballprospectus.com/player/51991/</t>
  </si>
  <si>
    <t>https://www.fangraphs.com/statss.aspx?playerid=5235</t>
  </si>
  <si>
    <t>meyerja02</t>
  </si>
  <si>
    <t>https://www.baseball-reference.com/players/m/meyerja02.shtml</t>
  </si>
  <si>
    <t>https://www.baseballprospectus.com/player/110358/</t>
  </si>
  <si>
    <t>https://www.fangraphs.com/statss.aspx?playerid=20308</t>
  </si>
  <si>
    <t>kineris01</t>
  </si>
  <si>
    <t>https://www.baseball-reference.com/players/k/kineris01.shtml</t>
  </si>
  <si>
    <t>https://www.baseballprospectus.com/player/103420/</t>
  </si>
  <si>
    <t>https://www.fangraphs.com/statss.aspx?playerid=16512</t>
  </si>
  <si>
    <t>youngja03</t>
  </si>
  <si>
    <t>https://www.baseball-reference.com/players/y/youngja03.shtml</t>
  </si>
  <si>
    <t>https://www.baseballprospectus.com/player/151463</t>
  </si>
  <si>
    <t>https://www.fangraphs.com/statss.aspx?playerid=29931</t>
  </si>
  <si>
    <t>thomala02</t>
  </si>
  <si>
    <t>https://www.baseball-reference.com/players/t/thomala02.shtml</t>
  </si>
  <si>
    <t>https://www.baseballprospectus.com/player/104926/</t>
  </si>
  <si>
    <t>https://www.fangraphs.com/statss.aspx?playerid=16939</t>
  </si>
  <si>
    <t>mountry01</t>
  </si>
  <si>
    <t>https://www.baseball-reference.com/players/m/mountry01.shtml</t>
  </si>
  <si>
    <t>https://www.baseballprospectus.com/player/106527/</t>
  </si>
  <si>
    <t>https://www.fangraphs.com/statss.aspx?playerid=18373</t>
  </si>
  <si>
    <t>ramoshe02</t>
  </si>
  <si>
    <t>https://www.baseball-reference.com/register/player.fcgi?id=ramos-000hel</t>
  </si>
  <si>
    <t>https://www.baseballprospectus.com/player/110621/</t>
  </si>
  <si>
    <t>https://www.fangraphs.com/statss.aspx?playerid=22515</t>
  </si>
  <si>
    <t>frelisa01</t>
  </si>
  <si>
    <t>https://www.baseball-reference.com/players/f/frelisa01.shtml</t>
  </si>
  <si>
    <t>https://www.baseballprospectus.com/player/151281</t>
  </si>
  <si>
    <t>https://www.fangraphs.com/statss.aspx?playerid=29622</t>
  </si>
  <si>
    <t>seageco01</t>
  </si>
  <si>
    <t>https://www.baseball-reference.com/players/s/seageco01.shtml</t>
  </si>
  <si>
    <t>https://www.baseballprospectus.com/player/70635/</t>
  </si>
  <si>
    <t>https://www.fangraphs.com/statss.aspx?playerid=13624</t>
  </si>
  <si>
    <t>smithwi05</t>
  </si>
  <si>
    <t>https://www.baseball-reference.com/players/s/smithwi05.shtml</t>
  </si>
  <si>
    <t>https://www.baseballprospectus.com/player/108612/</t>
  </si>
  <si>
    <t>https://www.fangraphs.com/statss.aspx?playerid=19197</t>
  </si>
  <si>
    <t>beninan01</t>
  </si>
  <si>
    <t>https://www.baseball-reference.com/players/b/beninan01.shtml</t>
  </si>
  <si>
    <t>https://www.baseballprospectus.com/player/105574/</t>
  </si>
  <si>
    <t>https://www.fangraphs.com/statss.aspx?playerid=17901</t>
  </si>
  <si>
    <t>francty01</t>
  </si>
  <si>
    <t>https://www.baseball-reference.com/players/f/francty01.shtml</t>
  </si>
  <si>
    <t>https://www.baseballprospectus.com/player/105993/</t>
  </si>
  <si>
    <t>https://www.fangraphs.com/statss.aspx?playerid=17982</t>
  </si>
  <si>
    <t>ohopplo01</t>
  </si>
  <si>
    <t>https://www.baseball-reference.com/players/o/ohopplo01.shtml</t>
  </si>
  <si>
    <t>https://www.baseballprospectus.com/player/131149</t>
  </si>
  <si>
    <t>https://www.fangraphs.com/statss.aspx?playerid=24729</t>
  </si>
  <si>
    <t>walkech02</t>
  </si>
  <si>
    <t>https://www.baseball-reference.com/players/w/walkech02.shtml</t>
  </si>
  <si>
    <t>https://www.baseballprospectus.com/player/100121/</t>
  </si>
  <si>
    <t>https://www.fangraphs.com/statss.aspx?playerid=13419</t>
  </si>
  <si>
    <t>kwanst01</t>
  </si>
  <si>
    <t>https://www.baseball-reference.com/players/k/kwanst01.shtml</t>
  </si>
  <si>
    <t>https://www.baseballprospectus.com/player/126005</t>
  </si>
  <si>
    <t>https://www.fangraphs.com/statss.aspx?playerid=24610</t>
  </si>
  <si>
    <t>taverle01</t>
  </si>
  <si>
    <t>https://www.baseball-reference.com/players/t/taverle01.shtml</t>
  </si>
  <si>
    <t>https://www.baseballprospectus.com/player/107293/</t>
  </si>
  <si>
    <t>https://www.fangraphs.com/statss.aspx?playerid=18900</t>
  </si>
  <si>
    <t>langesh01</t>
  </si>
  <si>
    <t>https://www.baseball-reference.com/register/player.fcgi?id=langesh01</t>
  </si>
  <si>
    <t>https://www.baseballprospectus.com/player/126172/</t>
  </si>
  <si>
    <t>https://www.fangraphs.com/statss.aspx?playerid=25816</t>
  </si>
  <si>
    <t>lowena01</t>
  </si>
  <si>
    <t>https://www.baseball-reference.com/players/l/lowena01.shtml</t>
  </si>
  <si>
    <t>https://www.baseballprospectus.com/player/108119/</t>
  </si>
  <si>
    <t>https://www.fangraphs.com/statss.aspx?playerid=19566</t>
  </si>
  <si>
    <t>sanchje02</t>
  </si>
  <si>
    <t>https://www.baseball-reference.com/players/s/sanchje02.shtml</t>
  </si>
  <si>
    <t>https://www.baseballprospectus.com/player/106844/</t>
  </si>
  <si>
    <t>https://www.fangraphs.com/statss.aspx?playerid=19913</t>
  </si>
  <si>
    <t>solerjo01</t>
  </si>
  <si>
    <t>https://www.baseball-reference.com/players/s/solerjo01.shtml</t>
  </si>
  <si>
    <t>https://www.baseballprospectus.com/player/101657/</t>
  </si>
  <si>
    <t>https://www.fangraphs.com/statss.aspx?playerid=14221</t>
  </si>
  <si>
    <t>buschmi02</t>
  </si>
  <si>
    <t>https://www.baseball-reference.com/players/b/buschmi02.shtml</t>
  </si>
  <si>
    <t>https://www.baseballprospectus.com/player/142212/michael-busch/</t>
  </si>
  <si>
    <t>https://www.fangraphs.com/statss.aspx?playerid=26319</t>
  </si>
  <si>
    <t>pasquvi01</t>
  </si>
  <si>
    <t>https://www.baseball-reference.com/players/p/pasquvi01.shtml</t>
  </si>
  <si>
    <t>https://www.baseballprospectus.com/player/143748</t>
  </si>
  <si>
    <t>https://www.fangraphs.com/statss.aspx?playerid=27676</t>
  </si>
  <si>
    <t>gelofza01</t>
  </si>
  <si>
    <t>https://www.baseball-reference.com/players/g/gelofza01.shtml</t>
  </si>
  <si>
    <t>https://www.baseballprospectus.com/player/121206/zack-gelof/</t>
  </si>
  <si>
    <t>https://www.fangraphs.com/statss.aspx?playerid=29766</t>
  </si>
  <si>
    <t>cowseco01</t>
  </si>
  <si>
    <t>https://www.baseball-reference.com/players/c/cowseco01.shtml</t>
  </si>
  <si>
    <t>https://www.baseballprospectus.com/player/117074/</t>
  </si>
  <si>
    <t>https://www.fangraphs.com/statss.aspx?playerid=29591</t>
  </si>
  <si>
    <t>langfwy01</t>
  </si>
  <si>
    <t>https://www.baseball-reference.com/players/l/langfwy01.shtml</t>
  </si>
  <si>
    <t>https://www.baseballprospectus.com/player/160384</t>
  </si>
  <si>
    <t>https://www.fangraphs.com/statss.aspx?playerid=29518</t>
  </si>
  <si>
    <t>garcilu04</t>
  </si>
  <si>
    <t>https://www.baseball-reference.com/players/g/garcilu04.shtml</t>
  </si>
  <si>
    <t>https://www.baseballprospectus.com/player/111296/</t>
  </si>
  <si>
    <t>https://www.fangraphs.com/statss.aspx?playerid=20391</t>
  </si>
  <si>
    <t>rodgebr02</t>
  </si>
  <si>
    <t>https://www.baseball-reference.com/players/r/rodgebr02.shtml</t>
  </si>
  <si>
    <t>https://www.baseballprospectus.com/player/106765/</t>
  </si>
  <si>
    <t>https://www.fangraphs.com/statss.aspx?playerid=17907</t>
  </si>
  <si>
    <t>marteke01</t>
  </si>
  <si>
    <t>https://www.baseball-reference.com/players/m/marteke01.shtml</t>
  </si>
  <si>
    <t>https://www.baseballprospectus.com/player/69790/</t>
  </si>
  <si>
    <t>https://www.fangraphs.com/statss.aspx?playerid=13613</t>
  </si>
  <si>
    <t>turnetr01</t>
  </si>
  <si>
    <t>https://www.baseball-reference.com/players/t/turnetr01.shtml</t>
  </si>
  <si>
    <t>https://www.baseballprospectus.com/player/70917/</t>
  </si>
  <si>
    <t>https://www.fangraphs.com/statss.aspx?playerid=16252</t>
  </si>
  <si>
    <t>stottbr01</t>
  </si>
  <si>
    <t>https://www.baseball-reference.com/register/player.fcgi?id=stott-000bry</t>
  </si>
  <si>
    <t>https://www.baseballprospectus.com/player/137906/</t>
  </si>
  <si>
    <t>https://www.fangraphs.com/statss.aspx?playerid=26294</t>
  </si>
  <si>
    <t>suzukse01</t>
  </si>
  <si>
    <t>https://www.baseball-reference.com/players/s/suzukse01.shtml</t>
  </si>
  <si>
    <t>https://www.baseballprospectus.com/player/138164</t>
  </si>
  <si>
    <t>https://www.fangraphs.com/statss.aspx?playerid=30116</t>
  </si>
  <si>
    <t>greenri03</t>
  </si>
  <si>
    <t>https://www.baseball-reference.com/register/player.fcgi?id=greene000ril</t>
  </si>
  <si>
    <t>https://www.baseballprospectus.com/player/122795/</t>
  </si>
  <si>
    <t>https://www.fangraphs.com/statss.aspx?playerid=25976</t>
  </si>
  <si>
    <t>gurrilo01</t>
  </si>
  <si>
    <t>https://www.baseball-reference.com/players/g/gurrilo01.shtml</t>
  </si>
  <si>
    <t>https://www.baseballprospectus.com/player/109138/</t>
  </si>
  <si>
    <t>https://www.fangraphs.com/statss.aspx?playerid=19238</t>
  </si>
  <si>
    <t>bellico01</t>
  </si>
  <si>
    <t>https://www.baseball-reference.com/players/b/bellico01.shtml</t>
  </si>
  <si>
    <t>https://www.baseballprospectus.com/player/102519/</t>
  </si>
  <si>
    <t>https://www.fangraphs.com/statss.aspx?playerid=15998</t>
  </si>
  <si>
    <t>keithco01</t>
  </si>
  <si>
    <t>https://www.baseball-reference.com/players/k/keithco01.shtml</t>
  </si>
  <si>
    <t>https://www.baseballprospectus.com/player/147813/colt-keith/</t>
  </si>
  <si>
    <t>https://www.fangraphs.com/statss.aspx?playerid=24816</t>
  </si>
  <si>
    <t>vierlma01</t>
  </si>
  <si>
    <t>https://www.baseball-reference.com/players/v/vierlma01.shtml</t>
  </si>
  <si>
    <t>https://www.baseballprospectus.com/player/140000/</t>
  </si>
  <si>
    <t>https://www.fangraphs.com/statss.aspx?playerid=21558</t>
  </si>
  <si>
    <t>schanno01</t>
  </si>
  <si>
    <t>https://www.baseball-reference.com/players/s/schanno01.shtml</t>
  </si>
  <si>
    <t>https://www.baseballprospectus.com/player/160132/nolan-schanuel/</t>
  </si>
  <si>
    <t>santaca01</t>
  </si>
  <si>
    <t>https://www.baseball-reference.com/players/s/santaca01.shtml</t>
  </si>
  <si>
    <t>https://www.baseballprospectus.com/player/48929/</t>
  </si>
  <si>
    <t>https://www.fangraphs.com/statss.aspx?playerid=2396</t>
  </si>
  <si>
    <t>smithjo11</t>
  </si>
  <si>
    <t>https://www.baseball-reference.com/players/s/smithjo11.shtml</t>
  </si>
  <si>
    <t>https://www.baseballprospectus.com/player/137201</t>
  </si>
  <si>
    <t>https://www.fangraphs.com/statss.aspx?playerid=26396</t>
  </si>
  <si>
    <t>deverra01</t>
  </si>
  <si>
    <t>https://www.baseball-reference.com/players/d/deverra01.shtml</t>
  </si>
  <si>
    <t>https://www.baseballprospectus.com/player/104042/</t>
  </si>
  <si>
    <t>https://www.fangraphs.com/statss.aspx?playerid=17350</t>
  </si>
  <si>
    <t>chourja01</t>
  </si>
  <si>
    <t>https://www.baseball-reference.com/players/c/chourja01.shtml</t>
  </si>
  <si>
    <t>https://www.baseballprospectus.com/player/150534/jackson-chourio/</t>
  </si>
  <si>
    <t>https://www.fangraphs.com/statss.aspx?playerid=33333</t>
  </si>
  <si>
    <t>indiajo01</t>
  </si>
  <si>
    <t>https://www.baseball-reference.com/players/i/indiajo01.shtml</t>
  </si>
  <si>
    <t>https://www.baseballprospectus.com/player/124341/</t>
  </si>
  <si>
    <t>https://www.fangraphs.com/statss.aspx?playerid=21523</t>
  </si>
  <si>
    <t>swansda01</t>
  </si>
  <si>
    <t>https://www.baseball-reference.com/players/s/swansda01.shtml</t>
  </si>
  <si>
    <t>https://www.baseballprospectus.com/player/107168/</t>
  </si>
  <si>
    <t>https://www.fangraphs.com/statss.aspx?playerid=18314</t>
  </si>
  <si>
    <t>burgeja01</t>
  </si>
  <si>
    <t>https://www.baseball-reference.com/players/b/burgeja01.shtml</t>
  </si>
  <si>
    <t>https://www.baseballprospectus.com/player/109519/</t>
  </si>
  <si>
    <t>https://www.fangraphs.com/statss.aspx?playerid=22275</t>
  </si>
  <si>
    <t>morelch01</t>
  </si>
  <si>
    <t>https://www.baseball-reference.com/players/m/morelch01.shtml</t>
  </si>
  <si>
    <t>https://www.baseballprospectus.com/player/110401</t>
  </si>
  <si>
    <t>https://www.fangraphs.com/statss.aspx?playerid=21897</t>
  </si>
  <si>
    <t>belljo02</t>
  </si>
  <si>
    <t>https://www.baseball-reference.com/players/b/belljo02.shtml</t>
  </si>
  <si>
    <t>https://www.baseballprospectus.com/player/70775/</t>
  </si>
  <si>
    <t>https://www.fangraphs.com/statss.aspx?playerid=13145</t>
  </si>
  <si>
    <t>abramcj01</t>
  </si>
  <si>
    <t>https://www.baseball-reference.com/register/player.fcgi?id=abrams000pau</t>
  </si>
  <si>
    <t>https://www.baseballprospectus.com/player/111352/</t>
  </si>
  <si>
    <t>https://www.fangraphs.com/statss.aspx?playerid=25768</t>
  </si>
  <si>
    <t>cruzon01</t>
  </si>
  <si>
    <t>https://www.baseball-reference.com/players/c/cruzon01.shtml</t>
  </si>
  <si>
    <t>https://www.baseballprospectus.com/player/107675/</t>
  </si>
  <si>
    <t>https://www.fangraphs.com/statss.aspx?playerid=21711</t>
  </si>
  <si>
    <t>doylebr02</t>
  </si>
  <si>
    <t>https://www.baseball-reference.com/players/d/doylebr02.shtml</t>
  </si>
  <si>
    <t>https://www.baseballprospectus.com/player/143845/brenton-doyle/</t>
  </si>
  <si>
    <t>https://www.fangraphs.com/statss.aspx?playerid=25479</t>
  </si>
  <si>
    <t>netoza01</t>
  </si>
  <si>
    <t>https://www.baseball-reference.com/players/n/netoza01.shtml</t>
  </si>
  <si>
    <t>https://www.baseballprospectus.com/player/144429/zach-neto/</t>
  </si>
  <si>
    <t>https://www.fangraphs.com/statss.aspx?playerid=31347</t>
  </si>
  <si>
    <t>freemfr01</t>
  </si>
  <si>
    <t>https://www.baseball-reference.com/players/f/freemfr01.shtml</t>
  </si>
  <si>
    <t>https://www.baseballprospectus.com/player/56289/</t>
  </si>
  <si>
    <t>https://www.fangraphs.com/statss.aspx?playerid=5361</t>
  </si>
  <si>
    <t>paredis01</t>
  </si>
  <si>
    <t>https://www.baseball-reference.com/players/p/paredis01.shtml</t>
  </si>
  <si>
    <t>https://www.baseballprospectus.com/player/108350/</t>
  </si>
  <si>
    <t>https://www.fangraphs.com/statss.aspx?playerid=20036</t>
  </si>
  <si>
    <t>rafaece01</t>
  </si>
  <si>
    <t>https://www.baseball-reference.com/players/r/rafaece01.shtml</t>
  </si>
  <si>
    <t>https://www.baseballprospectus.com/player/133479/ceddanne-rafaela/</t>
  </si>
  <si>
    <t>https://www.fangraphs.com/statss.aspx?playerid=24262</t>
  </si>
  <si>
    <t>springe01</t>
  </si>
  <si>
    <t>https://www.baseball-reference.com/players/s/springe01.shtml</t>
  </si>
  <si>
    <t>https://www.baseballprospectus.com/player/65992/</t>
  </si>
  <si>
    <t>https://www.fangraphs.com/statss.aspx?playerid=12856</t>
  </si>
  <si>
    <t>rookebr01</t>
  </si>
  <si>
    <t>https://www.baseball-reference.com/players/r/rookebr01.shtml</t>
  </si>
  <si>
    <t>https://www.baseballprospectus.com/player/110715/</t>
  </si>
  <si>
    <t>https://www.fangraphs.com/statss.aspx?playerid=19627</t>
  </si>
  <si>
    <t>raleica01</t>
  </si>
  <si>
    <t>https://www.baseball-reference.com/players/r/raleica01.shtml</t>
  </si>
  <si>
    <t>https://www.baseballprospectus.com/player/133509/</t>
  </si>
  <si>
    <t>https://www.fangraphs.com/statss.aspx?playerid=21534</t>
  </si>
  <si>
    <t>burleal01</t>
  </si>
  <si>
    <t>https://www.baseball-reference.com/players/b/burleal01.shtml</t>
  </si>
  <si>
    <t>https://www.baseballprospectus.com/player/114833</t>
  </si>
  <si>
    <t>https://www.fangraphs.com/statss.aspx?playerid=27615</t>
  </si>
  <si>
    <t>arozara01</t>
  </si>
  <si>
    <t>https://www.baseball-reference.com/players/a/arozara01.shtml</t>
  </si>
  <si>
    <t>https://www.baseballprospectus.com/player/109161/</t>
  </si>
  <si>
    <t>https://www.fangraphs.com/statss.aspx?playerid=19290</t>
  </si>
  <si>
    <t>harpebr03</t>
  </si>
  <si>
    <t>https://www.baseball-reference.com/players/h/harpebr03.shtml</t>
  </si>
  <si>
    <t>https://www.baseballprospectus.com/player/66018/</t>
  </si>
  <si>
    <t>https://www.fangraphs.com/statss.aspx?playerid=11579</t>
  </si>
  <si>
    <t>arciaor01</t>
  </si>
  <si>
    <t>https://www.baseball-reference.com/players/a/arciaor01.shtml</t>
  </si>
  <si>
    <t>https://www.baseballprospectus.com/player/69600/</t>
  </si>
  <si>
    <t>https://www.fangraphs.com/statss.aspx?playerid=13185</t>
  </si>
  <si>
    <t>alvaryo01</t>
  </si>
  <si>
    <t>https://www.baseball-reference.com/players/a/alvaryo01.shtml</t>
  </si>
  <si>
    <t>https://www.baseballprospectus.com/player/109147/</t>
  </si>
  <si>
    <t>https://www.fangraphs.com/statss.aspx?playerid=19556</t>
  </si>
  <si>
    <t>bohmal01</t>
  </si>
  <si>
    <t>https://www.baseball-reference.com/players/b/bohmal01.shtml</t>
  </si>
  <si>
    <t>https://www.baseballprospectus.com/player/113905/</t>
  </si>
  <si>
    <t>https://www.fangraphs.com/statss.aspx?playerid=21618</t>
  </si>
  <si>
    <t>merrija01</t>
  </si>
  <si>
    <t>https://www.baseball-reference.com/players/m/merrija01.shtml</t>
  </si>
  <si>
    <t>https://www.baseballprospectus.com/player/151206/jackson-merrill/</t>
  </si>
  <si>
    <t>https://www.fangraphs.com/statss.aspx?playerid=27899</t>
  </si>
  <si>
    <t>castrwi01</t>
  </si>
  <si>
    <t>https://www.baseball-reference.com/players/c/castrwi01.shtml</t>
  </si>
  <si>
    <t>https://www.baseballprospectus.com/player/104205/</t>
  </si>
  <si>
    <t>https://www.fangraphs.com/statss.aspx?playerid=17338</t>
  </si>
  <si>
    <t>turanbr02</t>
  </si>
  <si>
    <t>https://www.baseball-reference.com/players/t/turanbr02.shtml</t>
  </si>
  <si>
    <t>https://www.baseballprospectus.com/player/139196/brice-turang/</t>
  </si>
  <si>
    <t>https://www.fangraphs.com/statss.aspx?playerid=22186</t>
  </si>
  <si>
    <t>judgeaa01</t>
  </si>
  <si>
    <t>https://www.baseball-reference.com/players/j/judgeaa01.shtml</t>
  </si>
  <si>
    <t>https://www.baseballprospectus.com/player/68603/</t>
  </si>
  <si>
    <t>https://www.fangraphs.com/statss.aspx?playerid=15640</t>
  </si>
  <si>
    <t>verdual01</t>
  </si>
  <si>
    <t>https://www.baseball-reference.com/players/v/verdual01.shtml</t>
  </si>
  <si>
    <t>https://www.baseballprospectus.com/player/104938/</t>
  </si>
  <si>
    <t>https://www.fangraphs.com/statss.aspx?playerid=17027</t>
  </si>
  <si>
    <t>chishja01</t>
  </si>
  <si>
    <t>https://www.baseball-reference.com/players/c/chishja01.shtml</t>
  </si>
  <si>
    <t>https://www.baseballprospectus.com/player/107632/</t>
  </si>
  <si>
    <t>https://www.fangraphs.com/statss.aspx?playerid=20454</t>
  </si>
  <si>
    <t>diazya01</t>
  </si>
  <si>
    <t>https://www.baseball-reference.com/players/d/diazya01.shtml</t>
  </si>
  <si>
    <t>https://www.baseballprospectus.com/player/103726/</t>
  </si>
  <si>
    <t>https://www.fangraphs.com/statss.aspx?playerid=16578</t>
  </si>
  <si>
    <t>naylojo01</t>
  </si>
  <si>
    <t>https://www.baseball-reference.com/players/n/naylojo01.shtml</t>
  </si>
  <si>
    <t>https://www.baseballprospectus.com/player/106548/</t>
  </si>
  <si>
    <t>https://www.fangraphs.com/statss.aspx?playerid=18839</t>
  </si>
  <si>
    <t>profaju01</t>
  </si>
  <si>
    <t>https://www.baseball-reference.com/players/p/profaju01.shtml</t>
  </si>
  <si>
    <t>https://www.baseballprospectus.com/player/68066/</t>
  </si>
  <si>
    <t>https://www.fangraphs.com/statss.aspx?playerid=10815</t>
  </si>
  <si>
    <t>mcmahry01</t>
  </si>
  <si>
    <t>https://www.baseball-reference.com/players/m/mcmahry01.shtml</t>
  </si>
  <si>
    <t>https://www.baseballprospectus.com/player/102668/</t>
  </si>
  <si>
    <t>https://www.fangraphs.com/statss.aspx?playerid=15112</t>
  </si>
  <si>
    <t>rodriju01</t>
  </si>
  <si>
    <t>https://www.baseball-reference.com/register/player.fcgi?id=rodrig013jul</t>
  </si>
  <si>
    <t>https://www.baseballprospectus.com/player/134822/</t>
  </si>
  <si>
    <t>https://www.fangraphs.com/statss.aspx?playerid=23697</t>
  </si>
  <si>
    <t>happia01</t>
  </si>
  <si>
    <t>https://www.baseball-reference.com/players/h/happia01.shtml</t>
  </si>
  <si>
    <t>https://www.baseballprospectus.com/player/105437/</t>
  </si>
  <si>
    <t>https://www.fangraphs.com/statss.aspx?playerid=17919</t>
  </si>
  <si>
    <t>vaughan01</t>
  </si>
  <si>
    <t>https://www.baseball-reference.com/players/v/vaughan01.shtml</t>
  </si>
  <si>
    <t>https://www.baseballprospectus.com/player/142821/</t>
  </si>
  <si>
    <t>https://www.fangraphs.com/statss.aspx?playerid=26197</t>
  </si>
  <si>
    <t>nimmobr01</t>
  </si>
  <si>
    <t>https://www.baseball-reference.com/players/n/nimmobr01.shtml</t>
  </si>
  <si>
    <t>https://www.baseballprospectus.com/player/70524/</t>
  </si>
  <si>
    <t>https://www.fangraphs.com/statss.aspx?playerid=12927</t>
  </si>
  <si>
    <t>suareeu01</t>
  </si>
  <si>
    <t>https://www.baseball-reference.com/players/s/suareeu01.shtml</t>
  </si>
  <si>
    <t>https://www.baseballprospectus.com/player/66110/</t>
  </si>
  <si>
    <t>https://www.fangraphs.com/statss.aspx?playerid=12552</t>
  </si>
  <si>
    <t>rutscad01</t>
  </si>
  <si>
    <t>https://www.baseball-reference.com/register/player.fcgi?id=rutsch000adl</t>
  </si>
  <si>
    <t>https://www.baseballprospectus.com/player/135527/</t>
  </si>
  <si>
    <t>https://www.fangraphs.com/statss.aspx?playerid=26288</t>
  </si>
  <si>
    <t>bledajj01</t>
  </si>
  <si>
    <t>https://www.baseball-reference.com/register/player.fcgi?id=bleday000jef</t>
  </si>
  <si>
    <t>https://www.baseballprospectus.com/player/113823/</t>
  </si>
  <si>
    <t>https://www.fangraphs.com/statss.aspx?playerid=26368</t>
  </si>
  <si>
    <t>schwaky01</t>
  </si>
  <si>
    <t>https://www.baseball-reference.com/players/s/schwaky01.shtml</t>
  </si>
  <si>
    <t>https://www.baseballprospectus.com/player/103751/</t>
  </si>
  <si>
    <t>https://www.fangraphs.com/statss.aspx?playerid=16478</t>
  </si>
  <si>
    <t>steersp01</t>
  </si>
  <si>
    <t>https://www.baseball-reference.com/players/s/steersp01.shtml</t>
  </si>
  <si>
    <t>https://www.baseballprospectus.com/player/137710</t>
  </si>
  <si>
    <t>https://www.fangraphs.com/statss.aspx?playerid=26323</t>
  </si>
  <si>
    <t>chapmma01</t>
  </si>
  <si>
    <t>https://www.baseball-reference.com/players/c/chapmma01.shtml</t>
  </si>
  <si>
    <t>https://www.baseballprospectus.com/player/104744/</t>
  </si>
  <si>
    <t>https://www.fangraphs.com/statss.aspx?playerid=16505</t>
  </si>
  <si>
    <t>garcima01</t>
  </si>
  <si>
    <t>https://www.baseball-reference.com/players/g/garcima01.shtml</t>
  </si>
  <si>
    <t>https://www.baseballprospectus.com/player/109864</t>
  </si>
  <si>
    <t>https://www.fangraphs.com/statss.aspx?playerid=22715</t>
  </si>
  <si>
    <t>sotoju01</t>
  </si>
  <si>
    <t>https://www.baseball-reference.com/players/s/sotoju01.shtml</t>
  </si>
  <si>
    <t>https://www.baseballprospectus.com/player/107182/</t>
  </si>
  <si>
    <t>https://www.fangraphs.com/statss.aspx?playerid=20123</t>
  </si>
  <si>
    <t>croneja01</t>
  </si>
  <si>
    <t>https://www.baseball-reference.com/players/c/croneja01.shtml</t>
  </si>
  <si>
    <t>https://www.baseballprospectus.com/player/105791/</t>
  </si>
  <si>
    <t>https://www.fangraphs.com/statss.aspx?playerid=18036</t>
  </si>
  <si>
    <t>arenano01</t>
  </si>
  <si>
    <t>https://www.baseball-reference.com/players/a/arenano01.shtml</t>
  </si>
  <si>
    <t>https://www.baseballprospectus.com/player/59586/</t>
  </si>
  <si>
    <t>https://www.fangraphs.com/statss.aspx?playerid=9777</t>
  </si>
  <si>
    <t>garciad02</t>
  </si>
  <si>
    <t>https://www.baseball-reference.com/players/g/garciad02.shtml</t>
  </si>
  <si>
    <t>https://www.baseballprospectus.com/player/109860/</t>
  </si>
  <si>
    <t>https://www.fangraphs.com/statss.aspx?playerid=19287</t>
  </si>
  <si>
    <t>bregmal01</t>
  </si>
  <si>
    <t>https://www.baseball-reference.com/players/b/bregmal01.shtml</t>
  </si>
  <si>
    <t>https://www.baseballprospectus.com/player/70607/</t>
  </si>
  <si>
    <t>https://www.fangraphs.com/statss.aspx?playerid=17678</t>
  </si>
  <si>
    <t>hoernni01</t>
  </si>
  <si>
    <t>https://www.baseball-reference.com/players/h/hoernni01.shtml</t>
  </si>
  <si>
    <t>https://www.baseballprospectus.com/player/123806/</t>
  </si>
  <si>
    <t>https://www.fangraphs.com/statss.aspx?playerid=21479</t>
  </si>
  <si>
    <t>gimenan01</t>
  </si>
  <si>
    <t>https://www.baseball-reference.com/players/g/gimenan01.shtml</t>
  </si>
  <si>
    <t>https://www.baseballprospectus.com/player/107858/</t>
  </si>
  <si>
    <t>https://www.fangraphs.com/statss.aspx?playerid=19950</t>
  </si>
  <si>
    <t>delacbr01</t>
  </si>
  <si>
    <t>https://www.baseball-reference.com/players/d/delacbr01.shtml</t>
  </si>
  <si>
    <t>https://www.baseballprospectus.com/player/104261/</t>
  </si>
  <si>
    <t>https://www.fangraphs.com/statss.aspx?playerid=19600</t>
  </si>
  <si>
    <t>diazya02</t>
  </si>
  <si>
    <t>https://www.baseball-reference.com/players/d/diazya02.shtml</t>
  </si>
  <si>
    <t>https://www.baseballprospectus.com/player/109738</t>
  </si>
  <si>
    <t>https://www.fangraphs.com/statss.aspx?playerid=23003</t>
  </si>
  <si>
    <t>wardta01</t>
  </si>
  <si>
    <t>https://www.baseball-reference.com/players/w/wardta01.shtml</t>
  </si>
  <si>
    <t>https://www.baseballprospectus.com/player/107106/</t>
  </si>
  <si>
    <t>https://www.fangraphs.com/statss.aspx?playerid=17548</t>
  </si>
  <si>
    <t>winnma01</t>
  </si>
  <si>
    <t>https://www.baseball-reference.com/players/w/winnma01.shtml</t>
  </si>
  <si>
    <t>https://www.baseballprospectus.com/player/147872/masyn-winn/</t>
  </si>
  <si>
    <t>https://www.fangraphs.com/statss.aspx?playerid=27479</t>
  </si>
  <si>
    <t>donovbr01</t>
  </si>
  <si>
    <t>https://www.baseball-reference.com/players/d/donovbr01.shtml</t>
  </si>
  <si>
    <t>https://www.baseballprospectus.com/player/118722</t>
  </si>
  <si>
    <t>https://www.fangraphs.com/statss.aspx?playerid=24679</t>
  </si>
  <si>
    <t>torregl01</t>
  </si>
  <si>
    <t>https://www.baseball-reference.com/players/t/torregl01.shtml</t>
  </si>
  <si>
    <t>https://www.baseballprospectus.com/player/104180/</t>
  </si>
  <si>
    <t>https://www.fangraphs.com/statss.aspx?playerid=16997</t>
  </si>
  <si>
    <t>carroco02</t>
  </si>
  <si>
    <t>https://www.baseball-reference.com/register/player.fcgi?id=carroco02</t>
  </si>
  <si>
    <t>https://www.baseballprospectus.com/player/122787/</t>
  </si>
  <si>
    <t>https://www.fangraphs.com/statss.aspx?playerid=25878</t>
  </si>
  <si>
    <t>hernate01</t>
  </si>
  <si>
    <t>https://www.baseball-reference.com/players/h/hernate01.shtml</t>
  </si>
  <si>
    <t>https://www.baseballprospectus.com/player/69667/</t>
  </si>
  <si>
    <t>https://www.fangraphs.com/statss.aspx?playerid=13066</t>
  </si>
  <si>
    <t>perezsa02</t>
  </si>
  <si>
    <t>https://www.baseball-reference.com/players/p/perezsa02.shtml</t>
  </si>
  <si>
    <t>https://www.baseballprospectus.com/player/57335/</t>
  </si>
  <si>
    <t>https://www.fangraphs.com/statss.aspx?playerid=7304</t>
  </si>
  <si>
    <t>machama01</t>
  </si>
  <si>
    <t>https://www.baseball-reference.com/players/m/machama01.shtml</t>
  </si>
  <si>
    <t>https://www.baseballprospectus.com/player/67049/</t>
  </si>
  <si>
    <t>https://www.fangraphs.com/statss.aspx?playerid=11493</t>
  </si>
  <si>
    <t>santaan02</t>
  </si>
  <si>
    <t>https://www.baseball-reference.com/players/s/santaan02.shtml</t>
  </si>
  <si>
    <t>https://www.baseballprospectus.com/player/101568/</t>
  </si>
  <si>
    <t>https://www.fangraphs.com/statss.aspx?playerid=14551</t>
  </si>
  <si>
    <t>contrwi02</t>
  </si>
  <si>
    <t>https://www.baseball-reference.com/players/c/contrwi02.shtml</t>
  </si>
  <si>
    <t>https://www.baseballprospectus.com/player/105764/</t>
  </si>
  <si>
    <t>https://www.fangraphs.com/statss.aspx?playerid=20503</t>
  </si>
  <si>
    <t>goldspa01</t>
  </si>
  <si>
    <t>https://www.baseball-reference.com/players/g/goldspa01.shtml</t>
  </si>
  <si>
    <t>https://www.baseballprospectus.com/player/59307/</t>
  </si>
  <si>
    <t>https://www.fangraphs.com/statss.aspx?playerid=9218</t>
  </si>
  <si>
    <t>olsonma02</t>
  </si>
  <si>
    <t>https://www.baseball-reference.com/players/o/olsonma02.shtml</t>
  </si>
  <si>
    <t>https://www.baseballprospectus.com/player/100668/</t>
  </si>
  <si>
    <t>https://www.fangraphs.com/statss.aspx?playerid=14344</t>
  </si>
  <si>
    <t>penaje02</t>
  </si>
  <si>
    <t>https://www.baseball-reference.com/register/player.fcgi?id=pena--002jer</t>
  </si>
  <si>
    <t>https://www.baseballprospectus.com/player/132232/</t>
  </si>
  <si>
    <t>https://www.fangraphs.com/statss.aspx?playerid=21636</t>
  </si>
  <si>
    <t>ozunama01</t>
  </si>
  <si>
    <t>https://www.baseball-reference.com/players/o/ozunama01.shtml</t>
  </si>
  <si>
    <t>https://www.baseballprospectus.com/player/59145/</t>
  </si>
  <si>
    <t>https://www.fangraphs.com/statss.aspx?playerid=10324</t>
  </si>
  <si>
    <t>casteni01</t>
  </si>
  <si>
    <t>https://www.baseball-reference.com/players/c/casteni01.shtml</t>
  </si>
  <si>
    <t>https://www.baseballprospectus.com/player/66955/</t>
  </si>
  <si>
    <t>https://www.fangraphs.com/statss.aspx?playerid=11737</t>
  </si>
  <si>
    <t>alonspe01</t>
  </si>
  <si>
    <t>https://www.baseball-reference.com/players/a/alonspe01.shtml</t>
  </si>
  <si>
    <t>https://www.baseballprospectus.com/player/101603/</t>
  </si>
  <si>
    <t>https://www.fangraphs.com/statss.aspx?playerid=19251</t>
  </si>
  <si>
    <t>adamewi01</t>
  </si>
  <si>
    <t>https://www.baseball-reference.com/players/a/adamewi01.shtml</t>
  </si>
  <si>
    <t>https://www.baseballprospectus.com/player/103209/</t>
  </si>
  <si>
    <t>https://www.fangraphs.com/statss.aspx?playerid=15986</t>
  </si>
  <si>
    <t>guerrvl02</t>
  </si>
  <si>
    <t>https://www.baseball-reference.com/players/g/guerrvl02.shtml</t>
  </si>
  <si>
    <t>https://www.baseballprospectus.com/player/107184/</t>
  </si>
  <si>
    <t>https://www.fangraphs.com/statss.aspx?playerid=19611</t>
  </si>
  <si>
    <t>delacel01</t>
  </si>
  <si>
    <t>https://www.baseball-reference.com/players/d/delacel01.shtml</t>
  </si>
  <si>
    <t>https://www.baseballprospectus.com/player/117798/elly-de-la-cruz/</t>
  </si>
  <si>
    <t>https://www.fangraphs.com/statss.aspx?playerid=26668</t>
  </si>
  <si>
    <t>lindofr01</t>
  </si>
  <si>
    <t>https://www.baseball-reference.com/players/l/lindofr01.shtml</t>
  </si>
  <si>
    <t>https://www.baseballprospectus.com/player/70399/</t>
  </si>
  <si>
    <t>https://www.fangraphs.com/statss.aspx?playerid=12916</t>
  </si>
  <si>
    <t>ramirjo01</t>
  </si>
  <si>
    <t>https://www.baseball-reference.com/players/r/ramirjo01.shtml</t>
  </si>
  <si>
    <t>https://www.baseballprospectus.com/player/70217/</t>
  </si>
  <si>
    <t>https://www.fangraphs.com/statss.aspx?playerid=13510</t>
  </si>
  <si>
    <t>reynobr01</t>
  </si>
  <si>
    <t>https://www.baseball-reference.com/players/r/reynobr01.shtml</t>
  </si>
  <si>
    <t>https://www.baseballprospectus.com/player/109040/</t>
  </si>
  <si>
    <t>https://www.fangraphs.com/statss.aspx?playerid=19326</t>
  </si>
  <si>
    <t>altuvjo01</t>
  </si>
  <si>
    <t>https://www.baseball-reference.com/players/a/altuvjo01.shtml</t>
  </si>
  <si>
    <t>https://www.baseballprospectus.com/player/55877/</t>
  </si>
  <si>
    <t>https://www.fangraphs.com/statss.aspx?playerid=5417</t>
  </si>
  <si>
    <t>hendegu01</t>
  </si>
  <si>
    <t>https://www.baseball-reference.com/register/player.fcgi?id=hender000gun</t>
  </si>
  <si>
    <t>https://www.baseballprospectus.com/player/123218/</t>
  </si>
  <si>
    <t>https://www.fangraphs.com/statss.aspx?playerid=26289</t>
  </si>
  <si>
    <t>ohtansh01</t>
  </si>
  <si>
    <t>https://www.baseball-reference.com/players/o/ohtansh01.shtml</t>
  </si>
  <si>
    <t>https://www.baseballprospectus.com/player/111306/</t>
  </si>
  <si>
    <t>https://www.fangraphs.com/statss.aspx?playerid=19755</t>
  </si>
  <si>
    <t>wittbo02</t>
  </si>
  <si>
    <t>https://www.baseball-reference.com/register/player.fcgi?id=witt--005rob</t>
  </si>
  <si>
    <t>https://www.baseballprospectus.com/player/141166/</t>
  </si>
  <si>
    <t>https://www.fangraphs.com/statss.aspx?playerid=25764</t>
  </si>
  <si>
    <t>volpean01</t>
  </si>
  <si>
    <t>https://www.baseball-reference.com/players/v/volpean01.shtml</t>
  </si>
  <si>
    <t>https://www.baseballprospectus.com/player/140156/</t>
  </si>
  <si>
    <t>https://www.fangraphs.com/statss.aspx?playerid=27647</t>
  </si>
  <si>
    <t>arraelu01</t>
  </si>
  <si>
    <t>https://www.baseball-reference.com/players/a/arraelu01.shtml</t>
  </si>
  <si>
    <t>https://www.baseballprospectus.com/player/104123/</t>
  </si>
  <si>
    <t>https://www.fangraphs.com/statss.aspx?playerid=18568</t>
  </si>
  <si>
    <t>semiema01</t>
  </si>
  <si>
    <t>https://www.baseball-reference.com/players/s/semiema01.shtml</t>
  </si>
  <si>
    <t>https://www.baseballprospectus.com/player/70327/</t>
  </si>
  <si>
    <t>https://www.fangraphs.com/statss.aspx?playerid=12533</t>
  </si>
  <si>
    <t>tovarez01</t>
  </si>
  <si>
    <t>https://www.baseball-reference.com/players/t/tovarez01.shtml</t>
  </si>
  <si>
    <t>https://www.baseballprospectus.com/player/139025</t>
  </si>
  <si>
    <t>https://www.fangraphs.com/statss.aspx?playerid=24064</t>
  </si>
  <si>
    <t>duranja01</t>
  </si>
  <si>
    <t>https://www.baseball-reference.com/players/d/duranja01.shtml</t>
  </si>
  <si>
    <t>https://www.baseballprospectus.com/player/119003/</t>
  </si>
  <si>
    <t>https://www.fangraphs.com/statss.aspx?playerid=24617</t>
  </si>
  <si>
    <t>https://www.baseballprospectus.com/player/150551/samuel-basallo/</t>
  </si>
  <si>
    <t>willia000jet</t>
  </si>
  <si>
    <t>https://www.baseball-reference.com/register/player.fcgi?id=willia000jet</t>
  </si>
  <si>
    <t>https://www.baseballprospectus.com/player/153198/jett-williams/</t>
  </si>
  <si>
    <t>https://www.fangraphs.com/statss.aspx?playerid=sa3020134</t>
  </si>
  <si>
    <t>jenkin001wal</t>
  </si>
  <si>
    <t>https://www.baseball-reference.com/register/player.fcgi?id=jenkin001wal</t>
  </si>
  <si>
    <t>https://www.baseballprospectus.com/player/170326/walker-jenkins/</t>
  </si>
  <si>
    <t>https://www.fangraphs.com/statss.aspx?playerid=sa3022894</t>
  </si>
  <si>
    <t>https://www.baseballprospectus.com/player/153843/sal-stewart/</t>
  </si>
  <si>
    <t>calaz-000rob</t>
  </si>
  <si>
    <t>https://www.baseballprospectus.com/player/168961/robert-calaz/</t>
  </si>
  <si>
    <t>liranz000tha</t>
  </si>
  <si>
    <t>https://www.baseballprospectus.com/player/150762/thayron-liranzo/</t>
  </si>
  <si>
    <t>https://www.baseballprospectus.com/player/153809/cam-smith/</t>
  </si>
  <si>
    <t>arroyo001edw</t>
  </si>
  <si>
    <t>https://www.baseball-reference.com/register/player.fcgi?id=arroyo001edw</t>
  </si>
  <si>
    <t>https://www.baseballprospectus.com/player/151485/edwin-arroyo/</t>
  </si>
  <si>
    <t>https://www.fangraphs.com/players/edwin-arroyo/sa3017626</t>
  </si>
  <si>
    <t>https://www.baseballprospectus.com/player/144811/drew-gilbert/</t>
  </si>
  <si>
    <t>https://www.baseballprospectus.com/player/153804/roman-anthony/</t>
  </si>
  <si>
    <t>https://www.baseballprospectus.com/player/143959/drake-baldwin/</t>
  </si>
  <si>
    <t>depaul002jos</t>
  </si>
  <si>
    <t>https://www.baseball-reference.com/register/player.fcgi?id=depaul002jos</t>
  </si>
  <si>
    <t>https://www.baseballprospectus.com/player/162875/josue-de-paula/</t>
  </si>
  <si>
    <t>https://www.fangraphs.com/statss.aspx?playerid=sa3018591</t>
  </si>
  <si>
    <t>emerso001col</t>
  </si>
  <si>
    <t>https://www.baseball-reference.com/register/player.fcgi?id=emerso001col</t>
  </si>
  <si>
    <t>https://www.baseballprospectus.com/player/170346/colt-emerson/</t>
  </si>
  <si>
    <t>https://www.fangraphs.com/statss.aspx?playerid=sa3022923</t>
  </si>
  <si>
    <t>rodrien01</t>
  </si>
  <si>
    <t>https://www.baseball-reference.com/players/r/rodrien01.shtml</t>
  </si>
  <si>
    <t>https://www.baseballprospectus.com/player/134717/endy-rodriguez/</t>
  </si>
  <si>
    <t>https://www.fangraphs.com/players/endy-rodriguez/25332</t>
  </si>
  <si>
    <t>condon000cha</t>
  </si>
  <si>
    <t>https://www.baseball-reference.com/register/player.fcgi?id=condon000cha</t>
  </si>
  <si>
    <t>https://www.baseballprospectus.com/player/171007/charlie-condon/</t>
  </si>
  <si>
    <t>hope--000zyh</t>
  </si>
  <si>
    <t>https://www.baseball-reference.com/register/player.fcgi?id=hope--000zyh</t>
  </si>
  <si>
    <t>https://www.baseballprospectus.com/player/170241/zyhir-hope/</t>
  </si>
  <si>
    <t>https://www.baseballprospectus.com/player/151347/colson-montgomery/</t>
  </si>
  <si>
    <t>rodrig003emm</t>
  </si>
  <si>
    <t>https://www.baseball-reference.com/register/player.fcgi?id=rodrig003emm</t>
  </si>
  <si>
    <t>https://www.baseballprospectus.com/player/147916/emmanuel-rodriguez/</t>
  </si>
  <si>
    <t>https://www.fangraphs.com/statss.aspx?playerid=sa3014693</t>
  </si>
  <si>
    <t>https://www.baseballprospectus.com/player/144540/dalton-rushing/</t>
  </si>
  <si>
    <t>https://www.baseballprospectus.com/player/147861/kyle-teel/</t>
  </si>
  <si>
    <t>https://www.baseballprospectus.com/player/141799/owen-caissie/</t>
  </si>
  <si>
    <t>miller003aid</t>
  </si>
  <si>
    <t>https://www.baseball-reference.com/register/player.fcgi?id=miller003aid</t>
  </si>
  <si>
    <t>https://www.baseballprospectus.com/player/170197/aidan-miller/</t>
  </si>
  <si>
    <t>wether000jj-</t>
  </si>
  <si>
    <t>https://www.baseball-reference.com/register/player.fcgi?id=wether000jj-</t>
  </si>
  <si>
    <t>https://www.baseballprospectus.com/player/161814/jj-wetherholt/</t>
  </si>
  <si>
    <t>https://www.fangraphs.com/statss.aspx?playerid=sa3025154</t>
  </si>
  <si>
    <t>https://www.baseballprospectus.com/player/150547/moises-ballesteros/</t>
  </si>
  <si>
    <t>crawfo000jus</t>
  </si>
  <si>
    <t>https://www.baseball-reference.com/register/player.fcgi?id=crawfo000jus</t>
  </si>
  <si>
    <t>https://www.baseballprospectus.com/player/153109/justin-crawford/</t>
  </si>
  <si>
    <t>https://www.fangraphs.com/statss.aspx?playerid=sa3020240</t>
  </si>
  <si>
    <t>salas-000eth</t>
  </si>
  <si>
    <t>https://www.baseball-reference.com/register/player.fcgi?id=salas-000eth</t>
  </si>
  <si>
    <t>https://www.baseballprospectus.com/player/166538/ethan-salas/</t>
  </si>
  <si>
    <t>https://www.fangraphs.com/statss.aspx?playerid=sa3020881</t>
  </si>
  <si>
    <t>clark-005max</t>
  </si>
  <si>
    <t>https://www.baseball-reference.com/register/player.fcgi?id=clark-005max</t>
  </si>
  <si>
    <t>https://www.baseballprospectus.com/player/157925/max-clark/</t>
  </si>
  <si>
    <t>https://www.fangraphs.com/statss.aspx?playerid=sa3022683</t>
  </si>
  <si>
    <t>devrie000leo</t>
  </si>
  <si>
    <t>https://www.baseball-reference.com/register/player.fcgi?id=devrie000leo</t>
  </si>
  <si>
    <t>https://www.baseballprospectus.com/player/171788/leodalis-de-vries/</t>
  </si>
  <si>
    <t>https://www.fangraphs.com/statss.aspx?playerid=sa3023363</t>
  </si>
  <si>
    <t>https://www.baseballprospectus.com/player/151486/harry-ford/</t>
  </si>
  <si>
    <t>mcgoni000kev</t>
  </si>
  <si>
    <t>https://www.baseball-reference.com/register/player.fcgi?id=mcgoni000kev</t>
  </si>
  <si>
    <t>https://www.baseballprospectus.com/player/170327/kevin-mcgonigle/</t>
  </si>
  <si>
    <t>https://www.fangraphs.com/statss.aspx?playerid=sa3022895</t>
  </si>
  <si>
    <t>collie001cam</t>
  </si>
  <si>
    <t>https://www.baseball-reference.com/register/player.fcgi?id=collie001cam</t>
  </si>
  <si>
    <t>https://www.baseballprospectus.com/player/153046/cam-collier/</t>
  </si>
  <si>
    <t>https://www.fangraphs.com/players/cameron-collier/sa3020131</t>
  </si>
  <si>
    <t>https://www.baseballprospectus.com/player/147790/alex-freeland/</t>
  </si>
  <si>
    <t>made--000jes</t>
  </si>
  <si>
    <t>https://www.baseball-reference.com/register/player.fcgi?id=made--000jes</t>
  </si>
  <si>
    <t>https://www.baseballprospectus.com/player/171825/jesus-made/</t>
  </si>
  <si>
    <t>walcot000seb</t>
  </si>
  <si>
    <t>https://www.baseball-reference.com/register/player.fcgi?id=walcot000seb</t>
  </si>
  <si>
    <t>https://www.baseballprospectus.com/player/166693/sebastian-walcott/</t>
  </si>
  <si>
    <t>https://www.fangraphs.com/statss.aspx?playerid=sa3021069</t>
  </si>
  <si>
    <t>isaac-000xav</t>
  </si>
  <si>
    <t>https://www.baseball-reference.com/register/player.fcgi?id=isaac-000xav</t>
  </si>
  <si>
    <t>https://www.baseballprospectus.com/player/154073/xavier-isaac/</t>
  </si>
  <si>
    <t>https://www.fangraphs.com/statss.aspx?playerid=sa3020498</t>
  </si>
  <si>
    <t>jones-001spe</t>
  </si>
  <si>
    <t>https://www.baseball-reference.com/register/player.fcgi?id=jones-001spe</t>
  </si>
  <si>
    <t>https://www.baseballprospectus.com/player/144229/spencer-jones/</t>
  </si>
  <si>
    <t>https://www.fangraphs.com/statss.aspx?playerid=sa3019969</t>
  </si>
  <si>
    <t>mitche003bla</t>
  </si>
  <si>
    <t>johnso008ter</t>
  </si>
  <si>
    <t>https://www.baseball-reference.com/register/player.fcgi?id=</t>
  </si>
  <si>
    <t>https://www.baseballprospectus.com/player/152856</t>
  </si>
  <si>
    <t>https://www.fangraphs.com/statss.aspx?playerid=sa3020214</t>
  </si>
  <si>
    <t>https://www.baseballprospectus.com/player/153974/nick-kurtz/</t>
  </si>
  <si>
    <t>https://www.baseballprospectus.com/player/170199/luke-keaschall/</t>
  </si>
  <si>
    <t>mclaima01</t>
  </si>
  <si>
    <t>https://www.baseball-reference.com/players/m/mclaima01.shtml</t>
  </si>
  <si>
    <t>https://www.baseballprospectus.com/player/128758/matt-mclain/</t>
  </si>
  <si>
    <t>https://www.fangraphs.com/statss.aspx?playerid=29695</t>
  </si>
  <si>
    <t>montes000laz</t>
  </si>
  <si>
    <t>https://www.baseball-reference.com/register/player.fcgi?id=montes000laz</t>
  </si>
  <si>
    <t>https://www.baseballprospectus.com/player/152790/lazaro-montes/</t>
  </si>
  <si>
    <t>https://www.fangraphs.com/statss.aspx?playerid=sa3018409</t>
  </si>
  <si>
    <t>muraka000mun</t>
  </si>
  <si>
    <t>https://www.baseball-reference.com/register/player.fcgi?id=muraka000mun</t>
  </si>
  <si>
    <t>pratt-000coo</t>
  </si>
  <si>
    <t>https://www.baseballprospectus.com/player/170317/cooper-pratt/</t>
  </si>
  <si>
    <t>https://www.baseballprospectus.com/player/150017/edgar-quero/</t>
  </si>
  <si>
    <t>montgo002bra</t>
  </si>
  <si>
    <t>https://www.baseballprospectus.com/player/152819/braden-montgomery/</t>
  </si>
  <si>
    <t>https://www.baseballprospectus.com/player/170210/matt-shaw/</t>
  </si>
  <si>
    <t>celest000fel</t>
  </si>
  <si>
    <t>https://www.baseballprospectus.com/player/166688/felnin-celesten/</t>
  </si>
  <si>
    <t>mauriro01</t>
  </si>
  <si>
    <t>https://www.baseball-reference.com/players/m/mauriro01.shtml</t>
  </si>
  <si>
    <t>https://www.baseballprospectus.com/player/111298/</t>
  </si>
  <si>
    <t>https://www.fangraphs.com/statss.aspx?playerid=23698</t>
  </si>
  <si>
    <t>https://www.baseballprospectus.com/player/133524/agustin-ramirez/</t>
  </si>
  <si>
    <t>https://www.baseball-reference.com/register/player.fcgi?id=chouri000jai</t>
  </si>
  <si>
    <t>https://www.baseballprospectus.com/player/152836/jaison-chourio/</t>
  </si>
  <si>
    <t>https://www.baseballprospectus.com/player/157008/christian-moore/</t>
  </si>
  <si>
    <t>bazzan000tra</t>
  </si>
  <si>
    <t>https://www.baseball-reference.com/register/player.fcgi?id=bazzan000tra</t>
  </si>
  <si>
    <t>https://www.baseballprospectus.com/player/142251/travis-bazzana/</t>
  </si>
  <si>
    <t>https://www.fangraphs.com/statss.aspx?playerid=sa3025129</t>
  </si>
  <si>
    <t>https://www.baseballprospectus.com/player/152771/jac-caglianone/</t>
  </si>
  <si>
    <t>https://www.baseballprospectus.com/player/158581/chase-delauter/</t>
  </si>
  <si>
    <t>https://www.baseballprospectus.com/player/148298/brady-house/</t>
  </si>
  <si>
    <t>lawlajo01</t>
  </si>
  <si>
    <t>https://www.baseball-reference.com/players/l/lawlajo01.shtml</t>
  </si>
  <si>
    <t>https://www.baseballprospectus.com/player/147809/</t>
  </si>
  <si>
    <t>https://www.fangraphs.com/statss.aspx?playerid=29976</t>
  </si>
  <si>
    <t>https://www.baseballprospectus.com/player/151544/carson-williams/</t>
  </si>
  <si>
    <t>https://www.baseballprospectus.com/player/170244/bryce-eldridge/</t>
  </si>
  <si>
    <t>quero-000jef</t>
  </si>
  <si>
    <t>https://www.baseball-reference.com/register/player.fcgi?id=quero-000jef</t>
  </si>
  <si>
    <t>https://www.baseballprospectus.com/player/148229/jeferson-quero/</t>
  </si>
  <si>
    <t>https://www.fangraphs.com/statss.aspx?playerid=sa3015407</t>
  </si>
  <si>
    <t>tayloch03</t>
  </si>
  <si>
    <t>https://www.baseball-reference.com/players/t/tayloch03.shtml</t>
  </si>
  <si>
    <t>https://www.baseballprospectus.com/player/100496/</t>
  </si>
  <si>
    <t>https://www.fangraphs.com/statss.aspx?playerid=13757</t>
  </si>
  <si>
    <t>taylosa04</t>
  </si>
  <si>
    <t>https://www.baseball-reference.com/players/t/taylosa04.shtml</t>
  </si>
  <si>
    <t>https://www.baseballprospectus.com/player/108656/samad-taylor/</t>
  </si>
  <si>
    <t>https://www.fangraphs.com/statss.aspx?playerid=22274</t>
  </si>
  <si>
    <t>tellero01</t>
  </si>
  <si>
    <t>https://www.baseball-reference.com/players/t/tellero01.shtml</t>
  </si>
  <si>
    <t>https://www.baseballprospectus.com/player/102764/</t>
  </si>
  <si>
    <t>https://www.fangraphs.com/statss.aspx?playerid=15679</t>
  </si>
  <si>
    <t>tenajo01</t>
  </si>
  <si>
    <t>https://www.baseball-reference.com/players/t/tenajo01.shtml</t>
  </si>
  <si>
    <t>https://www.baseballprospectus.com/player/138565/jose-tena/</t>
  </si>
  <si>
    <t>https://www.fangraphs.com/statss.aspx?playerid=23691</t>
  </si>
  <si>
    <t>teodobr01</t>
  </si>
  <si>
    <t>https://www.baseball-reference.com/players/t/teodobr01.shtml</t>
  </si>
  <si>
    <t>https://www.baseballprospectus.com/player/138572/bryce-teodosio/</t>
  </si>
  <si>
    <t>https://www.fangraphs.com/statss.aspx?playerid=29524</t>
  </si>
  <si>
    <t>toroab01</t>
  </si>
  <si>
    <t>https://www.baseball-reference.com/players/t/toroab01.shtml</t>
  </si>
  <si>
    <t>https://www.baseballprospectus.com/player/109090/</t>
  </si>
  <si>
    <t>https://www.fangraphs.com/statss.aspx?playerid=19844</t>
  </si>
  <si>
    <t>trammta01</t>
  </si>
  <si>
    <t>https://www.baseball-reference.com/players/t/trammta01.shtml</t>
  </si>
  <si>
    <t>https://www.baseballprospectus.com/player/108682/</t>
  </si>
  <si>
    <t>https://www.fangraphs.com/statss.aspx?playerid=19960</t>
  </si>
  <si>
    <t>trejoal01</t>
  </si>
  <si>
    <t>https://www.baseball-reference.com/players/t/trejoal01.shtml</t>
  </si>
  <si>
    <t>https://www.baseballprospectus.com/player/110964/</t>
  </si>
  <si>
    <t>https://www.fangraphs.com/statss.aspx?playerid=20056</t>
  </si>
  <si>
    <t>trevijo01</t>
  </si>
  <si>
    <t>https://www.baseball-reference.com/players/t/trevijo01.shtml</t>
  </si>
  <si>
    <t>https://www.baseballprospectus.com/player/101621/</t>
  </si>
  <si>
    <t>https://www.fangraphs.com/statss.aspx?playerid=16725</t>
  </si>
  <si>
    <t>trompch01</t>
  </si>
  <si>
    <t>https://www.baseball-reference.com/players/t/trompch01.shtml</t>
  </si>
  <si>
    <t>https://www.baseballprospectus.com/player/103625/</t>
  </si>
  <si>
    <t>https://www.fangraphs.com/statss.aspx?playerid=16953</t>
  </si>
  <si>
    <t>uriaslu01</t>
  </si>
  <si>
    <t>https://www.baseball-reference.com/players/u/uriaslu01.shtml</t>
  </si>
  <si>
    <t>https://www.baseballprospectus.com/player/104096/</t>
  </si>
  <si>
    <t>https://www.fangraphs.com/statss.aspx?playerid=16622</t>
  </si>
  <si>
    <t>valdeen01</t>
  </si>
  <si>
    <t>https://www.baseball-reference.com/players/v/valdeen01.shtml</t>
  </si>
  <si>
    <t>https://www.baseballprospectus.com/player/108701/enmanuel-valdez/</t>
  </si>
  <si>
    <t>https://www.fangraphs.com/statss.aspx?playerid=21716</t>
  </si>
  <si>
    <t>vargail01</t>
  </si>
  <si>
    <t>https://www.baseball-reference.com/players/v/vargail01.shtml</t>
  </si>
  <si>
    <t>https://www.baseballprospectus.com/player/60095/</t>
  </si>
  <si>
    <t>https://www.fangraphs.com/statss.aspx?playerid=13324</t>
  </si>
  <si>
    <t>vargami01</t>
  </si>
  <si>
    <t>https://www.baseball-reference.com/register/player.fcgi?id=vargas005mig</t>
  </si>
  <si>
    <t>https://www.baseballprospectus.com/player/139705/</t>
  </si>
  <si>
    <t>https://www.fangraphs.com/statss.aspx?playerid=20178</t>
  </si>
  <si>
    <t>vazqulu01</t>
  </si>
  <si>
    <t>https://www.baseball-reference.com/players/v/vazqulu01.shtml</t>
  </si>
  <si>
    <t>https://www.baseballprospectus.com/player/111154/luis-vazquez/</t>
  </si>
  <si>
    <t>https://www.fangraphs.com/statss.aspx?playerid=23442</t>
  </si>
  <si>
    <t>viladry01</t>
  </si>
  <si>
    <t>https://www.baseball-reference.com/players/v/viladry01.shtml</t>
  </si>
  <si>
    <t>https://www.baseballprospectus.com/player/111018/ryan-vilade/</t>
  </si>
  <si>
    <t>https://www.fangraphs.com/statss.aspx?playerid=22165</t>
  </si>
  <si>
    <t>villada01</t>
  </si>
  <si>
    <t>https://www.baseball-reference.com/players/v/villada01.shtml</t>
  </si>
  <si>
    <t>https://www.baseballprospectus.com/player/140051</t>
  </si>
  <si>
    <t>https://www.fangraphs.com/statss.aspx?playerid=24782</t>
  </si>
  <si>
    <t>wadety01</t>
  </si>
  <si>
    <t>https://www.baseball-reference.com/players/w/wadety01.shtml</t>
  </si>
  <si>
    <t>https://www.baseballprospectus.com/player/102779/</t>
  </si>
  <si>
    <t>https://www.fangraphs.com/statss.aspx?playerid=15730</t>
  </si>
  <si>
    <t>wagamer01</t>
  </si>
  <si>
    <t>https://www.baseball-reference.com/players/w/wagamer01.shtml</t>
  </si>
  <si>
    <t>https://www.baseballprospectus.com/player/111030/eric-wagaman/</t>
  </si>
  <si>
    <t>https://www.fangraphs.com/statss.aspx?playerid=23395</t>
  </si>
  <si>
    <t>waltodo01</t>
  </si>
  <si>
    <t>https://www.baseball-reference.com/players/w/waltodo01.shtml</t>
  </si>
  <si>
    <t>https://www.baseballprospectus.com/player/109101/donovan-walton/</t>
  </si>
  <si>
    <t>https://www.fangraphs.com/statss.aspx?playerid=19314</t>
  </si>
  <si>
    <t>waterdr01</t>
  </si>
  <si>
    <t>https://www.baseball-reference.com/players/w/waterdr01.shtml</t>
  </si>
  <si>
    <t>https://www.baseballprospectus.com/player/111044</t>
  </si>
  <si>
    <t>https://www.fangraphs.com/statss.aspx?playerid=20505</t>
  </si>
  <si>
    <t>whitcsh01</t>
  </si>
  <si>
    <t>https://www.baseball-reference.com/players/w/whitcsh01.shtml</t>
  </si>
  <si>
    <t>https://www.baseballprospectus.com/player/148642/shay-whitcomb/</t>
  </si>
  <si>
    <t>https://www.fangraphs.com/statss.aspx?playerid=27789</t>
  </si>
  <si>
    <t>whiteel04</t>
  </si>
  <si>
    <t>https://www.baseball-reference.com/players/w/whiteel04.shtml</t>
  </si>
  <si>
    <t>https://www.baseballprospectus.com/player/108764/</t>
  </si>
  <si>
    <t>https://www.fangraphs.com/statss.aspx?playerid=19346</t>
  </si>
  <si>
    <t>wiemejo01</t>
  </si>
  <si>
    <t>https://www.baseball-reference.com/players/w/wiemejo01.shtml</t>
  </si>
  <si>
    <t>https://www.baseballprospectus.com/player/148608/joey-wiemer/</t>
  </si>
  <si>
    <t>https://www.fangraphs.com/statss.aspx?playerid=27690</t>
  </si>
  <si>
    <t>willilu01</t>
  </si>
  <si>
    <t>https://www.baseball-reference.com/players/w/willilu01.shtml</t>
  </si>
  <si>
    <t>https://www.baseballprospectus.com/player/107130/</t>
  </si>
  <si>
    <t>https://www.fangraphs.com/statss.aspx?playerid=19931</t>
  </si>
  <si>
    <t>wynnsau01</t>
  </si>
  <si>
    <t>https://www.baseball-reference.com/players/w/wynnsau01.shtml</t>
  </si>
  <si>
    <t>https://www.baseballprospectus.com/player/103280/</t>
  </si>
  <si>
    <t>https://www.fangraphs.com/statss.aspx?playerid=15271</t>
  </si>
  <si>
    <t>yorkeni01</t>
  </si>
  <si>
    <t>https://www.baseball-reference.com/players/y/yorkeni01.shtml</t>
  </si>
  <si>
    <t>https://www.baseballprospectus.com/player/148643/nick-yorke/</t>
  </si>
  <si>
    <t>https://www.fangraphs.com/statss.aspx?playerid=27504</t>
  </si>
  <si>
    <t>canoye01</t>
  </si>
  <si>
    <t>https://www.baseball-reference.com/players/c/canoye01.shtml</t>
  </si>
  <si>
    <t>https://www.baseballprospectus.com/player/115326/</t>
  </si>
  <si>
    <t>joycebe01</t>
  </si>
  <si>
    <t>https://www.baseball-reference.com/players/j/joycebe01.shtml</t>
  </si>
  <si>
    <t>https://www.baseballprospectus.com/player/146336/ben-joyce/</t>
  </si>
  <si>
    <t>kochaja01</t>
  </si>
  <si>
    <t>https://www.baseball-reference.com/players/k/kochaja01.shtml</t>
  </si>
  <si>
    <t>https://www.baseballprospectus.com/player/144267/jack-kochanowicz/</t>
  </si>
  <si>
    <t>kopecmi01</t>
  </si>
  <si>
    <t>https://www.baseball-reference.com/players/k/kopecmi01.shtml</t>
  </si>
  <si>
    <t>https://www.baseballprospectus.com/player/104824/</t>
  </si>
  <si>
    <t>leahyky01</t>
  </si>
  <si>
    <t>https://www.baseball-reference.com/players/l/leahyky01.shtml</t>
  </si>
  <si>
    <t>https://www.baseballprospectus.com/player/126346/kyle-leahy/</t>
  </si>
  <si>
    <t>litteza01</t>
  </si>
  <si>
    <t>https://www.baseball-reference.com/players/l/litteza01.shtml</t>
  </si>
  <si>
    <t>https://www.baseballprospectus.com/player/102644/</t>
  </si>
  <si>
    <t>lugose01</t>
  </si>
  <si>
    <t>https://www.baseball-reference.com/players/l/lugose01.shtml</t>
  </si>
  <si>
    <t>https://www.baseballprospectus.com/player/70069/</t>
  </si>
  <si>
    <t>matonph01</t>
  </si>
  <si>
    <t>https://www.baseball-reference.com/players/m/matonph01.shtml</t>
  </si>
  <si>
    <t>https://www.baseballprospectus.com/player/106414/</t>
  </si>
  <si>
    <t>millebr04</t>
  </si>
  <si>
    <t>https://www.baseball-reference.com/players/m/millebr04.shtml</t>
  </si>
  <si>
    <t>https://www.baseballprospectus.com/player/129452/bryce-miller/</t>
  </si>
  <si>
    <t>myersto01</t>
  </si>
  <si>
    <t>https://www.baseball-reference.com/players/m/myersto01.shtml</t>
  </si>
  <si>
    <t>https://www.baseballprospectus.com/player/108993/tobias-myers/</t>
  </si>
  <si>
    <t>romerjo01</t>
  </si>
  <si>
    <t>https://www.baseball-reference.com/players/r/romerjo01.shtml</t>
  </si>
  <si>
    <t>https://www.baseballprospectus.com/player/109051/</t>
  </si>
  <si>
    <t>schmicl01</t>
  </si>
  <si>
    <t>https://www.baseball-reference.com/players/s/schmicl01.shtml</t>
  </si>
  <si>
    <t>https://www.baseballprospectus.com/player/111290/</t>
  </si>
  <si>
    <t>skenepa01</t>
  </si>
  <si>
    <t>https://www.baseball-reference.com/players/s/skenepa01.shtml</t>
  </si>
  <si>
    <t>https://www.baseballprospectus.com/player/161332/paul-skenes/</t>
  </si>
  <si>
    <t>strichu01</t>
  </si>
  <si>
    <t>https://www.baseball-reference.com/players/s/strichu01.shtml</t>
  </si>
  <si>
    <t>https://www.baseballprospectus.com/player/57557/hunter-strickland/</t>
  </si>
  <si>
    <t>suterbr01</t>
  </si>
  <si>
    <t>https://www.baseball-reference.com/players/s/suterbr01.shtml</t>
  </si>
  <si>
    <t>https://www.baseballprospectus.com/player/100324/</t>
  </si>
  <si>
    <t>williga01</t>
  </si>
  <si>
    <t>https://www.baseball-reference.com/players/w/williga01.shtml</t>
  </si>
  <si>
    <t>https://www.baseballprospectus.com/player/140930/gavin-williams/</t>
  </si>
  <si>
    <t>biebesh01</t>
  </si>
  <si>
    <t>https://www.baseball-reference.com/players/b/biebesh01.shtml</t>
  </si>
  <si>
    <t>https://www.baseballprospectus.com/player/108830/</t>
  </si>
  <si>
    <t>blackma01</t>
  </si>
  <si>
    <t>https://www.baseball-reference.com/players/b/blackma01.shtml</t>
  </si>
  <si>
    <t>https://www.baseballprospectus.com/player/151587/mason-black/</t>
  </si>
  <si>
    <t>buehlwa01</t>
  </si>
  <si>
    <t>https://www.baseball-reference.com/players/b/buehlwa01.shtml</t>
  </si>
  <si>
    <t>https://www.baseballprospectus.com/player/107174/</t>
  </si>
  <si>
    <t>https://www.baseballprospectus.com/player/151426/bubba-chandler/</t>
  </si>
  <si>
    <t>criswco01</t>
  </si>
  <si>
    <t>https://www.baseball-reference.com/players/c/criswco01.shtml</t>
  </si>
  <si>
    <t>https://www.baseballprospectus.com/player/117180/</t>
  </si>
  <si>
    <t>feltnry01</t>
  </si>
  <si>
    <t>https://www.baseball-reference.com/players/f/feltnry01.shtml</t>
  </si>
  <si>
    <t>https://www.baseballprospectus.com/player/119844/</t>
  </si>
  <si>
    <t>festada01</t>
  </si>
  <si>
    <t>https://www.baseball-reference.com/players/f/festada01.shtml</t>
  </si>
  <si>
    <t>https://www.baseballprospectus.com/player/151557/david-festa/</t>
  </si>
  <si>
    <t>giolilu01</t>
  </si>
  <si>
    <t>https://www.baseball-reference.com/players/g/giolilu01.shtml</t>
  </si>
  <si>
    <t>https://www.baseballprospectus.com/player/100261/</t>
  </si>
  <si>
    <t>lynchda02</t>
  </si>
  <si>
    <t>https://www.baseball-reference.com/players/l/lynchda02.shtml</t>
  </si>
  <si>
    <t>https://www.baseballprospectus.com/player/127265/</t>
  </si>
  <si>
    <t>mcculla02</t>
  </si>
  <si>
    <t>https://www.baseball-reference.com/players/m/mcculla02.shtml</t>
  </si>
  <si>
    <t>https://www.baseballprospectus.com/player/100521/</t>
  </si>
  <si>
    <t>oberba01</t>
  </si>
  <si>
    <t>https://www.baseball-reference.com/players/o/oberba01.shtml</t>
  </si>
  <si>
    <t>https://www.baseballprospectus.com/player/111133/</t>
  </si>
  <si>
    <t>ortizlu03</t>
  </si>
  <si>
    <t>https://www.baseball-reference.com/players/o/ortizlu03.shtml</t>
  </si>
  <si>
    <t>https://www.baseballprospectus.com/player/131491/</t>
  </si>
  <si>
    <t>payamjo01</t>
  </si>
  <si>
    <t>https://www.baseball-reference.com/players/p/payamjo01.shtml</t>
  </si>
  <si>
    <t>https://www.baseballprospectus.com/player/69756/</t>
  </si>
  <si>
    <t>schult000noa</t>
  </si>
  <si>
    <t>https://www.baseball-reference.com/register/player.fcgi?id=schult000noa</t>
  </si>
  <si>
    <t>https://www.baseballprospectus.com/player/153121/noah-schultz/</t>
  </si>
  <si>
    <t>searsjp01</t>
  </si>
  <si>
    <t>https://www.baseball-reference.com/players/s/searsjp01.shtml</t>
  </si>
  <si>
    <t>https://www.baseballprospectus.com/player/110810/</t>
  </si>
  <si>
    <t>severlu01</t>
  </si>
  <si>
    <t>https://www.baseball-reference.com/players/s/severlu01.shtml</t>
  </si>
  <si>
    <t>https://www.baseballprospectus.com/player/101074/</t>
  </si>
  <si>
    <t>suarero01</t>
  </si>
  <si>
    <t>https://www.baseball-reference.com/players/s/suarero01.shtml</t>
  </si>
  <si>
    <t>https://www.baseballprospectus.com/player/138046/</t>
  </si>
  <si>
    <t>thorntr01</t>
  </si>
  <si>
    <t>https://www.baseball-reference.com/players/t/thorntr01.shtml</t>
  </si>
  <si>
    <t>https://www.baseballprospectus.com/player/107018/</t>
  </si>
  <si>
    <t>winckjo01</t>
  </si>
  <si>
    <t>https://www.baseball-reference.com/players/w/winckjo01.shtml</t>
  </si>
  <si>
    <t>https://www.baseballprospectus.com/player/109278/</t>
  </si>
  <si>
    <t>alvarjo03</t>
  </si>
  <si>
    <t>https://www.baseball-reference.com/players/a/alvarjo03.shtml</t>
  </si>
  <si>
    <t>https://www.baseballprospectus.com/player/100568/</t>
  </si>
  <si>
    <t>anderty01</t>
  </si>
  <si>
    <t>https://www.baseball-reference.com/players/a/anderty01.shtml</t>
  </si>
  <si>
    <t>https://www.baseballprospectus.com/player/65947/</t>
  </si>
  <si>
    <t>bidoos01</t>
  </si>
  <si>
    <t>https://www.baseball-reference.com/players/b/bidoos01.shtml</t>
  </si>
  <si>
    <t>https://www.baseballprospectus.com/player/109456/osvaldo-bido/</t>
  </si>
  <si>
    <t>eovalna01</t>
  </si>
  <si>
    <t>https://www.baseball-reference.com/players/e/eovalna01.shtml</t>
  </si>
  <si>
    <t>https://www.baseballprospectus.com/player/57820/</t>
  </si>
  <si>
    <t>francbo01</t>
  </si>
  <si>
    <t>https://www.baseball-reference.com/players/f/francbo01.shtml</t>
  </si>
  <si>
    <t>https://www.baseballprospectus.com/player/109835/</t>
  </si>
  <si>
    <t>glasnty01</t>
  </si>
  <si>
    <t>https://www.baseball-reference.com/players/g/glasnty01.shtml</t>
  </si>
  <si>
    <t>https://www.baseballprospectus.com/player/70795/</t>
  </si>
  <si>
    <t>herriti01</t>
  </si>
  <si>
    <t>https://www.baseball-reference.com/players/h/herriti01.shtml</t>
  </si>
  <si>
    <t>https://www.baseballprospectus.com/player/123585/tim-herrin/</t>
  </si>
  <si>
    <t>holmecl01</t>
  </si>
  <si>
    <t>https://www.baseball-reference.com/players/h/holmecl01.shtml</t>
  </si>
  <si>
    <t>https://www.baseballprospectus.com/player/70822/</t>
  </si>
  <si>
    <t>imanash01</t>
  </si>
  <si>
    <t>https://www.baseball-reference.com/players/i/imanash01.shtml</t>
  </si>
  <si>
    <t>https://www.baseballprospectus.com/player/142461/shota-imanaga/</t>
  </si>
  <si>
    <t>kellyme01</t>
  </si>
  <si>
    <t>https://www.baseball-reference.com/players/k/kellyme01.shtml</t>
  </si>
  <si>
    <t>https://www.baseballprospectus.com/player/65879/</t>
  </si>
  <si>
    <t>kerkeor01</t>
  </si>
  <si>
    <t>https://www.baseball-reference.com/players/k/kerkeor01.shtml</t>
  </si>
  <si>
    <t>https://www.baseballprospectus.com/player/146369/orion-kerkering/</t>
  </si>
  <si>
    <t>roberda08</t>
  </si>
  <si>
    <t>https://www.baseball-reference.com/players/r/roberda08.shtml</t>
  </si>
  <si>
    <t>https://www.baseballprospectus.com/player/57235/</t>
  </si>
  <si>
    <t>rogerty01</t>
  </si>
  <si>
    <t>https://www.baseball-reference.com/players/r/rogerty01.shtml</t>
  </si>
  <si>
    <t>https://www.baseballprospectus.com/player/103494/</t>
  </si>
  <si>
    <t>rouppla01</t>
  </si>
  <si>
    <t>https://www.baseball-reference.com/players/r/rouppla01.shtml</t>
  </si>
  <si>
    <t>https://www.baseballprospectus.com/player/151570/landen-roupp/</t>
  </si>
  <si>
    <t>smithca06</t>
  </si>
  <si>
    <t>https://www.baseball-reference.com/players/s/smithca06.shtml</t>
  </si>
  <si>
    <t>https://www.baseballprospectus.com/player/137126/cade-smith/</t>
  </si>
  <si>
    <t>ucetaed01</t>
  </si>
  <si>
    <t>https://www.baseball-reference.com/players/u/ucetaed01.shtml</t>
  </si>
  <si>
    <t>https://www.baseballprospectus.com/player/109094/</t>
  </si>
  <si>
    <t>walkery01</t>
  </si>
  <si>
    <t>https://www.baseball-reference.com/players/w/walkery01.shtml</t>
  </si>
  <si>
    <t>https://www.baseballprospectus.com/player/140256/ryan-walker/</t>
  </si>
  <si>
    <t>webblo01</t>
  </si>
  <si>
    <t>https://www.baseball-reference.com/players/w/webblo01.shtml</t>
  </si>
  <si>
    <t>https://www.baseballprospectus.com/player/105007/</t>
  </si>
  <si>
    <t>bakerbr01</t>
  </si>
  <si>
    <t>https://www.baseball-reference.com/players/b/bakerbr01.shtml</t>
  </si>
  <si>
    <t>https://www.baseballprospectus.com/player/107441/</t>
  </si>
  <si>
    <t>briesbe01</t>
  </si>
  <si>
    <t>https://www.baseball-reference.com/players/b/briesbe01.shtml</t>
  </si>
  <si>
    <t>https://www.baseballprospectus.com/player/145443/</t>
  </si>
  <si>
    <t>civalaa01</t>
  </si>
  <si>
    <t>https://www.baseball-reference.com/players/c/civalaa01.shtml</t>
  </si>
  <si>
    <t>https://www.baseballprospectus.com/player/107636/</t>
  </si>
  <si>
    <t>cruzfe01</t>
  </si>
  <si>
    <t>https://www.baseball-reference.com/players/c/cruzfe01.shtml</t>
  </si>
  <si>
    <t>https://www.baseballprospectus.com/player/55769/</t>
  </si>
  <si>
    <t>fairbpe01</t>
  </si>
  <si>
    <t>https://www.baseball-reference.com/players/f/fairbpe01.shtml</t>
  </si>
  <si>
    <t>https://www.baseballprospectus.com/player/105933/</t>
  </si>
  <si>
    <t>ferrejo01</t>
  </si>
  <si>
    <t>https://www.baseball-reference.com/players/f/ferrejo01.shtml</t>
  </si>
  <si>
    <t>https://www.baseballprospectus.com/player/119979/jose-a-ferrer/</t>
  </si>
  <si>
    <t>gibsoky01</t>
  </si>
  <si>
    <t>https://www.baseball-reference.com/players/g/gibsoky01.shtml</t>
  </si>
  <si>
    <t>https://www.baseballprospectus.com/player/65801/</t>
  </si>
  <si>
    <t>jaxgr01</t>
  </si>
  <si>
    <t>https://www.baseball-reference.com/players/j/jaxgr01.shtml</t>
  </si>
  <si>
    <t>https://www.baseballprospectus.com/player/108937/</t>
  </si>
  <si>
    <t>kikucyu01</t>
  </si>
  <si>
    <t>https://www.baseball-reference.com/players/k/kikucyu01.shtml</t>
  </si>
  <si>
    <t>https://www.baseballprospectus.com/player/125512/</t>
  </si>
  <si>
    <t>rodrira02</t>
  </si>
  <si>
    <t>https://www.baseball-reference.com/players/r/rodrira02.shtml</t>
  </si>
  <si>
    <t>https://www.baseballprospectus.com/player/134896/randy-rodriguez/</t>
  </si>
  <si>
    <t>schwesp01</t>
  </si>
  <si>
    <t>https://www.baseball-reference.com/players/s/schwesp01.shtml</t>
  </si>
  <si>
    <t>https://www.baseballprospectus.com/player/136375/spencer-schwellenbach/</t>
  </si>
  <si>
    <t>spencmi01</t>
  </si>
  <si>
    <t>https://www.baseball-reference.com/players/s/spencmi01.shtml</t>
  </si>
  <si>
    <t>https://www.baseballprospectus.com/player/145080/mitch-spence/</t>
  </si>
  <si>
    <t>tonkimi01</t>
  </si>
  <si>
    <t>https://www.baseball-reference.com/players/t/tonkimi01.shtml</t>
  </si>
  <si>
    <t>https://www.baseballprospectus.com/player/58750/michael-tonkin/</t>
  </si>
  <si>
    <t>vasqura02</t>
  </si>
  <si>
    <t>https://www.baseball-reference.com/players/v/vasqura02.shtml</t>
  </si>
  <si>
    <t>https://www.baseballprospectus.com/player/139775/randy-vasquez/</t>
  </si>
  <si>
    <t>feddeer01</t>
  </si>
  <si>
    <t>https://www.baseball-reference.com/players/f/feddeer01.shtml</t>
  </si>
  <si>
    <t>https://www.baseballprospectus.com/player/70964/</t>
  </si>
  <si>
    <t>ferguty01</t>
  </si>
  <si>
    <t>https://www.baseball-reference.com/players/f/ferguty01.shtml</t>
  </si>
  <si>
    <t>https://www.baseballprospectus.com/player/105954/tyler-ferguson/</t>
  </si>
  <si>
    <t>gaddihu01</t>
  </si>
  <si>
    <t>https://www.baseball-reference.com/players/g/gaddihu01.shtml</t>
  </si>
  <si>
    <t>https://www.baseballprospectus.com/player/142386/</t>
  </si>
  <si>
    <t>galleza01</t>
  </si>
  <si>
    <t>https://www.baseball-reference.com/players/g/galleza01.shtml</t>
  </si>
  <si>
    <t>https://www.baseballprospectus.com/player/108886/</t>
  </si>
  <si>
    <t>hudsobr01</t>
  </si>
  <si>
    <t>https://www.baseball-reference.com/players/h/hudsobr01.shtml</t>
  </si>
  <si>
    <t>https://www.baseballprospectus.com/player/107190/bryan-hudson/</t>
  </si>
  <si>
    <t>kittran01</t>
  </si>
  <si>
    <t>https://www.baseball-reference.com/players/k/kittran01.shtml</t>
  </si>
  <si>
    <t>https://www.baseballprospectus.com/player/59541/</t>
  </si>
  <si>
    <t>peralfr01</t>
  </si>
  <si>
    <t>https://www.baseball-reference.com/players/p/peralfr01.shtml</t>
  </si>
  <si>
    <t>https://www.baseballprospectus.com/player/103056/</t>
  </si>
  <si>
    <t>https://www.baseballprospectus.com/player/164332/roki-sasaki/</t>
  </si>
  <si>
    <t>skubata01</t>
  </si>
  <si>
    <t>https://www.baseball-reference.com/players/s/skubata01.shtml</t>
  </si>
  <si>
    <t>https://www.baseballprospectus.com/player/137044/</t>
  </si>
  <si>
    <t>steelju01</t>
  </si>
  <si>
    <t>https://www.baseball-reference.com/players/s/steelju01.shtml</t>
  </si>
  <si>
    <t>https://www.baseballprospectus.com/player/104914/</t>
  </si>
  <si>
    <t>suarera01</t>
  </si>
  <si>
    <t>https://www.baseball-reference.com/players/s/suarera01.shtml</t>
  </si>
  <si>
    <t>https://www.baseballprospectus.com/player/101582/</t>
  </si>
  <si>
    <t>turnbsp01</t>
  </si>
  <si>
    <t>https://www.baseball-reference.com/players/t/turnbsp01.shtml</t>
  </si>
  <si>
    <t>https://www.baseballprospectus.com/player/103809/spencer-turnbull/</t>
  </si>
  <si>
    <t>willide03</t>
  </si>
  <si>
    <t>https://www.baseball-reference.com/players/w/willide03.shtml</t>
  </si>
  <si>
    <t>https://www.baseballprospectus.com/player/102785/</t>
  </si>
  <si>
    <t>woodrbr01</t>
  </si>
  <si>
    <t>https://www.baseball-reference.com/players/w/woodrbr01.shtml</t>
  </si>
  <si>
    <t>https://www.baseballprospectus.com/player/70798/</t>
  </si>
  <si>
    <t>bibeeta01</t>
  </si>
  <si>
    <t>https://www.baseball-reference.com/players/b/bibeeta01.shtml</t>
  </si>
  <si>
    <t>https://www.baseballprospectus.com/player/113630/tanner-bibee/</t>
  </si>
  <si>
    <t>brownbe02</t>
  </si>
  <si>
    <t>https://www.baseball-reference.com/players/b/brownbe02.shtml</t>
  </si>
  <si>
    <t>https://www.baseballprospectus.com/player/111097/ben-brown/</t>
  </si>
  <si>
    <t>crochga01</t>
  </si>
  <si>
    <t>https://www.baseball-reference.com/players/c/crochga01.shtml</t>
  </si>
  <si>
    <t>https://www.baseballprospectus.com/player/117185/</t>
  </si>
  <si>
    <t>gausmke01</t>
  </si>
  <si>
    <t>https://www.baseball-reference.com/players/g/gausmke01.shtml</t>
  </si>
  <si>
    <t>https://www.baseballprospectus.com/player/68557/</t>
  </si>
  <si>
    <t>gilbelo01</t>
  </si>
  <si>
    <t>https://www.baseball-reference.com/players/g/gilbelo01.shtml</t>
  </si>
  <si>
    <t>https://www.baseballprospectus.com/player/121380/</t>
  </si>
  <si>
    <t>grayso01</t>
  </si>
  <si>
    <t>https://www.baseball-reference.com/players/g/grayso01.shtml</t>
  </si>
  <si>
    <t>https://www.baseballprospectus.com/player/70306/</t>
  </si>
  <si>
    <t>greench03</t>
  </si>
  <si>
    <t>https://www.baseball-reference.com/players/g/greench03.shtml</t>
  </si>
  <si>
    <t>https://www.baseballprospectus.com/player/68565/</t>
  </si>
  <si>
    <t>guentse01</t>
  </si>
  <si>
    <t>https://www.baseball-reference.com/players/g/guentse01.shtml</t>
  </si>
  <si>
    <t>https://www.baseballprospectus.com/player/109945/sean-guenther/</t>
  </si>
  <si>
    <t>janseke01</t>
  </si>
  <si>
    <t>https://www.baseball-reference.com/players/j/janseke01.shtml</t>
  </si>
  <si>
    <t>https://www.baseballprospectus.com/player/47965/</t>
  </si>
  <si>
    <t>junisja01</t>
  </si>
  <si>
    <t>https://www.baseball-reference.com/players/j/junisja01.shtml</t>
  </si>
  <si>
    <t>https://www.baseballprospectus.com/player/71017/</t>
  </si>
  <si>
    <t>matsuyu01</t>
  </si>
  <si>
    <t>https://www.baseball-reference.com/players/m/matsuyu01.shtml</t>
  </si>
  <si>
    <t>https://www.baseballprospectus.com/player/128329/yuki-matsui/</t>
  </si>
  <si>
    <t>mckentr01</t>
  </si>
  <si>
    <t>https://www.baseball-reference.com/players/m/mckentr01.shtml</t>
  </si>
  <si>
    <t>https://www.baseballprospectus.com/player/107172/</t>
  </si>
  <si>
    <t>reaco01</t>
  </si>
  <si>
    <t>https://www.baseball-reference.com/players/r/reaco01.shtml</t>
  </si>
  <si>
    <t>https://www.baseballprospectus.com/player/69856/</t>
  </si>
  <si>
    <t>smithaj01</t>
  </si>
  <si>
    <t>https://www.baseball-reference.com/players/s/smithaj01.shtml</t>
  </si>
  <si>
    <t>https://www.baseballprospectus.com/player/151488/aj-smith-shawver/</t>
  </si>
  <si>
    <t>wachami01</t>
  </si>
  <si>
    <t>https://www.baseball-reference.com/players/w/wachami01.shtml</t>
  </si>
  <si>
    <t>https://www.baseballprospectus.com/player/70641/</t>
  </si>
  <si>
    <t>bednada01</t>
  </si>
  <si>
    <t>https://www.baseball-reference.com/players/b/bednada01.shtml</t>
  </si>
  <si>
    <t>https://www.baseballprospectus.com/player/107467/</t>
  </si>
  <si>
    <t>cabreed02</t>
  </si>
  <si>
    <t>https://www.baseball-reference.com/players/c/cabreed02.shtml</t>
  </si>
  <si>
    <t>https://www.baseballprospectus.com/player/107559/</t>
  </si>
  <si>
    <t>cleavga01</t>
  </si>
  <si>
    <t>https://www.baseball-reference.com/players/c/cleavga01.shtml</t>
  </si>
  <si>
    <t>https://www.baseballprospectus.com/player/105739/</t>
  </si>
  <si>
    <t>gorema01</t>
  </si>
  <si>
    <t>https://www.baseball-reference.com/players/g/gorema01.shtml</t>
  </si>
  <si>
    <t>https://www.baseballprospectus.com/player/111112/</t>
  </si>
  <si>
    <t>grayjo02</t>
  </si>
  <si>
    <t>https://www.baseball-reference.com/players/g/grayjo02.shtml</t>
  </si>
  <si>
    <t>https://www.baseballprospectus.com/player/68564/</t>
  </si>
  <si>
    <t>greenhu01</t>
  </si>
  <si>
    <t>https://www.baseball-reference.com/players/g/greenhu01.shtml</t>
  </si>
  <si>
    <t>https://www.baseballprospectus.com/player/111200/</t>
  </si>
  <si>
    <t>hancoem01</t>
  </si>
  <si>
    <t>https://www.baseball-reference.com/players/h/hancoem01.shtml</t>
  </si>
  <si>
    <t>https://www.baseballprospectus.com/player/122708/emerson-hancock/</t>
  </si>
  <si>
    <t>lopezpa01</t>
  </si>
  <si>
    <t>https://www.baseball-reference.com/players/l/lopezpa01.shtml</t>
  </si>
  <si>
    <t>https://www.baseballprospectus.com/player/102491/</t>
  </si>
  <si>
    <t>montafr02</t>
  </si>
  <si>
    <t>https://www.baseball-reference.com/players/m/montafr02.shtml</t>
  </si>
  <si>
    <t>https://www.baseballprospectus.com/player/67243/</t>
  </si>
  <si>
    <t>nicolky01</t>
  </si>
  <si>
    <t>https://www.baseball-reference.com/players/n/nicolky01.shtml</t>
  </si>
  <si>
    <t>https://www.baseballprospectus.com/player/148627/kyle-nicolas/</t>
  </si>
  <si>
    <t>perezma02</t>
  </si>
  <si>
    <t>https://www.baseball-reference.com/players/p/perezma02.shtml</t>
  </si>
  <si>
    <t>https://www.baseballprospectus.com/player/58533/</t>
  </si>
  <si>
    <t>sengako01</t>
  </si>
  <si>
    <t>https://www.baseball-reference.com/players/s/sengako01.shtml</t>
  </si>
  <si>
    <t>https://www.baseballprospectus.com/player/136521/kodai-senga/</t>
  </si>
  <si>
    <t>stanery01</t>
  </si>
  <si>
    <t>https://www.baseball-reference.com/players/s/stanery01.shtml</t>
  </si>
  <si>
    <t>https://www.baseballprospectus.com/player/68691/</t>
  </si>
  <si>
    <t>yamamyo01</t>
  </si>
  <si>
    <t>https://www.baseball-reference.com/players/y/yamamyo01.shtml</t>
  </si>
  <si>
    <t>https://www.baseballprospectus.com/player/147896</t>
  </si>
  <si>
    <t>bazsh01</t>
  </si>
  <si>
    <t>https://www.baseball-reference.com/players/b/bazsh01.shtml</t>
  </si>
  <si>
    <t>https://www.baseballprospectus.com/player/109417/</t>
  </si>
  <si>
    <t>berrijo01</t>
  </si>
  <si>
    <t>https://www.baseball-reference.com/players/b/berrijo01.shtml</t>
  </si>
  <si>
    <t>https://www.baseballprospectus.com/player/100574/</t>
  </si>
  <si>
    <t>finneky01</t>
  </si>
  <si>
    <t>https://www.baseball-reference.com/players/f/finneky01.shtml</t>
  </si>
  <si>
    <t>https://www.baseballprospectus.com/player/102428/</t>
  </si>
  <si>
    <t>fulmeca01</t>
  </si>
  <si>
    <t>https://www.baseball-reference.com/players/f/fulmeca01.shtml</t>
  </si>
  <si>
    <t>https://www.baseballprospectus.com/player/70611/</t>
  </si>
  <si>
    <t>harriky01</t>
  </si>
  <si>
    <t>https://www.baseball-reference.com/players/h/harriky01.shtml</t>
  </si>
  <si>
    <t>https://www.baseballprospectus.com/player/147803/kyle-harrison/</t>
  </si>
  <si>
    <t>heanean01</t>
  </si>
  <si>
    <t>https://www.baseball-reference.com/players/h/heanean01.shtml</t>
  </si>
  <si>
    <t>https://www.baseballprospectus.com/player/99874/</t>
  </si>
  <si>
    <t>hjellse01</t>
  </si>
  <si>
    <t>https://www.baseball-reference.com/players/h/hjellse01.shtml</t>
  </si>
  <si>
    <t>https://www.baseballprospectus.com/player/123765/</t>
  </si>
  <si>
    <t>hurtebr01</t>
  </si>
  <si>
    <t>https://www.baseball-reference.com/players/h/hurtebr01.shtml</t>
  </si>
  <si>
    <t>https://www.baseballprospectus.com/player/124258/brant-hurter/</t>
  </si>
  <si>
    <t>lowderh01</t>
  </si>
  <si>
    <t>https://www.baseball-reference.com/players/l/lowderh01.shtml</t>
  </si>
  <si>
    <t>https://www.baseballprospectus.com/player/160581/rhett-lowder/</t>
  </si>
  <si>
    <t>martich02</t>
  </si>
  <si>
    <t>https://www.baseball-reference.com/players/m/martich02.shtml</t>
  </si>
  <si>
    <t>https://www.baseballprospectus.com/player/54159/</t>
  </si>
  <si>
    <t>mcclash01</t>
  </si>
  <si>
    <t>https://www.baseball-reference.com/players/m/mcclash01.shtml</t>
  </si>
  <si>
    <t>https://www.baseballprospectus.com/player/128501/</t>
  </si>
  <si>
    <t>nelsory01</t>
  </si>
  <si>
    <t>https://www.baseball-reference.com/players/n/nelsory01.shtml</t>
  </si>
  <si>
    <t>https://www.baseballprospectus.com/player/130740/</t>
  </si>
  <si>
    <t>perezeu02</t>
  </si>
  <si>
    <t>https://www.baseball-reference.com/players/p/perezeu02.shtml</t>
  </si>
  <si>
    <t>https://www.baseballprospectus.com/player/148223/eury-perez/</t>
  </si>
  <si>
    <t>rodried05</t>
  </si>
  <si>
    <t>https://www.baseball-reference.com/players/r/rodried05.shtml</t>
  </si>
  <si>
    <t>https://www.baseballprospectus.com/player/67588/</t>
  </si>
  <si>
    <t>rodrigr01</t>
  </si>
  <si>
    <t>https://www.baseball-reference.com/players/r/rodrigr01.shtml</t>
  </si>
  <si>
    <t>https://www.baseballprospectus.com/player/134746/grayson-rodriguez/</t>
  </si>
  <si>
    <t>sandlni01</t>
  </si>
  <si>
    <t>https://www.baseball-reference.com/players/s/sandlni01.shtml</t>
  </si>
  <si>
    <t>https://www.baseballprospectus.com/player/135865/</t>
  </si>
  <si>
    <t>sandsco01</t>
  </si>
  <si>
    <t>https://www.baseball-reference.com/players/s/sandsco01.shtml</t>
  </si>
  <si>
    <t>https://www.baseballprospectus.com/player/135874/</t>
  </si>
  <si>
    <t>webbja01</t>
  </si>
  <si>
    <t>https://www.baseball-reference.com/players/w/webbja01.shtml</t>
  </si>
  <si>
    <t>https://www.baseballprospectus.com/player/104945/</t>
  </si>
  <si>
    <t>woodssi01</t>
  </si>
  <si>
    <t>https://www.baseball-reference.com/players/w/woodssi01.shtml</t>
  </si>
  <si>
    <t>https://www.baseballprospectus.com/player/141257/</t>
  </si>
  <si>
    <t>abbotan01</t>
  </si>
  <si>
    <t>https://www.baseball-reference.com/players/a/abbotan01.shtml</t>
  </si>
  <si>
    <t>https://www.baseballprospectus.com/player/111327/andrew-abbott/</t>
  </si>
  <si>
    <t>alcaljo01</t>
  </si>
  <si>
    <t>https://www.baseball-reference.com/players/a/alcaljo01.shtml</t>
  </si>
  <si>
    <t>https://www.baseballprospectus.com/player/105466/</t>
  </si>
  <si>
    <t>contrro01</t>
  </si>
  <si>
    <t>https://www.baseball-reference.com/players/c/contrro01.shtml</t>
  </si>
  <si>
    <t>https://www.baseballprospectus.com/player/109622/</t>
  </si>
  <si>
    <t>cortene01</t>
  </si>
  <si>
    <t>https://www.baseball-reference.com/players/c/cortene01.shtml</t>
  </si>
  <si>
    <t>https://www.baseballprospectus.com/player/102555/</t>
  </si>
  <si>
    <t>helslry01</t>
  </si>
  <si>
    <t>https://www.baseball-reference.com/players/h/helslry01.shtml</t>
  </si>
  <si>
    <t>https://www.baseballprospectus.com/player/106129/</t>
  </si>
  <si>
    <t>jobeja01</t>
  </si>
  <si>
    <t>https://www.baseball-reference.com/players/j/jobeja01.shtml</t>
  </si>
  <si>
    <t>https://www.baseball-reference.com/register/player.fcgi?id=jobe--000jac</t>
  </si>
  <si>
    <t>kershcl01</t>
  </si>
  <si>
    <t>https://www.baseball-reference.com/players/k/kershcl01.shtml</t>
  </si>
  <si>
    <t>https://www.baseballprospectus.com/player/49786/</t>
  </si>
  <si>
    <t>mantijo01</t>
  </si>
  <si>
    <t>https://www.baseball-reference.com/players/m/mantijo01.shtml</t>
  </si>
  <si>
    <t>https://www.baseballprospectus.com/player/100110/</t>
  </si>
  <si>
    <t>morgael01</t>
  </si>
  <si>
    <t>https://www.baseball-reference.com/players/m/morgael01.shtml</t>
  </si>
  <si>
    <t>https://www.baseballprospectus.com/player/110406/</t>
  </si>
  <si>
    <t>peterda01</t>
  </si>
  <si>
    <t>https://www.baseball-reference.com/players/p/peterda01.shtml</t>
  </si>
  <si>
    <t>https://www.baseballprospectus.com/player/111244/</t>
  </si>
  <si>
    <t>quintjo01</t>
  </si>
  <si>
    <t>https://www.baseball-reference.com/players/q/quintjo01.shtml</t>
  </si>
  <si>
    <t>https://www.baseballprospectus.com/player/51645/</t>
  </si>
  <si>
    <t>rodonca01</t>
  </si>
  <si>
    <t>https://www.baseball-reference.com/players/r/rodonca01.shtml</t>
  </si>
  <si>
    <t>https://www.baseballprospectus.com/player/70883/</t>
  </si>
  <si>
    <t>suareal01</t>
  </si>
  <si>
    <t>https://www.baseball-reference.com/players/s/suareal01.shtml</t>
  </si>
  <si>
    <t>https://www.baseballprospectus.com/player/58715/albert-suarez/</t>
  </si>
  <si>
    <t>vodnivi01</t>
  </si>
  <si>
    <t>https://www.baseball-reference.com/players/v/vodnivi01.shtml</t>
  </si>
  <si>
    <t>https://www.baseballprospectus.com/player/140142/victor-vodnik/</t>
  </si>
  <si>
    <t>weathry01</t>
  </si>
  <si>
    <t>https://www.baseball-reference.com/players/w/weathry01.shtml</t>
  </si>
  <si>
    <t>https://www.baseballprospectus.com/player/140479/</t>
  </si>
  <si>
    <t>willitr01</t>
  </si>
  <si>
    <t>https://www.baseball-reference.com/players/w/willitr01.shtml</t>
  </si>
  <si>
    <t>https://www.baseballprospectus.com/player/100206/</t>
  </si>
  <si>
    <t>https://www.baseballprospectus.com/player/151723/chase-burns/</t>
  </si>
  <si>
    <t>erceglu01</t>
  </si>
  <si>
    <t>https://www.baseball-reference.com/players/e/erceglu01.shtml</t>
  </si>
  <si>
    <t>https://www.baseballprospectus.com/player/107762/lucas-erceg/</t>
  </si>
  <si>
    <t>estevca01</t>
  </si>
  <si>
    <t>https://www.baseball-reference.com/players/e/estevca01.shtml</t>
  </si>
  <si>
    <t>https://www.baseballprospectus.com/player/70188/</t>
  </si>
  <si>
    <t>garciro04</t>
  </si>
  <si>
    <t>https://www.baseball-reference.com/players/g/garciro04.shtml</t>
  </si>
  <si>
    <t>https://www.baseballprospectus.com/player/109868/robert-garcia/</t>
  </si>
  <si>
    <t>kingjo01</t>
  </si>
  <si>
    <t>https://www.baseball-reference.com/players/k/kingjo01.shtml</t>
  </si>
  <si>
    <t>https://www.baseballprospectus.com/player/125575/</t>
  </si>
  <si>
    <t>kirbyge01</t>
  </si>
  <si>
    <t>https://www.baseball-reference.com/players/k/kirbyge01.shtml</t>
  </si>
  <si>
    <t>https://www.baseballprospectus.com/player/125609/</t>
  </si>
  <si>
    <t>martida03</t>
  </si>
  <si>
    <t>https://www.baseball-reference.com/players/m/martida03.shtml</t>
  </si>
  <si>
    <t>https://www.baseballprospectus.com/player/127864/davis-martin/</t>
  </si>
  <si>
    <t>mikolmi01</t>
  </si>
  <si>
    <t>https://www.baseball-reference.com/players/m/mikolmi01.shtml</t>
  </si>
  <si>
    <t>https://www.baseballprospectus.com/player/60625/</t>
  </si>
  <si>
    <t>millema03</t>
  </si>
  <si>
    <t>https://www.baseball-reference.com/players/m/millema03.shtml</t>
  </si>
  <si>
    <t>https://www.baseballprospectus.com/player/151615/mason-miller/</t>
  </si>
  <si>
    <t>nolaaa01</t>
  </si>
  <si>
    <t>https://www.baseball-reference.com/players/n/nolaaa01.shtml</t>
  </si>
  <si>
    <t>https://www.baseballprospectus.com/player/70943/</t>
  </si>
  <si>
    <t>pallaan01</t>
  </si>
  <si>
    <t>https://www.baseball-reference.com/players/p/pallaan01.shtml</t>
  </si>
  <si>
    <t>https://www.baseballprospectus.com/player/131748/</t>
  </si>
  <si>
    <t>pepiory01</t>
  </si>
  <si>
    <t>https://www.baseball-reference.com/players/p/pepiory01.shtml</t>
  </si>
  <si>
    <t>https://www.baseballprospectus.com/player/144465/</t>
  </si>
  <si>
    <t>slateju01</t>
  </si>
  <si>
    <t>https://www.baseball-reference.com/players/s/slateju01.shtml</t>
  </si>
  <si>
    <t>https://www.baseballprospectus.com/player/143908/justin-slaten/</t>
  </si>
  <si>
    <t>soriajo02</t>
  </si>
  <si>
    <t>https://www.baseball-reference.com/players/s/soriajo02.shtml</t>
  </si>
  <si>
    <t>https://www.baseballprospectus.com/player/108619/jose-soriano/</t>
  </si>
  <si>
    <t>sorokmi01</t>
  </si>
  <si>
    <t>https://www.baseball-reference.com/players/s/sorokmi01.shtml</t>
  </si>
  <si>
    <t>https://www.baseballprospectus.com/player/106940/</t>
  </si>
  <si>
    <t>stromma01</t>
  </si>
  <si>
    <t>https://www.baseball-reference.com/players/s/stromma01.shtml</t>
  </si>
  <si>
    <t>https://www.baseballprospectus.com/player/70371/</t>
  </si>
  <si>
    <t>beeksja02</t>
  </si>
  <si>
    <t>https://www.baseball-reference.com/players/b/beeksja02.shtml</t>
  </si>
  <si>
    <t>https://www.baseballprospectus.com/player/105394/</t>
  </si>
  <si>
    <t>buttojo01</t>
  </si>
  <si>
    <t>https://www.baseball-reference.com/players/b/buttojo01.shtml</t>
  </si>
  <si>
    <t>https://www.baseballprospectus.com/player/109526/</t>
  </si>
  <si>
    <t>chafian01</t>
  </si>
  <si>
    <t>https://www.baseball-reference.com/players/c/chafian01.shtml</t>
  </si>
  <si>
    <t>https://www.baseballprospectus.com/player/70436/</t>
  </si>
  <si>
    <t>curryxz01</t>
  </si>
  <si>
    <t>https://www.baseball-reference.com/players/c/curryxz01.shtml</t>
  </si>
  <si>
    <t>https://www.baseballprospectus.com/player/117434/</t>
  </si>
  <si>
    <t>estraje01</t>
  </si>
  <si>
    <t>https://www.baseball-reference.com/players/e/estraje01.shtml</t>
  </si>
  <si>
    <t>https://www.baseballprospectus.com/player/119526/</t>
  </si>
  <si>
    <t>fauchca01</t>
  </si>
  <si>
    <t>https://www.baseball-reference.com/players/f/fauchca01.shtml</t>
  </si>
  <si>
    <t>https://www.baseballprospectus.com/player/107170/</t>
  </si>
  <si>
    <t>flaheja01</t>
  </si>
  <si>
    <t>https://www.baseball-reference.com/players/f/flaheja01.shtml</t>
  </si>
  <si>
    <t>https://www.baseballprospectus.com/player/104779/</t>
  </si>
  <si>
    <t>haderjo01</t>
  </si>
  <si>
    <t>https://www.baseball-reference.com/players/h/haderjo01.shtml</t>
  </si>
  <si>
    <t>https://www.baseballprospectus.com/player/101384/</t>
  </si>
  <si>
    <t>halldl01</t>
  </si>
  <si>
    <t>https://www.baseball-reference.com/players/h/halldl01.shtml</t>
  </si>
  <si>
    <t>https://www.baseballprospectus.com/player/111203/</t>
  </si>
  <si>
    <t>iglesra01</t>
  </si>
  <si>
    <t>https://www.baseball-reference.com/players/i/iglesra01.shtml</t>
  </si>
  <si>
    <t>https://www.baseballprospectus.com/player/102294/</t>
  </si>
  <si>
    <t>lorenmi01</t>
  </si>
  <si>
    <t>https://www.baseball-reference.com/players/l/lorenmi01.shtml</t>
  </si>
  <si>
    <t>https://www.baseballprospectus.com/player/68444/</t>
  </si>
  <si>
    <t>manaese01</t>
  </si>
  <si>
    <t>https://www.baseball-reference.com/players/m/manaese01.shtml</t>
  </si>
  <si>
    <t>https://www.baseballprospectus.com/player/103721/</t>
  </si>
  <si>
    <t>maydu01</t>
  </si>
  <si>
    <t>https://www.baseball-reference.com/players/m/maydu01.shtml</t>
  </si>
  <si>
    <t>https://www.baseballprospectus.com/player/108971/</t>
  </si>
  <si>
    <t>milleer01</t>
  </si>
  <si>
    <t>https://www.baseball-reference.com/players/m/milleer01.shtml</t>
  </si>
  <si>
    <t>https://www.baseballprospectus.com/player/129469/erik-miller/</t>
  </si>
  <si>
    <t>povicca01</t>
  </si>
  <si>
    <t>https://www.baseball-reference.com/players/p/povicca01.shtml</t>
  </si>
  <si>
    <t>https://www.baseballprospectus.com/player/151556/cade-povich/</t>
  </si>
  <si>
    <t>smith-000hag</t>
  </si>
  <si>
    <t>https://www.baseball-reference.com/register/player.fcgi?id=smith-000hag</t>
  </si>
  <si>
    <t>https://www.baseballprospectus.com/player/152822/hagen-smith/</t>
  </si>
  <si>
    <t>urenajo01</t>
  </si>
  <si>
    <t>https://www.baseball-reference.com/players/u/urenajo01.shtml</t>
  </si>
  <si>
    <t>https://www.baseballprospectus.com/player/66311/</t>
  </si>
  <si>
    <t>valdefr01</t>
  </si>
  <si>
    <t>https://www.baseball-reference.com/players/v/valdefr01.shtml</t>
  </si>
  <si>
    <t>https://www.baseballprospectus.com/player/107058/</t>
  </si>
  <si>
    <t>whitlfo01</t>
  </si>
  <si>
    <t>https://www.baseball-reference.com/players/w/whitlfo01.shtml</t>
  </si>
  <si>
    <t>https://www.baseballprospectus.com/player/109107/forrest-whitley/</t>
  </si>
  <si>
    <t>yarbrry01</t>
  </si>
  <si>
    <t>https://www.baseball-reference.com/players/y/yarbrry01.shtml</t>
  </si>
  <si>
    <t>https://www.baseballprospectus.com/player/103929/</t>
  </si>
  <si>
    <t>alcansa01</t>
  </si>
  <si>
    <t>https://www.baseball-reference.com/players/a/alcansa01.shtml</t>
  </si>
  <si>
    <t>https://www.baseballprospectus.com/player/104002/</t>
  </si>
  <si>
    <t>assadja01</t>
  </si>
  <si>
    <t>https://www.baseball-reference.com/players/a/assadja01.shtml</t>
  </si>
  <si>
    <t>https://www.baseballprospectus.com/player/107428/</t>
  </si>
  <si>
    <t>danaca01</t>
  </si>
  <si>
    <t>https://www.baseball-reference.com/players/d/danaca01.shtml</t>
  </si>
  <si>
    <t>https://www.baseballprospectus.com/player/153283/caden-dana/</t>
  </si>
  <si>
    <t>flexech01</t>
  </si>
  <si>
    <t>https://www.baseball-reference.com/players/f/flexech01.shtml</t>
  </si>
  <si>
    <t>https://www.baseballprospectus.com/player/101249/</t>
  </si>
  <si>
    <t>https://www.baseballprospectus.com/player/163965/thomas-harrington/</t>
  </si>
  <si>
    <t>hoffmje02</t>
  </si>
  <si>
    <t>https://www.baseball-reference.com/players/h/hoffmje02.shtml</t>
  </si>
  <si>
    <t>https://www.baseballprospectus.com/player/105425/</t>
  </si>
  <si>
    <t>jonesja09</t>
  </si>
  <si>
    <t>https://www.baseball-reference.com/players/j/jonesja09.shtml</t>
  </si>
  <si>
    <t>https://www.baseballprospectus.com/player/147812/jared-jones/</t>
  </si>
  <si>
    <t>luzarje01</t>
  </si>
  <si>
    <t>https://www.baseball-reference.com/players/l/luzarje01.shtml</t>
  </si>
  <si>
    <t>https://www.baseballprospectus.com/player/109135/</t>
  </si>
  <si>
    <t>millebo06</t>
  </si>
  <si>
    <t>https://www.baseball-reference.com/players/m/millebo06.shtml</t>
  </si>
  <si>
    <t>https://www.baseballprospectus.com/player/129445/bobby-miller/</t>
  </si>
  <si>
    <t>mlodzca01</t>
  </si>
  <si>
    <t>https://www.baseball-reference.com/players/m/mlodzca01.shtml</t>
  </si>
  <si>
    <t>https://www.baseballprospectus.com/player/129665/carmen-mlodzinski/</t>
  </si>
  <si>
    <t>mortoch02</t>
  </si>
  <si>
    <t>https://www.baseball-reference.com/players/m/mortoch02.shtml</t>
  </si>
  <si>
    <t>https://www.baseballprospectus.com/player/48258/</t>
  </si>
  <si>
    <t>painte001and</t>
  </si>
  <si>
    <t>https://www.baseball-reference.com/register/player.fcgi?id=painte001and</t>
  </si>
  <si>
    <t>https://www.baseballprospectus.com/player/148309/andrew-painter/</t>
  </si>
  <si>
    <t>parkemi01</t>
  </si>
  <si>
    <t>https://www.baseball-reference.com/players/p/parkemi01.shtml</t>
  </si>
  <si>
    <t>https://www.baseballprospectus.com/player/131860/mitchell-parker/</t>
  </si>
  <si>
    <t>pressry01</t>
  </si>
  <si>
    <t>https://www.baseball-reference.com/players/p/pressry01.shtml</t>
  </si>
  <si>
    <t>https://www.baseballprospectus.com/player/58552/</t>
  </si>
  <si>
    <t>santade01</t>
  </si>
  <si>
    <t>https://www.baseball-reference.com/players/s/santade01.shtml</t>
  </si>
  <si>
    <t>https://www.baseballprospectus.com/player/103196/</t>
  </si>
  <si>
    <t>scottta02</t>
  </si>
  <si>
    <t>https://www.baseball-reference.com/players/s/scottta02.shtml</t>
  </si>
  <si>
    <t>https://www.baseballprospectus.com/player/70486/</t>
  </si>
  <si>
    <t>singebr01</t>
  </si>
  <si>
    <t>https://www.baseball-reference.com/players/s/singebr01.shtml</t>
  </si>
  <si>
    <t>https://www.baseballprospectus.com/player/137001/</t>
  </si>
  <si>
    <t>vestwi01</t>
  </si>
  <si>
    <t>https://www.baseball-reference.com/players/v/vestwi01.shtml</t>
  </si>
  <si>
    <t>https://www.baseballprospectus.com/player/111013/</t>
  </si>
  <si>
    <t>bassich01</t>
  </si>
  <si>
    <t>https://www.baseball-reference.com/players/b/bassich01.shtml</t>
  </si>
  <si>
    <t>https://www.baseballprospectus.com/player/69516/</t>
  </si>
  <si>
    <t>couloda01</t>
  </si>
  <si>
    <t>https://www.baseball-reference.com/players/c/couloda01.shtml</t>
  </si>
  <si>
    <t>https://www.baseballprospectus.com/player/99616/</t>
  </si>
  <si>
    <t>diazal03</t>
  </si>
  <si>
    <t>https://www.baseball-reference.com/players/d/diazal03.shtml</t>
  </si>
  <si>
    <t>https://www.baseballprospectus.com/player/105859/</t>
  </si>
  <si>
    <t>duranjh01</t>
  </si>
  <si>
    <t>https://www.baseball-reference.com/players/d/duranjh01.shtml</t>
  </si>
  <si>
    <t>https://www.baseballprospectus.com/player/105894/</t>
  </si>
  <si>
    <t>harriho03</t>
  </si>
  <si>
    <t>https://www.baseball-reference.com/players/h/harriho03.shtml</t>
  </si>
  <si>
    <t>https://www.baseballprospectus.com/player/122878/hogan-harris/</t>
  </si>
  <si>
    <t>hendrky01</t>
  </si>
  <si>
    <t>https://www.baseball-reference.com/players/h/hendrky01.shtml</t>
  </si>
  <si>
    <t>https://www.baseballprospectus.com/player/69172/</t>
  </si>
  <si>
    <t>leedy01</t>
  </si>
  <si>
    <t>https://www.baseball-reference.com/players/l/leedy01.shtml</t>
  </si>
  <si>
    <t>https://www.baseballprospectus.com/player/108089/</t>
  </si>
  <si>
    <t>matthze01</t>
  </si>
  <si>
    <t>https://www.baseball-reference.com/players/m/matthze01.shtml</t>
  </si>
  <si>
    <t>https://www.baseballprospectus.com/player/163859/zebby-matthews/</t>
  </si>
  <si>
    <t>olsonre01</t>
  </si>
  <si>
    <t>https://www.baseball-reference.com/players/o/olsonre01.shtml</t>
  </si>
  <si>
    <t>https://www.baseballprospectus.com/player/131358/reese-olson/</t>
  </si>
  <si>
    <t>raganco01</t>
  </si>
  <si>
    <t>https://www.baseball-reference.com/players/r/raganco01.shtml</t>
  </si>
  <si>
    <t>https://www.baseballprospectus.com/player/109131/</t>
  </si>
  <si>
    <t>rasmudr01</t>
  </si>
  <si>
    <t>https://www.baseball-reference.com/players/r/rasmudr01.shtml</t>
  </si>
  <si>
    <t>https://www.baseballprospectus.com/player/133756/</t>
  </si>
  <si>
    <t>ryanjo04</t>
  </si>
  <si>
    <t>https://www.baseball-reference.com/players/r/ryanjo04.shtml</t>
  </si>
  <si>
    <t>https://www.baseballprospectus.com/player/135535/</t>
  </si>
  <si>
    <t>scherma01</t>
  </si>
  <si>
    <t>https://www.baseball-reference.com/players/s/scherma01.shtml</t>
  </si>
  <si>
    <t>https://www.baseballprospectus.com/player/56753/</t>
  </si>
  <si>
    <t>snellbl01</t>
  </si>
  <si>
    <t>https://www.baseball-reference.com/players/s/snellbl01.shtml</t>
  </si>
  <si>
    <t>https://www.baseballprospectus.com/player/70271/</t>
  </si>
  <si>
    <t>snideco01</t>
  </si>
  <si>
    <t>https://www.baseball-reference.com/players/s/snideco01.shtml</t>
  </si>
  <si>
    <t>https://www.baseballprospectus.com/player/110859/</t>
  </si>
  <si>
    <t>yateski01</t>
  </si>
  <si>
    <t>https://www.baseball-reference.com/players/y/yateski01.shtml</t>
  </si>
  <si>
    <t>https://www.baseballprospectus.com/player/59239/</t>
  </si>
  <si>
    <t>adamja01</t>
  </si>
  <si>
    <t>https://www.baseball-reference.com/players/a/adamja01.shtml</t>
  </si>
  <si>
    <t>https://www.baseballprospectus.com/player/68490/</t>
  </si>
  <si>
    <t>birdsha01</t>
  </si>
  <si>
    <t>https://www.baseball-reference.com/players/b/birdsha01.shtml</t>
  </si>
  <si>
    <t>https://www.baseballprospectus.com/player/163878/hayden-birdsong/</t>
  </si>
  <si>
    <t>boydma01</t>
  </si>
  <si>
    <t>https://www.baseball-reference.com/players/b/boydma01.shtml</t>
  </si>
  <si>
    <t>https://www.baseballprospectus.com/player/102011/</t>
  </si>
  <si>
    <t>brazohu01</t>
  </si>
  <si>
    <t>https://www.baseball-reference.com/players/b/brazohu01.shtml</t>
  </si>
  <si>
    <t>https://www.baseballprospectus.com/player/101287/</t>
  </si>
  <si>
    <t>bubickr01</t>
  </si>
  <si>
    <t>https://www.baseball-reference.com/players/b/bubickr01.shtml</t>
  </si>
  <si>
    <t>https://www.baseballprospectus.com/player/114683/</t>
  </si>
  <si>
    <t>ceasedy01</t>
  </si>
  <si>
    <t>https://www.baseball-reference.com/players/c/ceasedy01.shtml</t>
  </si>
  <si>
    <t>https://www.baseballprospectus.com/player/105703/</t>
  </si>
  <si>
    <t>garciyi01</t>
  </si>
  <si>
    <t>https://www.baseball-reference.com/players/g/garciyi01.shtml</t>
  </si>
  <si>
    <t>https://www.baseballprospectus.com/player/66174/</t>
  </si>
  <si>
    <t>irvinja01</t>
  </si>
  <si>
    <t>https://www.baseball-reference.com/players/i/irvinja01.shtml</t>
  </si>
  <si>
    <t>https://www.baseballprospectus.com/player/124381/jake-irvin/</t>
  </si>
  <si>
    <t>livelbe01</t>
  </si>
  <si>
    <t>https://www.baseball-reference.com/players/l/livelbe01.shtml</t>
  </si>
  <si>
    <t>https://www.baseballprospectus.com/player/68781/ben-lively/</t>
  </si>
  <si>
    <t>megilty01</t>
  </si>
  <si>
    <t>https://www.baseball-reference.com/players/m/megilty01.shtml</t>
  </si>
  <si>
    <t>https://www.baseballprospectus.com/player/128959/</t>
  </si>
  <si>
    <t>monteke01</t>
  </si>
  <si>
    <t>https://www.baseball-reference.com/players/m/monteke01.shtml</t>
  </si>
  <si>
    <t>https://www.baseballprospectus.com/player/110387/keider-montero/</t>
  </si>
  <si>
    <t>otanemi01</t>
  </si>
  <si>
    <t>https://www.baseball-reference.com/players/o/otanemi01.shtml</t>
  </si>
  <si>
    <t>https://www.baseballprospectus.com/player/109236/michel-otanez/</t>
  </si>
  <si>
    <t>pukaj01</t>
  </si>
  <si>
    <t>https://www.baseball-reference.com/players/p/pukaj01.shtml</t>
  </si>
  <si>
    <t>https://www.baseballprospectus.com/player/109027/</t>
  </si>
  <si>
    <t>rogerta01</t>
  </si>
  <si>
    <t>https://www.baseball-reference.com/players/r/rogerta01.shtml</t>
  </si>
  <si>
    <t>https://www.baseballprospectus.com/player/99954/</t>
  </si>
  <si>
    <t>sprinje01</t>
  </si>
  <si>
    <t>https://www.baseball-reference.com/players/s/sprinje01.shtml</t>
  </si>
  <si>
    <t>https://www.baseballprospectus.com/player/106950/</t>
  </si>
  <si>
    <t>taillja01</t>
  </si>
  <si>
    <t>https://www.baseball-reference.com/players/t/taillja01.shtml</t>
  </si>
  <si>
    <t>https://www.baseballprospectus.com/player/68694/</t>
  </si>
  <si>
    <t>treinbl01</t>
  </si>
  <si>
    <t>https://www.baseball-reference.com/players/t/treinbl01.shtml</t>
  </si>
  <si>
    <t>https://www.baseballprospectus.com/player/68804/blake-treinen/</t>
  </si>
  <si>
    <t>vesiaal01</t>
  </si>
  <si>
    <t>https://www.baseball-reference.com/players/v/vesiaal01.shtml</t>
  </si>
  <si>
    <t>https://www.baseballprospectus.com/player/103842/</t>
  </si>
  <si>
    <t>https://www.baseballprospectus.com/player/112437/braxton-ashcraft/</t>
  </si>
  <si>
    <t>burneco01</t>
  </si>
  <si>
    <t>https://www.baseball-reference.com/players/b/burneco01.shtml</t>
  </si>
  <si>
    <t>https://www.baseballprospectus.com/player/107554/</t>
  </si>
  <si>
    <t>castilu02</t>
  </si>
  <si>
    <t>https://www.baseball-reference.com/players/c/castilu02.shtml</t>
  </si>
  <si>
    <t>https://www.baseballprospectus.com/player/100945/</t>
  </si>
  <si>
    <t>garcilu03</t>
  </si>
  <si>
    <t>https://www.baseball-reference.com/players/g/garcilu03.shtml</t>
  </si>
  <si>
    <t>https://www.baseballprospectus.com/player/49727/</t>
  </si>
  <si>
    <t>gillu01</t>
  </si>
  <si>
    <t>https://www.baseball-reference.com/players/g/gillu01.shtml</t>
  </si>
  <si>
    <t>https://www.baseballprospectus.com/player/106040/luis-gil/</t>
  </si>
  <si>
    <t>ginkeke01</t>
  </si>
  <si>
    <t>https://www.baseball-reference.com/players/g/ginkeke01.shtml</t>
  </si>
  <si>
    <t>https://www.baseballprospectus.com/player/108893/</t>
  </si>
  <si>
    <t>hoeinbr01</t>
  </si>
  <si>
    <t>https://www.baseball-reference.com/players/h/hoeinbr01.shtml</t>
  </si>
  <si>
    <t>https://www.baseballprospectus.com/player/123804/</t>
  </si>
  <si>
    <t>houckta01</t>
  </si>
  <si>
    <t>https://www.baseball-reference.com/players/h/houckta01.shtml</t>
  </si>
  <si>
    <t>https://www.baseballprospectus.com/player/111116/</t>
  </si>
  <si>
    <t>kahnlto01</t>
  </si>
  <si>
    <t>https://www.baseball-reference.com/players/k/kahnlto01.shtml</t>
  </si>
  <si>
    <t>https://www.baseballprospectus.com/player/67028/</t>
  </si>
  <si>
    <t>knackla01</t>
  </si>
  <si>
    <t>https://www.baseball-reference.com/players/k/knackla01.shtml</t>
  </si>
  <si>
    <t>https://www.baseballprospectus.com/player/146392/landon-knack/</t>
  </si>
  <si>
    <t>leiteja01</t>
  </si>
  <si>
    <t>https://www.baseball-reference.com/players/l/leiteja01.shtml</t>
  </si>
  <si>
    <t>https://www.baseballprospectus.com/player/126483/</t>
  </si>
  <si>
    <t>longsa01</t>
  </si>
  <si>
    <t>https://www.baseball-reference.com/players/l/longsa01.shtml</t>
  </si>
  <si>
    <t>https://www.baseballprospectus.com/player/108959/</t>
  </si>
  <si>
    <t>martini01</t>
  </si>
  <si>
    <t>https://www.baseball-reference.com/players/m/martini01.shtml</t>
  </si>
  <si>
    <t>https://www.baseballprospectus.com/player/69887/</t>
  </si>
  <si>
    <t>mcfartj01</t>
  </si>
  <si>
    <t>https://www.baseball-reference.com/players/m/mcfartj01.shtml</t>
  </si>
  <si>
    <t>https://www.baseballprospectus.com/player/58436/</t>
  </si>
  <si>
    <t>pivetni01</t>
  </si>
  <si>
    <t>https://www.baseball-reference.com/players/p/pivetni01.shtml</t>
  </si>
  <si>
    <t>https://www.baseballprospectus.com/player/102061/</t>
  </si>
  <si>
    <t>thompry02</t>
  </si>
  <si>
    <t>https://www.baseball-reference.com/players/t/thompry02.shtml</t>
  </si>
  <si>
    <t>https://www.baseballprospectus.com/player/104928/</t>
  </si>
  <si>
    <t>tinocje01</t>
  </si>
  <si>
    <t>https://www.baseball-reference.com/players/t/tinocje01.shtml</t>
  </si>
  <si>
    <t>https://www.baseballprospectus.com/player/101190/jesus-tinoco/</t>
  </si>
  <si>
    <t>abreubr01</t>
  </si>
  <si>
    <t>https://www.baseball-reference.com/players/a/abreubr01.shtml</t>
  </si>
  <si>
    <t>https://www.baseballprospectus.com/player/104258/</t>
  </si>
  <si>
    <t>akinke01</t>
  </si>
  <si>
    <t>https://www.baseball-reference.com/players/a/akinke01.shtml</t>
  </si>
  <si>
    <t>https://www.baseballprospectus.com/player/108818/</t>
  </si>
  <si>
    <t>anderia01</t>
  </si>
  <si>
    <t>https://www.baseball-reference.com/players/a/anderia01.shtml</t>
  </si>
  <si>
    <t>https://www.baseballprospectus.com/player/108822/</t>
  </si>
  <si>
    <t>boylejo01</t>
  </si>
  <si>
    <t>https://www.baseball-reference.com/players/b/boylejo01.shtml</t>
  </si>
  <si>
    <t>https://www.baseballprospectus.com/player/114159/joe-boyle/</t>
  </si>
  <si>
    <t>bradlta01</t>
  </si>
  <si>
    <t>https://www.baseball-reference.com/players/b/bradlta01.shtml</t>
  </si>
  <si>
    <t>https://www.baseballprospectus.com/player/114206/taj-bradley/</t>
  </si>
  <si>
    <t>darviyu01</t>
  </si>
  <si>
    <t>https://www.baseball-reference.com/players/d/darviyu01.shtml</t>
  </si>
  <si>
    <t>https://www.baseballprospectus.com/player/53155/</t>
  </si>
  <si>
    <t>ferris003jac</t>
  </si>
  <si>
    <t>https://www.baseball-reference.com/register/player.fcgi?id=ferris003jac</t>
  </si>
  <si>
    <t>https://www.baseballprospectus.com/player/153788/jackson-ferris/</t>
  </si>
  <si>
    <t>https://www.fangraphs.com/statss.aspx?playerid=sa3020891</t>
  </si>
  <si>
    <t>hicksjo03</t>
  </si>
  <si>
    <t>https://www.baseball-reference.com/players/h/hicksjo03.shtml</t>
  </si>
  <si>
    <t>https://www.baseballprospectus.com/player/107962/</t>
  </si>
  <si>
    <t>hodgepo01</t>
  </si>
  <si>
    <t>https://www.baseball-reference.com/players/h/hodgepo01.shtml</t>
  </si>
  <si>
    <t>https://www.baseballprospectus.com/player/144849/porter-hodge/</t>
  </si>
  <si>
    <t>https://www.baseballprospectus.com/player/147807/cade-horton/</t>
  </si>
  <si>
    <t>kellemi03</t>
  </si>
  <si>
    <t>https://www.baseball-reference.com/players/k/kellemi03.shtml</t>
  </si>
  <si>
    <t>https://www.baseballprospectus.com/player/104816/</t>
  </si>
  <si>
    <t>nunezde01</t>
  </si>
  <si>
    <t>https://www.baseball-reference.com/players/n/nunezde01.shtml</t>
  </si>
  <si>
    <t>https://www.baseballprospectus.com/player/110454/dedniel-nunez/</t>
  </si>
  <si>
    <t>paddach01</t>
  </si>
  <si>
    <t>https://www.baseball-reference.com/players/p/paddach01.shtml</t>
  </si>
  <si>
    <t>https://www.baseballprospectus.com/player/106610/</t>
  </si>
  <si>
    <t>rayro02</t>
  </si>
  <si>
    <t>https://www.baseball-reference.com/players/r/rayro02.shtml</t>
  </si>
  <si>
    <t>https://www.baseballprospectus.com/player/67083/</t>
  </si>
  <si>
    <t>rodrima01</t>
  </si>
  <si>
    <t>https://www.baseball-reference.com/players/r/rodrima01.shtml</t>
  </si>
  <si>
    <t>https://www.baseballprospectus.com/player/110688/manuel-rodriguez/</t>
  </si>
  <si>
    <t>ryanri01</t>
  </si>
  <si>
    <t>https://www.baseball-reference.com/players/r/ryanri01.shtml</t>
  </si>
  <si>
    <t>https://www.baseballprospectus.com/player/147196/river-ryan/</t>
  </si>
  <si>
    <t>salech01</t>
  </si>
  <si>
    <t>https://www.baseball-reference.com/players/s/salech01.shtml</t>
  </si>
  <si>
    <t>https://www.baseballprospectus.com/player/65751/</t>
  </si>
  <si>
    <t>santito01</t>
  </si>
  <si>
    <t>https://www.baseball-reference.com/players/s/santito01.shtml</t>
  </si>
  <si>
    <t>https://www.baseballprospectus.com/player/106864/</t>
  </si>
  <si>
    <t>wesneha01</t>
  </si>
  <si>
    <t>https://www.baseball-reference.com/players/w/wesneha01.shtml</t>
  </si>
  <si>
    <t>https://www.baseballprospectus.com/player/140615/</t>
  </si>
  <si>
    <t>wicksjo01</t>
  </si>
  <si>
    <t>https://www.baseball-reference.com/players/w/wicksjo01.shtml</t>
  </si>
  <si>
    <t>https://www.baseballprospectus.com/player/151582/jordan-wicks/</t>
  </si>
  <si>
    <t>banksta01</t>
  </si>
  <si>
    <t>https://www.baseball-reference.com/players/b/banksta01.shtml</t>
  </si>
  <si>
    <t>bautife01</t>
  </si>
  <si>
    <t>https://www.baseball-reference.com/players/b/bautife01.shtml</t>
  </si>
  <si>
    <t>https://www.baseballprospectus.com/player/103091/</t>
  </si>
  <si>
    <t>bellobr01</t>
  </si>
  <si>
    <t>https://www.baseball-reference.com/players/b/bellobr01.shtml</t>
  </si>
  <si>
    <t>https://www.baseballprospectus.com/player/113331/</t>
  </si>
  <si>
    <t>bellova01</t>
  </si>
  <si>
    <t>https://www.baseball-reference.com/players/b/bellova01.shtml</t>
  </si>
  <si>
    <t>https://www.baseballprospectus.com/player/113344/valente-bellozo/</t>
  </si>
  <si>
    <t>bradiky01</t>
  </si>
  <si>
    <t>https://www.baseball-reference.com/players/b/bradiky01.shtml</t>
  </si>
  <si>
    <t>https://www.baseballprospectus.com/player/114191/</t>
  </si>
  <si>
    <t>cannigr01</t>
  </si>
  <si>
    <t>https://www.baseball-reference.com/players/c/cannigr01.shtml</t>
  </si>
  <si>
    <t>https://www.baseballprospectus.com/player/111294/</t>
  </si>
  <si>
    <t>chapmar01</t>
  </si>
  <si>
    <t>https://www.baseball-reference.com/players/c/chapmar01.shtml</t>
  </si>
  <si>
    <t>https://www.baseballprospectus.com/player/53014/</t>
  </si>
  <si>
    <t>estesjo01</t>
  </si>
  <si>
    <t>https://www.baseball-reference.com/players/e/estesjo01.shtml</t>
  </si>
  <si>
    <t>https://www.baseballprospectus.com/player/141711/joey-estes/</t>
  </si>
  <si>
    <t>fernary01</t>
  </si>
  <si>
    <t>https://www.baseball-reference.com/players/f/fernary01.shtml</t>
  </si>
  <si>
    <t>https://www.baseballprospectus.com/player/119949/ryan-fernandez/</t>
  </si>
  <si>
    <t>holmegr01</t>
  </si>
  <si>
    <t>https://www.baseball-reference.com/players/h/holmegr01.shtml</t>
  </si>
  <si>
    <t>https://www.baseballprospectus.com/player/104805/grant-holmes/</t>
  </si>
  <si>
    <t>johnspi01</t>
  </si>
  <si>
    <t>https://www.baseball-reference.com/players/j/johnspi01.shtml</t>
  </si>
  <si>
    <t>https://www.baseballprospectus.com/player/99839/</t>
  </si>
  <si>
    <t>kingmi01</t>
  </si>
  <si>
    <t>https://www.baseball-reference.com/players/k/kingmi01.shtml</t>
  </si>
  <si>
    <t>https://www.baseballprospectus.com/player/108053/</t>
  </si>
  <si>
    <t>lopezre01</t>
  </si>
  <si>
    <t>https://www.baseball-reference.com/players/l/lopezre01.shtml</t>
  </si>
  <si>
    <t>https://www.baseballprospectus.com/player/101728/</t>
  </si>
  <si>
    <t>mcgremi01</t>
  </si>
  <si>
    <t>https://www.baseball-reference.com/players/m/mcgremi01.shtml</t>
  </si>
  <si>
    <t>https://www.baseballprospectus.com/player/151438/michael-mcgreevy/</t>
  </si>
  <si>
    <t>mollsa01</t>
  </si>
  <si>
    <t>https://www.baseball-reference.com/players/m/mollsa01.shtml</t>
  </si>
  <si>
    <t>https://www.baseballprospectus.com/player/102052/</t>
  </si>
  <si>
    <t>morejad01</t>
  </si>
  <si>
    <t>https://www.baseball-reference.com/players/m/morejad01.shtml</t>
  </si>
  <si>
    <t>https://www.baseballprospectus.com/player/109125/</t>
  </si>
  <si>
    <t>pfaadbr01</t>
  </si>
  <si>
    <t>https://www.baseball-reference.com/players/p/pfaadbr01.shtml</t>
  </si>
  <si>
    <t>https://www.baseballprospectus.com/player/148632/brandon-pfaadt/</t>
  </si>
  <si>
    <t>richatr01</t>
  </si>
  <si>
    <t>https://www.baseball-reference.com/players/r/richatr01.shtml</t>
  </si>
  <si>
    <t>https://www.baseballprospectus.com/player/109041/</t>
  </si>
  <si>
    <t>rockeku01</t>
  </si>
  <si>
    <t>https://www.baseball-reference.com/players/r/rockeku01.shtml</t>
  </si>
  <si>
    <t>https://www.baseballprospectus.com/player/134629/kumar-rocker/</t>
  </si>
  <si>
    <t>rogertr01</t>
  </si>
  <si>
    <t>https://www.baseball-reference.com/players/r/rogertr01.shtml</t>
  </si>
  <si>
    <t>https://www.baseballprospectus.com/player/111286/</t>
  </si>
  <si>
    <t>ashbyaa01</t>
  </si>
  <si>
    <t>https://www.baseball-reference.com/players/a/ashbyaa01.shtml</t>
  </si>
  <si>
    <t>https://www.baseballprospectus.com/player/112434/aaron-ashby/</t>
  </si>
  <si>
    <t>bandaan01</t>
  </si>
  <si>
    <t>https://www.baseball-reference.com/players/b/bandaan01.shtml</t>
  </si>
  <si>
    <t>https://www.baseballprospectus.com/player/71071/</t>
  </si>
  <si>
    <t>blancro01</t>
  </si>
  <si>
    <t>https://www.baseball-reference.com/players/b/blancro01.shtml</t>
  </si>
  <si>
    <t>https://www.baseballprospectus.com/player/107502/</t>
  </si>
  <si>
    <t>brownhu01</t>
  </si>
  <si>
    <t>https://www.baseball-reference.com/players/b/brownhu01.shtml</t>
  </si>
  <si>
    <t>https://www.baseballprospectus.com/player/143774/</t>
  </si>
  <si>
    <t>cavalca01</t>
  </si>
  <si>
    <t>https://www.baseball-reference.com/players/c/cavalca01.shtml</t>
  </si>
  <si>
    <t>https://www.baseballprospectus.com/player/115906/cade-cavalli/</t>
  </si>
  <si>
    <t>https://www.fangraphs.com/players/cade-cavalli/27473</t>
  </si>
  <si>
    <t>falteba01</t>
  </si>
  <si>
    <t>https://www.baseball-reference.com/players/f/falteba01.shtml</t>
  </si>
  <si>
    <t>https://www.baseballprospectus.com/player/105936/</t>
  </si>
  <si>
    <t>friedma01</t>
  </si>
  <si>
    <t>https://www.baseball-reference.com/players/f/friedma01.shtml</t>
  </si>
  <si>
    <t>https://www.baseballprospectus.com/player/70610/</t>
  </si>
  <si>
    <t>kellyke02</t>
  </si>
  <si>
    <t>https://www.baseball-reference.com/players/k/kellyke02.shtml</t>
  </si>
  <si>
    <t>https://www.baseballprospectus.com/player/144245/kevin-kelly/</t>
  </si>
  <si>
    <t>liberma01</t>
  </si>
  <si>
    <t>https://www.baseball-reference.com/players/l/liberma01.shtml</t>
  </si>
  <si>
    <t>https://www.baseballprospectus.com/player/126657/</t>
  </si>
  <si>
    <t>lodolni01</t>
  </si>
  <si>
    <t>https://www.baseball-reference.com/players/l/lodolni01.shtml</t>
  </si>
  <si>
    <t>https://www.baseballprospectus.com/player/126846/</t>
  </si>
  <si>
    <t>megiltr01</t>
  </si>
  <si>
    <t>https://www.baseball-reference.com/players/m/megiltr01.shtml</t>
  </si>
  <si>
    <t>https://www.baseballprospectus.com/player/106454/</t>
  </si>
  <si>
    <t>millesh01</t>
  </si>
  <si>
    <t>https://www.baseball-reference.com/players/m/millesh01.shtml</t>
  </si>
  <si>
    <t>https://www.baseballprospectus.com/player/60626/</t>
  </si>
  <si>
    <t>https://www.baseballprospectus.com/player/156680/jacob-misiorowski/</t>
  </si>
  <si>
    <t>scottta01</t>
  </si>
  <si>
    <t>https://www.baseball-reference.com/players/s/scottta01.shtml</t>
  </si>
  <si>
    <t>https://www.baseballprospectus.com/player/104899/</t>
  </si>
  <si>
    <t>https://www.baseballprospectus.com/player/70637/tomoyuki-sugano/</t>
  </si>
  <si>
    <t>weavelu01</t>
  </si>
  <si>
    <t>https://www.baseball-reference.com/players/w/weavelu01.shtml</t>
  </si>
  <si>
    <t>https://www.baseballprospectus.com/player/70913/</t>
  </si>
  <si>
    <t>woobr01</t>
  </si>
  <si>
    <t>https://www.baseball-reference.com/players/w/woobr01.shtml</t>
  </si>
  <si>
    <t>https://www.baseballprospectus.com/player/151691/bryan-woo/</t>
  </si>
  <si>
    <t>alexaty01</t>
  </si>
  <si>
    <t>https://www.baseball-reference.com/players/a/alexaty01.shtml</t>
  </si>
  <si>
    <t>https://www.baseballprospectus.com/player/105472/</t>
  </si>
  <si>
    <t>arrigsp01</t>
  </si>
  <si>
    <t>https://www.baseball-reference.com/players/a/arrigsp01.shtml</t>
  </si>
  <si>
    <t>https://www.baseballprospectus.com/player/112382/spencer-arrighetti/</t>
  </si>
  <si>
    <t>cannojo02</t>
  </si>
  <si>
    <t>https://www.baseball-reference.com/players/c/cannojo02.shtml</t>
  </si>
  <si>
    <t>https://www.baseballprospectus.com/player/143786/jonathan-cannon/</t>
  </si>
  <si>
    <t>claseem01</t>
  </si>
  <si>
    <t>https://www.baseball-reference.com/players/c/claseem01.shtml</t>
  </si>
  <si>
    <t>https://www.baseballprospectus.com/player/105737/</t>
  </si>
  <si>
    <t>colege01</t>
  </si>
  <si>
    <t>https://www.baseball-reference.com/players/c/colege01.shtml</t>
  </si>
  <si>
    <t>https://www.baseballprospectus.com/player/65957/</t>
  </si>
  <si>
    <t>corbipa01</t>
  </si>
  <si>
    <t>https://www.baseball-reference.com/players/c/corbipa01.shtml</t>
  </si>
  <si>
    <t>https://www.baseballprospectus.com/player/59626/</t>
  </si>
  <si>
    <t>degroja01</t>
  </si>
  <si>
    <t>https://www.baseball-reference.com/players/d/degroja01.shtml</t>
  </si>
  <si>
    <t>https://www.baseballprospectus.com/player/67740/</t>
  </si>
  <si>
    <t>detmere01</t>
  </si>
  <si>
    <t>https://www.baseball-reference.com/players/d/detmere01.shtml</t>
  </si>
  <si>
    <t>https://www.baseballprospectus.com/player/118309/</t>
  </si>
  <si>
    <t>diazyi01</t>
  </si>
  <si>
    <t>https://www.baseball-reference.com/players/d/diazyi01.shtml</t>
  </si>
  <si>
    <t>https://www.baseballprospectus.com/player/150972/yilber-diaz/</t>
  </si>
  <si>
    <t>https://www.baseballprospectus.com/player/161602/chase-dollander/</t>
  </si>
  <si>
    <t>dunnida01</t>
  </si>
  <si>
    <t>https://www.baseball-reference.com/players/d/dunnida01.shtml</t>
  </si>
  <si>
    <t>https://www.baseballprospectus.com/player/108873/</t>
  </si>
  <si>
    <t>eflinza01</t>
  </si>
  <si>
    <t>https://www.baseball-reference.com/players/e/eflinza01.shtml</t>
  </si>
  <si>
    <t>https://www.baseballprospectus.com/player/100518/</t>
  </si>
  <si>
    <t>holtoty01</t>
  </si>
  <si>
    <t>https://www.baseball-reference.com/players/h/holtoty01.shtml</t>
  </si>
  <si>
    <t>https://www.baseballprospectus.com/player/123933/</t>
  </si>
  <si>
    <t>kremede01</t>
  </si>
  <si>
    <t>https://www.baseball-reference.com/players/k/kremede01.shtml</t>
  </si>
  <si>
    <t>https://www.baseballprospectus.com/player/108953/</t>
  </si>
  <si>
    <t>rodriya01</t>
  </si>
  <si>
    <t>https://www.baseball-reference.com/players/r/rodriya01.shtml</t>
  </si>
  <si>
    <t>https://www.baseballprospectus.com/player/142702/yariel-rodriguez/</t>
  </si>
  <si>
    <t>verlaju01</t>
  </si>
  <si>
    <t>https://www.baseball-reference.com/players/v/verlaju01.shtml</t>
  </si>
  <si>
    <t>https://www.baseballprospectus.com/player/45613/</t>
  </si>
  <si>
    <t>waldrhu01</t>
  </si>
  <si>
    <t>https://www.baseball-reference.com/players/w/waldrhu01.shtml</t>
  </si>
  <si>
    <t>https://www.baseballprospectus.com/player/160224/hurston-waldrep/</t>
  </si>
  <si>
    <t>wilsobr02</t>
  </si>
  <si>
    <t>https://www.baseball-reference.com/players/w/wilsobr02.shtml</t>
  </si>
  <si>
    <t>https://www.baseballprospectus.com/player/109108/</t>
  </si>
  <si>
    <t>diazed04</t>
  </si>
  <si>
    <t>https://www.baseball-reference.com/players/d/diazed04.shtml</t>
  </si>
  <si>
    <t>https://www.baseballprospectus.com/player/100572/</t>
  </si>
  <si>
    <t>fittsri01</t>
  </si>
  <si>
    <t>https://www.baseball-reference.com/players/f/fittsri01.shtml</t>
  </si>
  <si>
    <t>https://www.baseballprospectus.com/player/147789/richard-fitts/</t>
  </si>
  <si>
    <t>gonsoto01</t>
  </si>
  <si>
    <t>https://www.baseball-reference.com/players/g/gonsoto01.shtml</t>
  </si>
  <si>
    <t>https://www.baseballprospectus.com/player/107865/</t>
  </si>
  <si>
    <t>jarvibr01</t>
  </si>
  <si>
    <t>https://www.baseball-reference.com/players/j/jarvibr01.shtml</t>
  </si>
  <si>
    <t>https://www.baseballprospectus.com/player/144214/bryce-jarvis/</t>
  </si>
  <si>
    <t>koenija01</t>
  </si>
  <si>
    <t>https://www.baseball-reference.com/players/k/koenija01.shtml</t>
  </si>
  <si>
    <t>https://www.baseballprospectus.com/player/125761/jared-koenig/</t>
  </si>
  <si>
    <t>martiju01</t>
  </si>
  <si>
    <t>https://www.baseball-reference.com/players/m/martiju01.shtml</t>
  </si>
  <si>
    <t>https://www.baseballprospectus.com/player/128054/justin-martinez/</t>
  </si>
  <si>
    <t>meyerma01</t>
  </si>
  <si>
    <t>https://www.baseball-reference.com/players/m/meyerma01.shtml</t>
  </si>
  <si>
    <t>https://www.baseballprospectus.com/player/129333/</t>
  </si>
  <si>
    <t>mizeca01</t>
  </si>
  <si>
    <t>https://www.baseball-reference.com/players/m/mizeca01.shtml</t>
  </si>
  <si>
    <t>https://www.baseballprospectus.com/player/122776/</t>
  </si>
  <si>
    <t>munozan01</t>
  </si>
  <si>
    <t>https://www.baseball-reference.com/players/m/munozan01.shtml</t>
  </si>
  <si>
    <t>https://www.baseballprospectus.com/player/108274/</t>
  </si>
  <si>
    <t>musgrjo01</t>
  </si>
  <si>
    <t>https://www.baseball-reference.com/players/m/musgrjo01.shtml</t>
  </si>
  <si>
    <t>https://www.baseballprospectus.com/player/70473/</t>
  </si>
  <si>
    <t>phillev01</t>
  </si>
  <si>
    <t>https://www.baseball-reference.com/players/p/phillev01.shtml</t>
  </si>
  <si>
    <t>https://www.baseballprospectus.com/player/106667/</t>
  </si>
  <si>
    <t>rossjo01</t>
  </si>
  <si>
    <t>https://www.baseball-reference.com/players/r/rossjo01.shtml</t>
  </si>
  <si>
    <t>https://www.baseballprospectus.com/player/70485/joe-ross/</t>
  </si>
  <si>
    <t>sanchcr01</t>
  </si>
  <si>
    <t>https://www.baseball-reference.com/players/s/sanchcr01.shtml</t>
  </si>
  <si>
    <t>https://www.baseballprospectus.com/player/104499/</t>
  </si>
  <si>
    <t>schrejo01</t>
  </si>
  <si>
    <t>https://www.baseball-reference.com/players/s/schrejo01.shtml</t>
  </si>
  <si>
    <t>https://www.baseballprospectus.com/player/108561/</t>
  </si>
  <si>
    <t>strahma01</t>
  </si>
  <si>
    <t>https://www.baseball-reference.com/players/s/strahma01.shtml</t>
  </si>
  <si>
    <t>https://www.baseballprospectus.com/player/100612/</t>
  </si>
  <si>
    <t>stridsp01</t>
  </si>
  <si>
    <t>https://www.baseball-reference.com/players/s/stridsp01.shtml</t>
  </si>
  <si>
    <t>https://www.baseballprospectus.com/player/137960/</t>
  </si>
  <si>
    <t>tiedem000tar</t>
  </si>
  <si>
    <t>https://www.baseball-reference.com/register/player.fcgi?id=tiedem000tar</t>
  </si>
  <si>
    <t>https://www.baseballprospectus.com/player/151664</t>
  </si>
  <si>
    <t>waldrma01</t>
  </si>
  <si>
    <t>https://www.baseball-reference.com/players/w/waldrma01.shtml</t>
  </si>
  <si>
    <t>https://www.baseballprospectus.com/player/140232/matt-waldron/</t>
  </si>
  <si>
    <t>wheelza01</t>
  </si>
  <si>
    <t>https://www.baseball-reference.com/players/w/wheelza01.shtml</t>
  </si>
  <si>
    <t>https://www.baseballprospectus.com/player/66213/</t>
  </si>
  <si>
    <t>white-013tho</t>
  </si>
  <si>
    <t>adcocty01</t>
  </si>
  <si>
    <t>https://www.baseball-reference.com/players/a/adcocty01.shtml</t>
  </si>
  <si>
    <t>https://www.baseballprospectus.com/player/143767/ty-adcock/</t>
  </si>
  <si>
    <t>aldegsa01</t>
  </si>
  <si>
    <t>https://www.baseball-reference.com/players/a/aldegsa01.shtml</t>
  </si>
  <si>
    <t>https://www.baseballprospectus.com/player/148363/sam-aldegheri/</t>
  </si>
  <si>
    <t>alexasc02</t>
  </si>
  <si>
    <t>https://www.baseball-reference.com/players/a/alexasc02.shtml</t>
  </si>
  <si>
    <t>https://www.baseballprospectus.com/player/65851/</t>
  </si>
  <si>
    <t>allarko01</t>
  </si>
  <si>
    <t>https://www.baseball-reference.com/players/a/allarko01.shtml</t>
  </si>
  <si>
    <t>https://www.baseballprospectus.com/player/109808/</t>
  </si>
  <si>
    <t>altavda01</t>
  </si>
  <si>
    <t>https://www.baseball-reference.com/players/a/altavda01.shtml</t>
  </si>
  <si>
    <t>https://www.baseballprospectus.com/player/104719/dan-altavilla/</t>
  </si>
  <si>
    <t>andergr01</t>
  </si>
  <si>
    <t>https://www.baseball-reference.com/players/a/andergr01.shtml</t>
  </si>
  <si>
    <t>https://www.baseballprospectus.com/player/112001/grant-anderson/</t>
  </si>
  <si>
    <t>anderni01</t>
  </si>
  <si>
    <t>https://www.baseball-reference.com/players/a/anderni01.shtml</t>
  </si>
  <si>
    <t>https://www.baseballprospectus.com/player/107196/</t>
  </si>
  <si>
    <t>andersh01</t>
  </si>
  <si>
    <t>https://www.baseball-reference.com/players/a/andersh01.shtml</t>
  </si>
  <si>
    <t>https://www.baseballprospectus.com/player/109159/shaun-anderson/</t>
  </si>
  <si>
    <t>armstsh01</t>
  </si>
  <si>
    <t>https://www.baseball-reference.com/players/a/armstsh01.shtml</t>
  </si>
  <si>
    <t>https://www.baseballprospectus.com/player/70293/</t>
  </si>
  <si>
    <t>ashcrgr01</t>
  </si>
  <si>
    <t>https://www.baseball-reference.com/players/a/ashcrgr01.shtml</t>
  </si>
  <si>
    <t>https://www.baseballprospectus.com/player/112439/</t>
  </si>
  <si>
    <t>bachala01</t>
  </si>
  <si>
    <t>https://www.baseball-reference.com/players/b/bachala01.shtml</t>
  </si>
  <si>
    <t>https://www.baseballprospectus.com/player/107438/lake-bachar/</t>
  </si>
  <si>
    <t>barlosc01</t>
  </si>
  <si>
    <t>https://www.baseball-reference.com/players/b/barlosc01.shtml</t>
  </si>
  <si>
    <t>https://www.baseballprospectus.com/player/70429/</t>
  </si>
  <si>
    <t>barneja01</t>
  </si>
  <si>
    <t>https://www.baseball-reference.com/players/b/barneja01.shtml</t>
  </si>
  <si>
    <t>https://www.baseballprospectus.com/player/69837/</t>
  </si>
  <si>
    <t>bassobr01</t>
  </si>
  <si>
    <t>https://www.baseball-reference.com/players/b/bassobr01.shtml</t>
  </si>
  <si>
    <t>https://www.baseballprospectus.com/player/113016/brady-basso/</t>
  </si>
  <si>
    <t>bazared01</t>
  </si>
  <si>
    <t>https://www.baseball-reference.com/players/b/bazared01.shtml</t>
  </si>
  <si>
    <t>https://www.baseballprospectus.com/player/105559/</t>
  </si>
  <si>
    <t>becktr01</t>
  </si>
  <si>
    <t>https://www.baseball-reference.com/players/b/becktr01.shtml</t>
  </si>
  <si>
    <t>https://www.baseballprospectus.com/player/113203/tristan-beck/</t>
  </si>
  <si>
    <t>beetecl01</t>
  </si>
  <si>
    <t>https://www.baseball-reference.com/players/b/beetecl01.shtml</t>
  </si>
  <si>
    <t>https://www.baseballprospectus.com/player/147755/clayton-beeter/</t>
  </si>
  <si>
    <t>bendean01</t>
  </si>
  <si>
    <t>https://www.baseball-reference.com/players/b/bendean01.shtml</t>
  </si>
  <si>
    <t>https://www.baseballprospectus.com/player/108828/anthony-bender/</t>
  </si>
  <si>
    <t>bernabr01</t>
  </si>
  <si>
    <t>https://www.baseball-reference.com/players/b/bernabr01.shtml</t>
  </si>
  <si>
    <t>https://www.baseballprospectus.com/player/105056/</t>
  </si>
  <si>
    <t>biggehu01</t>
  </si>
  <si>
    <t>https://www.baseball-reference.com/players/b/biggehu01.shtml</t>
  </si>
  <si>
    <t>https://www.baseballprospectus.com/player/144730/hunter-bigge/</t>
  </si>
  <si>
    <t>birdja01</t>
  </si>
  <si>
    <t>https://www.baseball-reference.com/players/b/birdja01.shtml</t>
  </si>
  <si>
    <t>https://www.baseballprospectus.com/player/113690/</t>
  </si>
  <si>
    <t>bivensp01</t>
  </si>
  <si>
    <t>https://www.baseball-reference.com/players/b/bivensp01.shtml</t>
  </si>
  <si>
    <t>https://www.baseballprospectus.com/player/150097/spencer-bivens/</t>
  </si>
  <si>
    <t>blackpa01</t>
  </si>
  <si>
    <t>https://www.baseball-reference.com/players/b/blackpa01.shtml</t>
  </si>
  <si>
    <t>https://www.baseballprospectus.com/player/100519/</t>
  </si>
  <si>
    <t>blalobr01</t>
  </si>
  <si>
    <t>https://www.baseball-reference.com/players/b/blalobr01.shtml</t>
  </si>
  <si>
    <t>https://www.baseballprospectus.com/player/144003/bradley-blalock/</t>
  </si>
  <si>
    <t>blewesc01</t>
  </si>
  <si>
    <t>https://www.baseball-reference.com/players/b/blewesc01.shtml</t>
  </si>
  <si>
    <t>https://www.baseballprospectus.com/player/104730/scott-blewett/</t>
  </si>
  <si>
    <t>boltoco01</t>
  </si>
  <si>
    <t>https://www.baseball-reference.com/players/b/boltoco01.shtml</t>
  </si>
  <si>
    <t>https://www.baseballprospectus.com/player/109477/cody-bolton/</t>
  </si>
  <si>
    <t>booseca01</t>
  </si>
  <si>
    <t>https://www.baseball-reference.com/players/b/booseca01.shtml</t>
  </si>
  <si>
    <t>https://www.baseballprospectus.com/player/102028/cam-booser/</t>
  </si>
  <si>
    <t>borucry01</t>
  </si>
  <si>
    <t>https://www.baseball-reference.com/players/b/borucry01.shtml</t>
  </si>
  <si>
    <t>https://www.baseballprospectus.com/player/100606/</t>
  </si>
  <si>
    <t>boushca01</t>
  </si>
  <si>
    <t>https://www.baseball-reference.com/players/b/boushca01.shtml</t>
  </si>
  <si>
    <t>https://www.baseballprospectus.com/player/109484/caleb-boushley/</t>
  </si>
  <si>
    <t>bowlajo01</t>
  </si>
  <si>
    <t>https://www.baseball-reference.com/players/b/bowlajo01.shtml</t>
  </si>
  <si>
    <t>https://www.baseballprospectus.com/player/114108/jonathan-bowlan/</t>
  </si>
  <si>
    <t>bowmama01</t>
  </si>
  <si>
    <t>https://www.baseball-reference.com/players/b/bowmama01.shtml</t>
  </si>
  <si>
    <t>https://www.baseballprospectus.com/player/100544/matt-bowman/</t>
  </si>
  <si>
    <t>brasiry01</t>
  </si>
  <si>
    <t>https://www.baseball-reference.com/players/b/brasiry01.shtml</t>
  </si>
  <si>
    <t>https://www.baseballprospectus.com/player/55617/</t>
  </si>
  <si>
    <t>brebbjo01</t>
  </si>
  <si>
    <t>https://www.baseball-reference.com/players/b/brebbjo01.shtml</t>
  </si>
  <si>
    <t>https://www.baseballprospectus.com/player/70432/</t>
  </si>
  <si>
    <t>brogdco01</t>
  </si>
  <si>
    <t>https://www.baseball-reference.com/players/b/brogdco01.shtml</t>
  </si>
  <si>
    <t>https://www.baseballprospectus.com/player/109502/</t>
  </si>
  <si>
    <t>bruihju01</t>
  </si>
  <si>
    <t>https://www.baseball-reference.com/players/b/bruihju01.shtml</t>
  </si>
  <si>
    <t>https://www.baseballprospectus.com/player/114635/</t>
  </si>
  <si>
    <t>brzykza01</t>
  </si>
  <si>
    <t>https://www.baseball-reference.com/players/b/brzykza01.shtml</t>
  </si>
  <si>
    <t>https://www.baseballprospectus.com/player/149134/zach-brzykcy/</t>
  </si>
  <si>
    <t>bummeaa01</t>
  </si>
  <si>
    <t>https://www.baseball-reference.com/players/b/bummeaa01.shtml</t>
  </si>
  <si>
    <t>https://www.baseballprospectus.com/player/71057/</t>
  </si>
  <si>
    <t>burdini01</t>
  </si>
  <si>
    <t>https://www.baseball-reference.com/players/b/burdini01.shtml</t>
  </si>
  <si>
    <t>https://www.baseballprospectus.com/player/70966/nick-burdi/</t>
  </si>
  <si>
    <t>burkebr01</t>
  </si>
  <si>
    <t>https://www.baseball-reference.com/players/b/burkebr01.shtml</t>
  </si>
  <si>
    <t>https://www.baseballprospectus.com/player/104739/</t>
  </si>
  <si>
    <t>burkese01</t>
  </si>
  <si>
    <t>https://www.baseball-reference.com/players/b/burkese01.shtml</t>
  </si>
  <si>
    <t>https://www.baseballprospectus.com/player/114818/sean-burke/</t>
  </si>
  <si>
    <t>burrry01</t>
  </si>
  <si>
    <t>https://www.baseball-reference.com/players/b/burrry01.shtml</t>
  </si>
  <si>
    <t>https://www.baseballprospectus.com/player/105642/ryan-burr/</t>
  </si>
  <si>
    <t>burromi01</t>
  </si>
  <si>
    <t>https://www.baseball-reference.com/players/b/burromi01.shtml</t>
  </si>
  <si>
    <t>https://www.baseballprospectus.com/player/114867/mike-burrows/</t>
  </si>
  <si>
    <t>cabrege01</t>
  </si>
  <si>
    <t>https://www.baseball-reference.com/players/c/cabrege01.shtml</t>
  </si>
  <si>
    <t>https://www.baseballprospectus.com/player/104481/</t>
  </si>
  <si>
    <t>campbis01</t>
  </si>
  <si>
    <t>https://www.baseball-reference.com/players/c/campbis01.shtml</t>
  </si>
  <si>
    <t>https://www.baseballprospectus.com/player/115227/isaiah-campbell/</t>
  </si>
  <si>
    <t>cantijo01</t>
  </si>
  <si>
    <t>https://www.baseball-reference.com/players/c/cantijo01.shtml</t>
  </si>
  <si>
    <t>https://www.baseballprospectus.com/player/111177/joey-cantillo/</t>
  </si>
  <si>
    <t>carraca01</t>
  </si>
  <si>
    <t>https://www.baseball-reference.com/players/c/carraca01.shtml</t>
  </si>
  <si>
    <t>https://www.baseballprospectus.com/player/47229/</t>
  </si>
  <si>
    <t>caspabe01</t>
  </si>
  <si>
    <t>https://www.baseball-reference.com/players/c/caspabe01.shtml</t>
  </si>
  <si>
    <t>https://www.baseballprospectus.com/player/115693/ben-casparius/</t>
  </si>
  <si>
    <t>castrmi01</t>
  </si>
  <si>
    <t>https://www.baseball-reference.com/players/c/castrmi01.shtml</t>
  </si>
  <si>
    <t>https://www.baseballprospectus.com/player/100368/</t>
  </si>
  <si>
    <t>ceccosl01</t>
  </si>
  <si>
    <t>https://www.baseball-reference.com/players/c/ceccosl01.shtml</t>
  </si>
  <si>
    <t>https://www.baseballprospectus.com/player/115926/slade-cecconi/</t>
  </si>
  <si>
    <t>chaveje01</t>
  </si>
  <si>
    <t>https://www.baseball-reference.com/players/c/chaveje01.shtml</t>
  </si>
  <si>
    <t>https://www.baseballprospectus.com/player/47279/</t>
  </si>
  <si>
    <t>chivian01</t>
  </si>
  <si>
    <t>https://www.baseball-reference.com/players/c/chivian01.shtml</t>
  </si>
  <si>
    <t>https://www.baseballprospectus.com/player/141891/angel-chivilli/</t>
  </si>
  <si>
    <t>churcma01</t>
  </si>
  <si>
    <t>https://www.baseball-reference.com/players/c/churcma01.shtml</t>
  </si>
  <si>
    <t>https://www.baseballprospectus.com/player/144755/marc-church/</t>
  </si>
  <si>
    <t>clevimi01</t>
  </si>
  <si>
    <t>https://www.baseball-reference.com/players/c/clevimi01.shtml</t>
  </si>
  <si>
    <t>https://www.baseballprospectus.com/player/70437/</t>
  </si>
  <si>
    <t>contrlu01</t>
  </si>
  <si>
    <t>https://www.baseball-reference.com/players/c/contrlu01.shtml</t>
  </si>
  <si>
    <t>https://www.baseballprospectus.com/player/116775/luis-contreras/</t>
  </si>
  <si>
    <t>cosgrto01</t>
  </si>
  <si>
    <t>https://www.baseball-reference.com/players/c/cosgrto01.shtml</t>
  </si>
  <si>
    <t>https://www.baseballprospectus.com/player/109642</t>
  </si>
  <si>
    <t>crismna01</t>
  </si>
  <si>
    <t>https://www.baseball-reference.com/players/c/crismna01.shtml</t>
  </si>
  <si>
    <t>https://www.baseballprospectus.com/player/100957/</t>
  </si>
  <si>
    <t>cruzst01</t>
  </si>
  <si>
    <t>https://www.baseball-reference.com/players/c/cruzst01.shtml</t>
  </si>
  <si>
    <t>https://www.baseballprospectus.com/player/109661/steven-cruz/</t>
  </si>
  <si>
    <t>curtijo02</t>
  </si>
  <si>
    <t>https://www.baseball-reference.com/players/c/curtijo02.shtml</t>
  </si>
  <si>
    <t>https://www.baseballprospectus.com/player/71042/</t>
  </si>
  <si>
    <t>danieda01</t>
  </si>
  <si>
    <t>https://www.baseball-reference.com/players/d/danieda01.shtml</t>
  </si>
  <si>
    <t>https://www.baseballprospectus.com/player/117546/davis-daniel/</t>
  </si>
  <si>
    <t>davisno01</t>
  </si>
  <si>
    <t>https://www.baseball-reference.com/players/d/davisno01.shtml</t>
  </si>
  <si>
    <t>https://www.baseballprospectus.com/player/117703/noah-davis/</t>
  </si>
  <si>
    <t>degeubr01</t>
  </si>
  <si>
    <t>https://www.baseball-reference.com/players/d/degeubr01.shtml</t>
  </si>
  <si>
    <t>https://www.baseballprospectus.com/player/117754/brett-de-geus/</t>
  </si>
  <si>
    <t>delosen01</t>
  </si>
  <si>
    <t>https://www.baseball-reference.com/players/d/delosen01.shtml</t>
  </si>
  <si>
    <t>https://www.baseballprospectus.com/player/105831/</t>
  </si>
  <si>
    <t>devench02</t>
  </si>
  <si>
    <t>https://www.baseball-reference.com/players/d/devench02.shtml</t>
  </si>
  <si>
    <t>https://www.baseballprospectus.com/player/70514/</t>
  </si>
  <si>
    <t>diazjh01</t>
  </si>
  <si>
    <t>https://www.baseball-reference.com/players/d/diazja01.shtml</t>
  </si>
  <si>
    <t>https://www.baseballprospectus.com/player/104044/</t>
  </si>
  <si>
    <t>dobnara01</t>
  </si>
  <si>
    <t>https://www.baseball-reference.com/players/d/dobnara01.shtml</t>
  </si>
  <si>
    <t>https://www.baseballprospectus.com/player/111185/randy-dobnak/</t>
  </si>
  <si>
    <t>dodddy01</t>
  </si>
  <si>
    <t>https://www.baseball-reference.com/players/d/dodddy01.shtml</t>
  </si>
  <si>
    <t>https://www.baseballprospectus.com/player/145773/dylan-dodd/</t>
  </si>
  <si>
    <t>dominse01</t>
  </si>
  <si>
    <t>https://www.baseball-reference.com/players/d/dominse01.shtml</t>
  </si>
  <si>
    <t>https://www.baseballprospectus.com/player/101008/</t>
  </si>
  <si>
    <t>dovalca01</t>
  </si>
  <si>
    <t>https://www.baseball-reference.com/players/d/dovalca01.shtml</t>
  </si>
  <si>
    <t>https://www.baseballprospectus.com/player/107732/</t>
  </si>
  <si>
    <t>dubinsh01</t>
  </si>
  <si>
    <t>https://www.baseball-reference.com/players/d/dubinsh01.shtml</t>
  </si>
  <si>
    <t>https://www.baseballprospectus.com/player/118876/shawn-dubin/</t>
  </si>
  <si>
    <t>ederja01</t>
  </si>
  <si>
    <t>https://www.baseball-reference.com/players/e/ederja01.shtml</t>
  </si>
  <si>
    <t>https://www.baseballprospectus.com/player/119133/jake-eder/</t>
  </si>
  <si>
    <t>edwarca01</t>
  </si>
  <si>
    <t>https://www.baseball-reference.com/players/e/edwarca01.shtml</t>
  </si>
  <si>
    <t>https://www.baseballprospectus.com/player/71343/</t>
  </si>
  <si>
    <t>effrosc01</t>
  </si>
  <si>
    <t>https://www.baseball-reference.com/players/e/effrosc01.shtml</t>
  </si>
  <si>
    <t>https://www.baseballprospectus.com/player/105904/scott-effross/</t>
  </si>
  <si>
    <t>eiserbr01</t>
  </si>
  <si>
    <t>https://www.baseball-reference.com/players/e/eiserbr01.shtml</t>
  </si>
  <si>
    <t>https://www.baseballprospectus.com/player/143104/brandon-eisert/</t>
  </si>
  <si>
    <t>elderbr01</t>
  </si>
  <si>
    <t>https://www.baseball-reference.com/players/e/elderbr01.shtml</t>
  </si>
  <si>
    <t>https://www.baseballprospectus.com/player/148629/</t>
  </si>
  <si>
    <t>ellarfr01</t>
  </si>
  <si>
    <t>https://www.baseball-reference.com/players/e/ellarfr01.shtml</t>
  </si>
  <si>
    <t>https://www.baseballprospectus.com/player/143858/fraser-ellard/</t>
  </si>
  <si>
    <t>englema01</t>
  </si>
  <si>
    <t>https://www.baseball-reference.com/players/e/englema01.shtml</t>
  </si>
  <si>
    <t>https://www.baseballprospectus.com/player/119330/mason-englert/</t>
  </si>
  <si>
    <t>ferguca01</t>
  </si>
  <si>
    <t>https://www.baseball-reference.com/players/f/ferguca01.shtml</t>
  </si>
  <si>
    <t>https://www.baseballprospectus.com/player/105950/</t>
  </si>
  <si>
    <t>festama01</t>
  </si>
  <si>
    <t>https://www.baseball-reference.com/players/f/festama01.shtml</t>
  </si>
  <si>
    <t>https://www.baseballprospectus.com/player/107792/</t>
  </si>
  <si>
    <t>feyerjo01</t>
  </si>
  <si>
    <t>https://www.baseball-reference.com/players/f/feyerjo01.shtml</t>
  </si>
  <si>
    <t>https://www.baseballprospectus.com/player/104777/jp-feyereisen/</t>
  </si>
  <si>
    <t>francjp01</t>
  </si>
  <si>
    <t>https://www.baseball-reference.com/players/f/francjp01.shtml</t>
  </si>
  <si>
    <t>https://www.baseballprospectus.com/player/120416/jp-france/</t>
  </si>
  <si>
    <t>freelky01</t>
  </si>
  <si>
    <t>https://www.baseball-reference.com/players/f/freelky01.shtml</t>
  </si>
  <si>
    <t>https://www.baseballprospectus.com/player/71098/</t>
  </si>
  <si>
    <t>fundeko01</t>
  </si>
  <si>
    <t>https://www.baseball-reference.com/players/f/fundeko01.shtml</t>
  </si>
  <si>
    <t>https://www.baseballprospectus.com/player/120724/kody-funderburk/</t>
  </si>
  <si>
    <t>garabge01</t>
  </si>
  <si>
    <t>https://www.baseball-reference.com/players/g/garabge01.shtml</t>
  </si>
  <si>
    <t>https://www.baseballprospectus.com/player/103030/gerson-garabito/</t>
  </si>
  <si>
    <t>garrere01</t>
  </si>
  <si>
    <t>https://www.baseball-reference.com/players/g/garrere01.shtml</t>
  </si>
  <si>
    <t>https://www.baseballprospectus.com/player/105101/</t>
  </si>
  <si>
    <t>gassero01</t>
  </si>
  <si>
    <t>https://www.baseball-reference.com/players/g/gassero01.shtml</t>
  </si>
  <si>
    <t>https://www.baseballprospectus.com/player/145971/robert-gasser/</t>
  </si>
  <si>
    <t>gibauia01</t>
  </si>
  <si>
    <t>https://www.baseball-reference.com/players/g/gibauia01.shtml</t>
  </si>
  <si>
    <t>https://www.baseballprospectus.com/player/106036/</t>
  </si>
  <si>
    <t>gilbety01</t>
  </si>
  <si>
    <t>https://www.baseball-reference.com/players/g/gilbety01.shtml</t>
  </si>
  <si>
    <t>https://www.baseballprospectus.com/player/106041/</t>
  </si>
  <si>
    <t>gilbrlu01</t>
  </si>
  <si>
    <t>https://www.baseball-reference.com/players/g/gilbrlu01.shtml</t>
  </si>
  <si>
    <t>https://www.baseballprospectus.com/player/109892/lucas-gilbreath/</t>
  </si>
  <si>
    <t>gillalo01</t>
  </si>
  <si>
    <t>https://www.baseball-reference.com/players/g/gillalo01.shtml</t>
  </si>
  <si>
    <t>https://www.baseballprospectus.com/player/121406/</t>
  </si>
  <si>
    <t>gillico01</t>
  </si>
  <si>
    <t>https://www.baseball-reference.com/players/g/gillico01.shtml</t>
  </si>
  <si>
    <t>https://www.baseballprospectus.com/player/144122/connor-gillispie/</t>
  </si>
  <si>
    <t>ginnjt01</t>
  </si>
  <si>
    <t>https://www.baseball-reference.com/players/g/ginnjt01.shtml</t>
  </si>
  <si>
    <t>https://www.baseballprospectus.com/player/121446/jt-ginn/</t>
  </si>
  <si>
    <t>gombeau01</t>
  </si>
  <si>
    <t>https://www.baseball-reference.com/players/g/gombeau01.shtml</t>
  </si>
  <si>
    <t>https://www.baseballprospectus.com/player/103789/</t>
  </si>
  <si>
    <t>gomezyo01</t>
  </si>
  <si>
    <t>https://www.baseball-reference.com/players/g/gomezyo01.shtml</t>
  </si>
  <si>
    <t>https://www.baseballprospectus.com/player/109907/yoendrys-gomez/</t>
  </si>
  <si>
    <t>gordota01</t>
  </si>
  <si>
    <t>https://www.baseball-reference.com/players/g/gordota01.shtml</t>
  </si>
  <si>
    <t>https://www.baseballprospectus.com/player/143142/tanner-gordon/</t>
  </si>
  <si>
    <t>gracego01</t>
  </si>
  <si>
    <t>https://www.baseball-reference.com/players/g/gracego01.shtml</t>
  </si>
  <si>
    <t>https://www.baseballprospectus.com/player/151228/gordon-graceffo/</t>
  </si>
  <si>
    <t>guerrlu01</t>
  </si>
  <si>
    <t>https://www.baseball-reference.com/players/g/guerrlu01.shtml</t>
  </si>
  <si>
    <t>https://www.baseballprospectus.com/player/149389/luis-guerrero/</t>
  </si>
  <si>
    <t>halvose01</t>
  </si>
  <si>
    <t>https://www.baseball-reference.com/players/h/halvose01.shtml</t>
  </si>
  <si>
    <t>https://www.baseballprospectus.com/player/122650/seth-halvorsen/</t>
  </si>
  <si>
    <t>hamilia01</t>
  </si>
  <si>
    <t>https://www.baseball-reference.com/players/h/hamilia01.shtml</t>
  </si>
  <si>
    <t>https://www.baseballprospectus.com/player/107918/</t>
  </si>
  <si>
    <t>hanifbr01</t>
  </si>
  <si>
    <t>https://www.baseball-reference.com/players/h/hanifbr01.shtml</t>
  </si>
  <si>
    <t>https://www.baseballprospectus.com/player/109974/brenan-hanifee/</t>
  </si>
  <si>
    <t>hartlge01</t>
  </si>
  <si>
    <t>https://www.baseball-reference.com/players/h/hartlge01.shtml</t>
  </si>
  <si>
    <t>https://www.baseballprospectus.com/player/107925/geoff-hartlieb/</t>
  </si>
  <si>
    <t>harvehu01</t>
  </si>
  <si>
    <t>https://www.baseball-reference.com/players/h/harvehu01.shtml</t>
  </si>
  <si>
    <t>https://www.baseballprospectus.com/player/101993/</t>
  </si>
  <si>
    <t>headrbr01</t>
  </si>
  <si>
    <t>https://www.baseball-reference.com/players/h/headrbr01.shtml</t>
  </si>
  <si>
    <t>https://www.baseballprospectus.com/player/144167/brent-headrick/</t>
  </si>
  <si>
    <t>henried01</t>
  </si>
  <si>
    <t>https://www.baseball-reference.com/players/h/henried01.shtml</t>
  </si>
  <si>
    <t>https://www.baseballprospectus.com/player/142066/edgardo-henriquez/</t>
  </si>
  <si>
    <t>henriro01</t>
  </si>
  <si>
    <t>https://www.baseball-reference.com/players/h/henriro01.shtml</t>
  </si>
  <si>
    <t>https://www.baseballprospectus.com/player/123266/ronny-henriquez/</t>
  </si>
  <si>
    <t>henryto01</t>
  </si>
  <si>
    <t>https://www.baseball-reference.com/players/h/henryto01.shtml</t>
  </si>
  <si>
    <t>https://www.baseballprospectus.com/player/123283/</t>
  </si>
  <si>
    <t>hergeji01</t>
  </si>
  <si>
    <t>https://www.baseball-reference.com/players/h/hergeji01.shtml</t>
  </si>
  <si>
    <t>https://www.baseballprospectus.com/player/106140/</t>
  </si>
  <si>
    <t>hergeke01</t>
  </si>
  <si>
    <t>https://www.baseball-reference.com/players/h/hergeke01.shtml</t>
  </si>
  <si>
    <t>https://www.baseballprospectus.com/player/103395/</t>
  </si>
  <si>
    <t>hernaca04</t>
  </si>
  <si>
    <t>https://www.baseball-reference.com/players/h/hernaca04.shtml</t>
  </si>
  <si>
    <t>https://www.baseballprospectus.com/player/110000/</t>
  </si>
  <si>
    <t>hernada03</t>
  </si>
  <si>
    <t>https://www.baseball-reference.com/players/h/hernada03.shtml</t>
  </si>
  <si>
    <t>https://www.baseballprospectus.com/player/123381/daysbel-hernandez/</t>
  </si>
  <si>
    <t>hernani01</t>
  </si>
  <si>
    <t>https://www.baseball-reference.com/players/h/hernani01.shtml</t>
  </si>
  <si>
    <t>https://www.baseballprospectus.com/player/107951/nick-hernandez/</t>
  </si>
  <si>
    <t>hillja01</t>
  </si>
  <si>
    <t>https://www.baseball-reference.com/players/h/hillja01.shtml</t>
  </si>
  <si>
    <t>https://www.baseballprospectus.com/player/123682/jaden-hill/</t>
  </si>
  <si>
    <t>hillri01</t>
  </si>
  <si>
    <t>https://www.baseball-reference.com/players/h/hillri01.shtml</t>
  </si>
  <si>
    <t>https://www.baseballprospectus.com/player/36959/</t>
  </si>
  <si>
    <t>hillti01</t>
  </si>
  <si>
    <t>https://www.baseball-reference.com/players/h/hillti01.shtml</t>
  </si>
  <si>
    <t>https://www.baseballprospectus.com/player/105123/</t>
  </si>
  <si>
    <t>holdeco01</t>
  </si>
  <si>
    <t>https://www.baseball-reference.com/players/h/holdeco01.shtml</t>
  </si>
  <si>
    <t>https://www.baseballprospectus.com/player/107971/</t>
  </si>
  <si>
    <t>holloga01</t>
  </si>
  <si>
    <t>https://www.baseball-reference.com/players/h/holloga01.shtml</t>
  </si>
  <si>
    <t>https://www.baseballprospectus.com/player/123905/</t>
  </si>
  <si>
    <t>holmagr01</t>
  </si>
  <si>
    <t>https://www.baseball-reference.com/players/h/holmagr01.shtml</t>
  </si>
  <si>
    <t>https://www.baseballprospectus.com/player/123911/grant-holman/</t>
  </si>
  <si>
    <t>hornba01</t>
  </si>
  <si>
    <t>https://www.baseball-reference.com/players/h/hornba01.shtml</t>
  </si>
  <si>
    <t>https://www.baseballprospectus.com/player/146226/bailey-horn/</t>
  </si>
  <si>
    <t>housead01</t>
  </si>
  <si>
    <t>https://www.baseball-reference.com/players/h/housead01.shtml</t>
  </si>
  <si>
    <t>https://www.baseballprospectus.com/player/69545/</t>
  </si>
  <si>
    <t>jackslu01</t>
  </si>
  <si>
    <t>https://www.baseball-reference.com/players/j/jackslu01.shtml</t>
  </si>
  <si>
    <t>https://www.baseballprospectus.com/player/68592/</t>
  </si>
  <si>
    <t>jacobal01</t>
  </si>
  <si>
    <t>https://www.baseball-reference.com/players/j/jacobal01.shtml</t>
  </si>
  <si>
    <t>https://www.baseballprospectus.com/player/146279/alek-jacob/</t>
  </si>
  <si>
    <t>javiecr01</t>
  </si>
  <si>
    <t>https://www.baseball-reference.com/players/j/javiecr01.shtml</t>
  </si>
  <si>
    <t>https://www.baseballprospectus.com/player/106195/</t>
  </si>
  <si>
    <t>johnsse01</t>
  </si>
  <si>
    <t>https://www.baseball-reference.com/players/j/johnsse01.shtml</t>
  </si>
  <si>
    <t>https://www.baseballprospectus.com/player/144225/seth-johnson/</t>
  </si>
  <si>
    <t>junkja01</t>
  </si>
  <si>
    <t>https://www.baseball-reference.com/players/j/junkja01.shtml</t>
  </si>
  <si>
    <t>https://www.baseballprospectus.com/player/110107/</t>
  </si>
  <si>
    <t>kellebr01</t>
  </si>
  <si>
    <t>https://www.baseball-reference.com/players/k/kellebr01.shtml</t>
  </si>
  <si>
    <t>https://www.baseballprospectus.com/player/102632/</t>
  </si>
  <si>
    <t>kellyca01</t>
  </si>
  <si>
    <t>https://www.baseball-reference.com/players/k/kellyca01.shtml</t>
  </si>
  <si>
    <t>https://www.baseballprospectus.com/player/58343/casey-kelly/</t>
  </si>
  <si>
    <t>kellymi03</t>
  </si>
  <si>
    <t>https://www.baseball-reference.com/players/k/kellymi03.shtml</t>
  </si>
  <si>
    <t>https://www.baseballprospectus.com/player/70768/</t>
  </si>
  <si>
    <t>kellyza01</t>
  </si>
  <si>
    <t>https://www.baseball-reference.com/players/k/kellyza01.shtml</t>
  </si>
  <si>
    <t>https://www.baseballprospectus.com/player/110119/</t>
  </si>
  <si>
    <t>kimbrcr01</t>
  </si>
  <si>
    <t>https://www.baseball-reference.com/players/k/kimbrcr01.shtml</t>
  </si>
  <si>
    <t>https://www.baseballprospectus.com/player/58350/</t>
  </si>
  <si>
    <t>kingbr02</t>
  </si>
  <si>
    <t>https://www.baseball-reference.com/players/k/kingbr02.shtml</t>
  </si>
  <si>
    <t>https://www.baseballprospectus.com/player/144894/bryan-king/</t>
  </si>
  <si>
    <t>kinlety01</t>
  </si>
  <si>
    <t>https://www.baseball-reference.com/players/k/kinlety01.shtml</t>
  </si>
  <si>
    <t>https://www.baseballprospectus.com/player/102634/</t>
  </si>
  <si>
    <t>kleinwi01</t>
  </si>
  <si>
    <t>https://www.baseball-reference.com/players/k/kleinwi01.shtml</t>
  </si>
  <si>
    <t>https://www.baseballprospectus.com/player/148637/will-klein/</t>
  </si>
  <si>
    <t>kolekst01</t>
  </si>
  <si>
    <t>https://www.baseball-reference.com/players/k/kolekst01.shtml</t>
  </si>
  <si>
    <t>https://www.baseballprospectus.com/player/125796/stephen-kolek/</t>
  </si>
  <si>
    <t>krookma01</t>
  </si>
  <si>
    <t>https://www.baseball-reference.com/players/k/krookma01.shtml</t>
  </si>
  <si>
    <t>https://www.baseballprospectus.com/player/107194/matt-krook/</t>
  </si>
  <si>
    <t>lasorjo01</t>
  </si>
  <si>
    <t>https://www.baseball-reference.com/players/l/lasorjo01.shtml</t>
  </si>
  <si>
    <t>https://www.baseballprospectus.com/player/144284/joe-la-sorsa/</t>
  </si>
  <si>
    <t>langeal01</t>
  </si>
  <si>
    <t>https://www.baseball-reference.com/players/l/langeal01.shtml</t>
  </si>
  <si>
    <t>https://www.baseballprospectus.com/player/111164/</t>
  </si>
  <si>
    <t>latzja01</t>
  </si>
  <si>
    <t>https://www.baseball-reference.com/players/l/latzja01.shtml</t>
  </si>
  <si>
    <t>https://www.baseballprospectus.com/player/110167/jake-latz/</t>
  </si>
  <si>
    <t>lawreju01</t>
  </si>
  <si>
    <t>https://www.baseball-reference.com/players/l/lawreju01.shtml</t>
  </si>
  <si>
    <t>https://www.baseballprospectus.com/player/106294/</t>
  </si>
  <si>
    <t>lazarma01</t>
  </si>
  <si>
    <t>https://www.baseball-reference.com/players/l/lazarma01.shtml</t>
  </si>
  <si>
    <t>https://www.baseballprospectus.com/player/111121/max-lazar/</t>
  </si>
  <si>
    <t>leasujo01</t>
  </si>
  <si>
    <t>https://www.baseball-reference.com/players/l/leasujo01.shtml</t>
  </si>
  <si>
    <t>https://www.baseballprospectus.com/player/126356/jordan-leasure/</t>
  </si>
  <si>
    <t>leclejo01</t>
  </si>
  <si>
    <t>https://www.baseball-reference.com/players/l/leclejo01.shtml</t>
  </si>
  <si>
    <t>https://www.baseballprospectus.com/player/69377/</t>
  </si>
  <si>
    <t>legumca01</t>
  </si>
  <si>
    <t>https://www.baseball-reference.com/players/l/legumca01.shtml</t>
  </si>
  <si>
    <t>https://www.baseballprospectus.com/player/126464/casey-legumina/</t>
  </si>
  <si>
    <t>leitema02</t>
  </si>
  <si>
    <t>https://www.baseball-reference.com/players/l/leitema02.shtml</t>
  </si>
  <si>
    <t>https://www.baseballprospectus.com/player/103426/</t>
  </si>
  <si>
    <t>littlbr02</t>
  </si>
  <si>
    <t>https://www.baseball-reference.com/players/l/littlbr02.shtml</t>
  </si>
  <si>
    <t>https://www.baseballprospectus.com/player/111222/brendon-little/</t>
  </si>
  <si>
    <t>littllu01</t>
  </si>
  <si>
    <t>https://www.baseball-reference.com/players/l/littllu01.shtml</t>
  </si>
  <si>
    <t>https://www.baseballprospectus.com/player/126791/luke-little/</t>
  </si>
  <si>
    <t>loaisjo01</t>
  </si>
  <si>
    <t>https://www.baseball-reference.com/players/l/loaisjo01.shtml</t>
  </si>
  <si>
    <t>https://www.baseballprospectus.com/player/103038/</t>
  </si>
  <si>
    <t>lopezja04</t>
  </si>
  <si>
    <t>https://www.baseball-reference.com/players/l/lopezja04.shtml</t>
  </si>
  <si>
    <t>https://www.baseballprospectus.com/player/126961/jacob-lopez/</t>
  </si>
  <si>
    <t>lopezjo02</t>
  </si>
  <si>
    <t>https://www.baseball-reference.com/players/l/lopezjo02.shtml</t>
  </si>
  <si>
    <t>https://www.baseballprospectus.com/player/70464/</t>
  </si>
  <si>
    <t>loutory01</t>
  </si>
  <si>
    <t>https://www.baseball-reference.com/players/l/loutory01.shtml</t>
  </si>
  <si>
    <t>https://www.baseballprospectus.com/player/151232/ryan-loutos/</t>
  </si>
  <si>
    <t>lovelri01</t>
  </si>
  <si>
    <t>https://www.baseball-reference.com/players/l/lovelri01.shtml</t>
  </si>
  <si>
    <t>https://www.baseballprospectus.com/player/108116/richard-lovelady/</t>
  </si>
  <si>
    <t>lucasea01</t>
  </si>
  <si>
    <t>https://www.baseball-reference.com/players/l/lucasea01.shtml</t>
  </si>
  <si>
    <t>https://www.baseballprospectus.com/player/144917/easton-lucas/</t>
  </si>
  <si>
    <t>lucchjo01</t>
  </si>
  <si>
    <t>https://www.baseball-reference.com/players/l/lucchjo01.shtml</t>
  </si>
  <si>
    <t>https://www.baseballprospectus.com/player/108123/joey-lucchesi/</t>
  </si>
  <si>
    <t>maedake01</t>
  </si>
  <si>
    <t>https://www.baseball-reference.com/players/m/maedake01.shtml</t>
  </si>
  <si>
    <t>https://www.baseballprospectus.com/player/102254/kenta-maeda/</t>
  </si>
  <si>
    <t>mahlety01</t>
  </si>
  <si>
    <t>https://www.baseball-reference.com/players/m/mahlety01.shtml</t>
  </si>
  <si>
    <t>https://www.baseballprospectus.com/player/102652/</t>
  </si>
  <si>
    <t>maldoan01</t>
  </si>
  <si>
    <t>https://www.baseball-reference.com/players/m/maldoan01.shtml</t>
  </si>
  <si>
    <t>https://www.baseballprospectus.com/player/144318/anthony-maldonado/</t>
  </si>
  <si>
    <t>marinro01</t>
  </si>
  <si>
    <t>https://www.baseball-reference.com/players/m/marinro01.shtml</t>
  </si>
  <si>
    <t>https://www.baseballprospectus.com/player/110249/</t>
  </si>
  <si>
    <t>marquge01</t>
  </si>
  <si>
    <t>https://www.baseball-reference.com/players/m/marquge01.shtml</t>
  </si>
  <si>
    <t>https://www.baseballprospectus.com/player/100273/</t>
  </si>
  <si>
    <t>martise01</t>
  </si>
  <si>
    <t>https://www.baseball-reference.com/players/m/martise01.shtml</t>
  </si>
  <si>
    <t>https://www.baseballprospectus.com/player/108169/</t>
  </si>
  <si>
    <t>mattsis01</t>
  </si>
  <si>
    <t>https://www.baseball-reference.com/players/m/mattsis01.shtml</t>
  </si>
  <si>
    <t>https://www.baseballprospectus.com/player/110284/isaac-mattson/</t>
  </si>
  <si>
    <t>matzst01</t>
  </si>
  <si>
    <t>https://www.baseball-reference.com/players/m/matzst01.shtml</t>
  </si>
  <si>
    <t>https://www.baseballprospectus.com/player/99821/</t>
  </si>
  <si>
    <t>matzety01</t>
  </si>
  <si>
    <t>https://www.baseball-reference.com/players/m/matzety01.shtml</t>
  </si>
  <si>
    <t>https://www.baseballprospectus.com/player/66214/tyler-matzek/</t>
  </si>
  <si>
    <t>mayzati01</t>
  </si>
  <si>
    <t>https://www.baseball-reference.com/players/m/mayzati01.shtml</t>
  </si>
  <si>
    <t>https://www.baseballprospectus.com/player/102658/</t>
  </si>
  <si>
    <t>mazurad01</t>
  </si>
  <si>
    <t>https://www.baseball-reference.com/players/m/mazurad01.shtml</t>
  </si>
  <si>
    <t>https://www.baseballprospectus.com/player/158580/adam-mazur/</t>
  </si>
  <si>
    <t>mccauda01</t>
  </si>
  <si>
    <t>https://www.baseball-reference.com/players/m/mccauda01.shtml</t>
  </si>
  <si>
    <t>https://www.baseballprospectus.com/player/110297/darren-mccaughan/</t>
  </si>
  <si>
    <t>mcderch01</t>
  </si>
  <si>
    <t>https://www.baseball-reference.com/players/m/mcderch01.shtml</t>
  </si>
  <si>
    <t>https://www.baseballprospectus.com/player/151424/chayce-mcdermott/</t>
  </si>
  <si>
    <t>mcdontr01</t>
  </si>
  <si>
    <t>https://www.baseball-reference.com/players/m/mcdontr01.shtml</t>
  </si>
  <si>
    <t>https://www.baseballprospectus.com/player/144355/trevor-mcdonald/</t>
  </si>
  <si>
    <t>mcgousc01</t>
  </si>
  <si>
    <t>https://www.baseball-reference.com/players/m/mcgousc01.shtml</t>
  </si>
  <si>
    <t>https://www.baseballprospectus.com/player/69177/scott-mcgough/</t>
  </si>
  <si>
    <t>mearsni01</t>
  </si>
  <si>
    <t>https://www.baseball-reference.com/players/m/mearsni01.shtml</t>
  </si>
  <si>
    <t>https://www.baseballprospectus.com/player/141739/</t>
  </si>
  <si>
    <t>medervi01</t>
  </si>
  <si>
    <t>https://www.baseball-reference.com/players/m/medervi01.shtml</t>
  </si>
  <si>
    <t>https://www.baseballprospectus.com/player/148204/victor-mederos/</t>
  </si>
  <si>
    <t>menacr01</t>
  </si>
  <si>
    <t>https://www.baseball-reference.com/players/m/menacr01.shtml</t>
  </si>
  <si>
    <t>https://www.baseballprospectus.com/player/148109/cristian-mena/</t>
  </si>
  <si>
    <t>mercami01</t>
  </si>
  <si>
    <t>https://www.baseball-reference.com/players/m/mercami01.shtml</t>
  </si>
  <si>
    <t>https://www.baseballprospectus.com/player/110348/michael-mercado/</t>
  </si>
  <si>
    <t>merryju01</t>
  </si>
  <si>
    <t>https://www.baseball-reference.com/players/m/merryju01.shtml</t>
  </si>
  <si>
    <t>https://www.baseballprospectus.com/player/104993/</t>
  </si>
  <si>
    <t>mileywa01</t>
  </si>
  <si>
    <t>https://www.baseball-reference.com/players/m/mileywa01.shtml</t>
  </si>
  <si>
    <t>https://www.baseballprospectus.com/player/58453/</t>
  </si>
  <si>
    <t>milneho01</t>
  </si>
  <si>
    <t>https://www.baseball-reference.com/players/m/milneho01.shtml</t>
  </si>
  <si>
    <t>https://www.baseballprospectus.com/player/70361/</t>
  </si>
  <si>
    <t>minteaj01</t>
  </si>
  <si>
    <t>https://www.baseball-reference.com/players/m/minteaj01.shtml</t>
  </si>
  <si>
    <t>https://www.baseballprospectus.com/player/108235/</t>
  </si>
  <si>
    <t>misiean01</t>
  </si>
  <si>
    <t>https://www.baseball-reference.com/players/m/misiean01.shtml</t>
  </si>
  <si>
    <t>https://www.baseballprospectus.com/player/106490/</t>
  </si>
  <si>
    <t>molinan01</t>
  </si>
  <si>
    <t>https://www.baseball-reference.com/players/m/molinan01.shtml</t>
  </si>
  <si>
    <t>https://www.baseballprospectus.com/player/142085/anthony-molina/</t>
  </si>
  <si>
    <t>montera01</t>
  </si>
  <si>
    <t>https://www.baseball-reference.com/players/m/montera01.shtml</t>
  </si>
  <si>
    <t>https://www.baseballprospectus.com/player/69637/</t>
  </si>
  <si>
    <t>montgma01</t>
  </si>
  <si>
    <t>https://www.baseball-reference.com/players/m/montgma01.shtml</t>
  </si>
  <si>
    <t>https://www.baseballprospectus.com/player/129854/mason-montgomery/</t>
  </si>
  <si>
    <t>munozro01</t>
  </si>
  <si>
    <t>https://www.baseball-reference.com/players/m/munozro01.shtml</t>
  </si>
  <si>
    <t>https://www.baseballprospectus.com/player/130423/roddery-munoz/</t>
  </si>
  <si>
    <t>nanceto01</t>
  </si>
  <si>
    <t>https://www.baseball-reference.com/players/n/nanceto01.shtml</t>
  </si>
  <si>
    <t>https://www.baseballprospectus.com/player/108282/tommy-nance/</t>
  </si>
  <si>
    <t>nelsoky01</t>
  </si>
  <si>
    <t>https://www.baseball-reference.com/players/n/nelsoky01.shtml</t>
  </si>
  <si>
    <t>https://www.baseballprospectus.com/player/110436/</t>
  </si>
  <si>
    <t>nerishe01</t>
  </si>
  <si>
    <t>https://www.baseball-reference.com/players/n/nerishe01.shtml</t>
  </si>
  <si>
    <t>https://www.baseballprospectus.com/player/67355/</t>
  </si>
  <si>
    <t>newcose01</t>
  </si>
  <si>
    <t>https://www.baseball-reference.com/players/n/newcose01.shtml</t>
  </si>
  <si>
    <t>https://www.baseballprospectus.com/player/104863/</t>
  </si>
  <si>
    <t>obrieri01</t>
  </si>
  <si>
    <t>https://www.baseball-reference.com/players/o/obrieri01.shtml</t>
  </si>
  <si>
    <t>https://www.baseballprospectus.com/player/110462/riley-obrien/</t>
  </si>
  <si>
    <t>okertst01</t>
  </si>
  <si>
    <t>https://www.baseball-reference.com/players/o/okertst01.shtml</t>
  </si>
  <si>
    <t>https://www.baseballprospectus.com/player/68933/</t>
  </si>
  <si>
    <t>ortka01</t>
  </si>
  <si>
    <t>https://www.baseball-reference.com/players/o/ortka01.shtml</t>
  </si>
  <si>
    <t>https://www.baseballprospectus.com/player/110477/</t>
  </si>
  <si>
    <t>orzeer01</t>
  </si>
  <si>
    <t>https://www.baseball-reference.com/players/o/orzeer01.shtml</t>
  </si>
  <si>
    <t>https://www.baseballprospectus.com/player/131515/eric-orze/</t>
  </si>
  <si>
    <t>ottavad01</t>
  </si>
  <si>
    <t>https://www.baseball-reference.com/players/o/ottavad01.shtml</t>
  </si>
  <si>
    <t>https://www.baseballprospectus.com/player/51434/</t>
  </si>
  <si>
    <t>paganem01</t>
  </si>
  <si>
    <t>https://www.baseball-reference.com/players/p/paganem01.shtml</t>
  </si>
  <si>
    <t>https://www.baseballprospectus.com/player/102705/</t>
  </si>
  <si>
    <t>palenda01</t>
  </si>
  <si>
    <t>https://www.baseball-reference.com/players/p/palenda01.shtml</t>
  </si>
  <si>
    <t>https://www.baseballprospectus.com/player/149873/daniel-palencia/</t>
  </si>
  <si>
    <t>pearsna01</t>
  </si>
  <si>
    <t>https://www.baseball-reference.com/players/p/pearsna01.shtml</t>
  </si>
  <si>
    <t>https://www.baseballprospectus.com/player/111134/</t>
  </si>
  <si>
    <t>pegueel01</t>
  </si>
  <si>
    <t>https://www.baseball-reference.com/players/p/pegueel01.shtml</t>
  </si>
  <si>
    <t>https://www.baseballprospectus.com/player/108361/</t>
  </si>
  <si>
    <t>perallu01</t>
  </si>
  <si>
    <t>https://www.baseball-reference.com/players/p/perallu01.shtml</t>
  </si>
  <si>
    <t>https://www.baseballprospectus.com/player/132337/luis-peralta/</t>
  </si>
  <si>
    <t>peralsa01</t>
  </si>
  <si>
    <t>https://www.baseball-reference.com/players/p/peralsa01.shtml</t>
  </si>
  <si>
    <t>https://www.baseballprospectus.com/player/132346/sammy-peralta/</t>
  </si>
  <si>
    <t>peralwa01</t>
  </si>
  <si>
    <t>https://www.baseball-reference.com/players/p/peralwa01.shtml</t>
  </si>
  <si>
    <t>https://www.baseballprospectus.com/player/67604/</t>
  </si>
  <si>
    <t>perezci01</t>
  </si>
  <si>
    <t>https://www.baseball-reference.com/players/p/perezci01.shtml</t>
  </si>
  <si>
    <t>https://www.baseballprospectus.com/player/109130/</t>
  </si>
  <si>
    <t>petermi01</t>
  </si>
  <si>
    <t>https://www.baseball-reference.com/players/p/petermi01.shtml</t>
  </si>
  <si>
    <t>https://www.baseballprospectus.com/player/106664/michael-petersen/</t>
  </si>
  <si>
    <t>phillty01</t>
  </si>
  <si>
    <t>https://www.baseball-reference.com/players/p/phillty01.shtml</t>
  </si>
  <si>
    <t>https://www.baseballprospectus.com/player/106668/tyler-phillips/</t>
  </si>
  <si>
    <t>pocheco01</t>
  </si>
  <si>
    <t>https://www.baseball-reference.com/players/p/pocheco01.shtml</t>
  </si>
  <si>
    <t>https://www.baseballprospectus.com/player/108406/</t>
  </si>
  <si>
    <t>poteeco01</t>
  </si>
  <si>
    <t>https://www.baseball-reference.com/players/p/poteeco01.shtml</t>
  </si>
  <si>
    <t>https://www.baseballprospectus.com/player/70342/cody-poteet/</t>
  </si>
  <si>
    <t>priesqu01</t>
  </si>
  <si>
    <t>https://www.baseball-reference.com/players/p/priesqu01.shtml</t>
  </si>
  <si>
    <t>https://www.baseballprospectus.com/player/133260/quinn-priester/</t>
  </si>
  <si>
    <t>quantca01</t>
  </si>
  <si>
    <t>https://www.baseball-reference.com/players/q/quantca01.shtml</t>
  </si>
  <si>
    <t>https://www.baseballprospectus.com/player/108430/</t>
  </si>
  <si>
    <t>quijajo01</t>
  </si>
  <si>
    <t>https://www.baseball-reference.com/players/q/quijajo01.shtml</t>
  </si>
  <si>
    <t>https://www.baseballprospectus.com/player/104324/</t>
  </si>
  <si>
    <t>raineta01</t>
  </si>
  <si>
    <t>https://www.baseball-reference.com/players/r/raineta01.shtml</t>
  </si>
  <si>
    <t>https://www.baseballprospectus.com/player/106709/</t>
  </si>
  <si>
    <t>raleybr01</t>
  </si>
  <si>
    <t>https://www.baseball-reference.com/players/r/raleybr01.shtml</t>
  </si>
  <si>
    <t>https://www.baseballprospectus.com/player/59507/</t>
  </si>
  <si>
    <t>ramirer02</t>
  </si>
  <si>
    <t>https://www.baseball-reference.com/players/r/ramirer02.shtml</t>
  </si>
  <si>
    <t>https://www.baseballprospectus.com/player/59012/</t>
  </si>
  <si>
    <t>ramiryo01</t>
  </si>
  <si>
    <t>https://www.baseball-reference.com/players/r/ramiryo01.shtml</t>
  </si>
  <si>
    <t>https://www.baseballprospectus.com/player/109030/</t>
  </si>
  <si>
    <t>reynose01</t>
  </si>
  <si>
    <t>https://www.baseball-reference.com/players/r/reynose01.shtml</t>
  </si>
  <si>
    <t>https://www.baseballprospectus.com/player/108464/sean-reynolds/</t>
  </si>
  <si>
    <t>ribalor01</t>
  </si>
  <si>
    <t>https://www.baseball-reference.com/players/r/ribalor01.shtml</t>
  </si>
  <si>
    <t>https://www.baseballprospectus.com/player/144511/orlando-ribalta/</t>
  </si>
  <si>
    <t>richaly01</t>
  </si>
  <si>
    <t>https://www.baseball-reference.com/players/r/richaly01.shtml</t>
  </si>
  <si>
    <t>https://www.baseballprospectus.com/player/134211/lyon-richardson/</t>
  </si>
  <si>
    <t>roberda11</t>
  </si>
  <si>
    <t>https://www.baseball-reference.com/players/r/roberda11.shtml</t>
  </si>
  <si>
    <t>https://www.baseballprospectus.com/player/134488/daniel-robert/</t>
  </si>
  <si>
    <t>roberet01</t>
  </si>
  <si>
    <t>https://www.baseball-reference.com/players/r/roberet01.shtml</t>
  </si>
  <si>
    <t>https://www.baseballprospectus.com/player/134502/ethan-roberts/</t>
  </si>
  <si>
    <t>rodrica02</t>
  </si>
  <si>
    <t>https://www.baseball-reference.com/players/r/rodrica02.shtml</t>
  </si>
  <si>
    <t>https://www.baseballprospectus.com/player/151692/carlos-rodriguez/</t>
  </si>
  <si>
    <t>romanjo03</t>
  </si>
  <si>
    <t>https://www.baseball-reference.com/players/r/romanjo03.shtml</t>
  </si>
  <si>
    <t>https://www.baseballprospectus.com/player/103808/</t>
  </si>
  <si>
    <t>roycrch01</t>
  </si>
  <si>
    <t>https://www.baseball-reference.com/players/r/roycrch01.shtml</t>
  </si>
  <si>
    <t>https://www.baseballprospectus.com/player/147180/chris-roycroft/</t>
  </si>
  <si>
    <t>ruizjo01</t>
  </si>
  <si>
    <t>https://www.baseball-reference.com/players/r/ruizjo01.shtml</t>
  </si>
  <si>
    <t>https://www.baseballprospectus.com/player/100408/</t>
  </si>
  <si>
    <t>rutleja01</t>
  </si>
  <si>
    <t>https://www.baseball-reference.com/players/r/rutleja01.shtml</t>
  </si>
  <si>
    <t>https://www.baseballprospectus.com/player/135525/jackson-rutledge/</t>
  </si>
  <si>
    <t>saalfan01</t>
  </si>
  <si>
    <t>https://www.baseball-reference.com/players/s/saalfan01.shtml</t>
  </si>
  <si>
    <t>https://www.baseballprospectus.com/player/143336/andrew-saalfrank/</t>
  </si>
  <si>
    <t>sabroer01</t>
  </si>
  <si>
    <t>https://www.baseball-reference.com/players/s/sabroer01.shtml</t>
  </si>
  <si>
    <t>https://www.baseballprospectus.com/player/135582/erik-sabrowski/</t>
  </si>
  <si>
    <t>salazed01</t>
  </si>
  <si>
    <t>https://www.baseball-reference.com/players/s/salazed01.shtml</t>
  </si>
  <si>
    <t>https://www.baseballprospectus.com/player/110745/eduardo-salazar/</t>
  </si>
  <si>
    <t>santogr01</t>
  </si>
  <si>
    <t>https://www.baseball-reference.com/players/s/santogr01.shtml</t>
  </si>
  <si>
    <t>https://www.baseballprospectus.com/player/108552/</t>
  </si>
  <si>
    <t>sauceta01</t>
  </si>
  <si>
    <t>https://www.baseball-reference.com/players/s/sauceta01.shtml</t>
  </si>
  <si>
    <t>https://www.baseballprospectus.com/player/106870/</t>
  </si>
  <si>
    <t>sauerma01</t>
  </si>
  <si>
    <t>https://www.baseball-reference.com/players/s/sauerma01.shtml</t>
  </si>
  <si>
    <t>https://www.baseballprospectus.com/player/111145/matt-sauer/</t>
  </si>
  <si>
    <t>selbyco01</t>
  </si>
  <si>
    <t>https://www.baseball-reference.com/players/s/selbyco01.shtml</t>
  </si>
  <si>
    <t>https://www.baseballprospectus.com/player/136488/colin-selby/</t>
  </si>
  <si>
    <t>senzaan01</t>
  </si>
  <si>
    <t>https://www.baseball-reference.com/players/s/senzaan01.shtml</t>
  </si>
  <si>
    <t>https://www.baseballprospectus.com/player/101060/</t>
  </si>
  <si>
    <t>sewalpa01</t>
  </si>
  <si>
    <t>https://www.baseball-reference.com/players/s/sewalpa01.shtml</t>
  </si>
  <si>
    <t>https://www.baseballprospectus.com/player/101231/</t>
  </si>
  <si>
    <t>shugach01</t>
  </si>
  <si>
    <t>https://www.baseball-reference.com/players/s/shugach01.shtml</t>
  </si>
  <si>
    <t>https://www.baseballprospectus.com/player/136826/chase-shugart/</t>
  </si>
  <si>
    <t>shustja01</t>
  </si>
  <si>
    <t>https://www.baseball-reference.com/players/s/shustja01.shtml</t>
  </si>
  <si>
    <t>https://www.baseballprospectus.com/player/148638/jared-shuster/</t>
  </si>
  <si>
    <t>silsech01</t>
  </si>
  <si>
    <t>https://www.baseball-reference.com/players/s/silsech01.shtml</t>
  </si>
  <si>
    <t>https://www.baseballprospectus.com/player/136890/</t>
  </si>
  <si>
    <t>simslu01</t>
  </si>
  <si>
    <t>https://www.baseball-reference.com/players/s/simslu01.shtml</t>
  </si>
  <si>
    <t>https://www.baseballprospectus.com/player/70636/</t>
  </si>
  <si>
    <t>soriage01</t>
  </si>
  <si>
    <t>https://www.baseball-reference.com/players/s/soriage01.shtml</t>
  </si>
  <si>
    <t>https://www.baseballprospectus.com/player/108618/george-soriano/</t>
  </si>
  <si>
    <t>sotogr01</t>
  </si>
  <si>
    <t>https://www.baseball-reference.com/players/s/sotogr01.shtml</t>
  </si>
  <si>
    <t>https://www.baseballprospectus.com/player/102921/</t>
  </si>
  <si>
    <t>speiega01</t>
  </si>
  <si>
    <t>https://www.baseball-reference.com/players/s/speiega01.shtml</t>
  </si>
  <si>
    <t>https://www.baseballprospectus.com/player/102751/</t>
  </si>
  <si>
    <t>spierca01</t>
  </si>
  <si>
    <t>https://www.baseball-reference.com/players/s/spierca01.shtml</t>
  </si>
  <si>
    <t>https://www.baseballprospectus.com/player/144606/carson-spiers/</t>
  </si>
  <si>
    <t>sternju01</t>
  </si>
  <si>
    <t>https://www.baseball-reference.com/players/s/sternju01.shtml</t>
  </si>
  <si>
    <t>https://www.baseballprospectus.com/player/144613/justin-sterner/</t>
  </si>
  <si>
    <t>stewabr01</t>
  </si>
  <si>
    <t>https://www.baseball-reference.com/players/s/stewabr01.shtml</t>
  </si>
  <si>
    <t>https://www.baseballprospectus.com/player/68692/brock-stewart/</t>
  </si>
  <si>
    <t>stratch01</t>
  </si>
  <si>
    <t>https://www.baseball-reference.com/players/s/stratch01.shtml</t>
  </si>
  <si>
    <t>https://www.baseballprospectus.com/player/100323/</t>
  </si>
  <si>
    <t>strathu01</t>
  </si>
  <si>
    <t>https://www.baseball-reference.com/players/s/strathu01.shtml</t>
  </si>
  <si>
    <t>https://www.baseballprospectus.com/player/110903/hunter-stratton/</t>
  </si>
  <si>
    <t>suarejo01</t>
  </si>
  <si>
    <t>https://www.baseball-reference.com/players/s/suarejo01.shtml</t>
  </si>
  <si>
    <t>https://www.baseballprospectus.com/player/106975/</t>
  </si>
  <si>
    <t>suerowa01</t>
  </si>
  <si>
    <t>https://www.baseball-reference.com/players/s/suerowa01.shtml</t>
  </si>
  <si>
    <t>https://www.baseballprospectus.com/player/67560/</t>
  </si>
  <si>
    <t>sulseco01</t>
  </si>
  <si>
    <t>https://www.baseball-reference.com/players/s/sulseco01.shtml</t>
  </si>
  <si>
    <t>https://www.baseballprospectus.com/player/102757/</t>
  </si>
  <si>
    <t>swanser01</t>
  </si>
  <si>
    <t>https://www.baseball-reference.com/players/s/swanser01.shtml</t>
  </si>
  <si>
    <t>https://www.baseballprospectus.com/player/104921/</t>
  </si>
  <si>
    <t>tatedi01</t>
  </si>
  <si>
    <t>https://www.baseball-reference.com/players/t/tatedi01.shtml</t>
  </si>
  <si>
    <t>https://www.baseballprospectus.com/player/106989/dillon-tate/</t>
  </si>
  <si>
    <t>taylotr01</t>
  </si>
  <si>
    <t>https://www.baseball-reference.com/players/t/taylotr01.shtml</t>
  </si>
  <si>
    <t>https://www.baseballprospectus.com/player/151715/troy-taylor/</t>
  </si>
  <si>
    <t>tengka01</t>
  </si>
  <si>
    <t>https://www.baseball-reference.com/players/t/tengka01.shtml</t>
  </si>
  <si>
    <t>https://www.baseballprospectus.com/player/138569/kai-wei-teng/</t>
  </si>
  <si>
    <t>thielca01</t>
  </si>
  <si>
    <t>https://www.baseball-reference.com/players/t/thielca01.shtml</t>
  </si>
  <si>
    <t>https://www.baseballprospectus.com/player/60922/</t>
  </si>
  <si>
    <t>topaju01</t>
  </si>
  <si>
    <t>https://www.baseball-reference.com/players/t/topaju01.shtml</t>
  </si>
  <si>
    <t>https://www.baseballprospectus.com/player/102190/</t>
  </si>
  <si>
    <t>toussto01</t>
  </si>
  <si>
    <t>https://www.baseball-reference.com/players/t/toussto01.shtml</t>
  </si>
  <si>
    <t>https://www.baseballprospectus.com/player/104930/</t>
  </si>
  <si>
    <t>uribeab01</t>
  </si>
  <si>
    <t>https://www.baseball-reference.com/players/u/uribeab01.shtml</t>
  </si>
  <si>
    <t>https://www.baseballprospectus.com/player/139369/abner-uribe/</t>
  </si>
  <si>
    <t>varlalo01</t>
  </si>
  <si>
    <t>https://www.baseball-reference.com/players/v/varlalo01.shtml</t>
  </si>
  <si>
    <t>https://www.baseballprospectus.com/player/144657/</t>
  </si>
  <si>
    <t>venezan01</t>
  </si>
  <si>
    <t>https://www.baseball-reference.com/players/v/venezan01.shtml</t>
  </si>
  <si>
    <t>https://www.baseballprospectus.com/player/143399/anthony-veneziano/</t>
  </si>
  <si>
    <t>walkejo03</t>
  </si>
  <si>
    <t>https://www.baseball-reference.com/players/w/walkejo03.shtml</t>
  </si>
  <si>
    <t>https://www.baseballprospectus.com/player/111031/josh-walker/</t>
  </si>
  <si>
    <t>walketa01</t>
  </si>
  <si>
    <t>https://www.baseball-reference.com/players/w/walketa01.shtml</t>
  </si>
  <si>
    <t>https://www.baseballprospectus.com/player/67148/</t>
  </si>
  <si>
    <t>waltean01</t>
  </si>
  <si>
    <t>https://www.baseball-reference.com/players/w/waltean01.shtml</t>
  </si>
  <si>
    <t>https://www.baseballprospectus.com/player/147607/andrew-walters/</t>
  </si>
  <si>
    <t>warreau01</t>
  </si>
  <si>
    <t>https://www.baseball-reference.com/players/w/warreau01.shtml</t>
  </si>
  <si>
    <t>https://www.baseballprospectus.com/player/140382/</t>
  </si>
  <si>
    <t>warrewi01</t>
  </si>
  <si>
    <t>https://www.baseball-reference.com/players/w/warrewi01.shtml</t>
  </si>
  <si>
    <t>https://www.baseballprospectus.com/player/151694/will-warren/</t>
  </si>
  <si>
    <t>weemsjo01</t>
  </si>
  <si>
    <t>https://www.baseball-reference.com/players/w/weemsjo01.shtml</t>
  </si>
  <si>
    <t>https://www.baseballprospectus.com/player/70543/</t>
  </si>
  <si>
    <t>weissgr01</t>
  </si>
  <si>
    <t>https://www.baseball-reference.com/players/w/weissgr01.shtml</t>
  </si>
  <si>
    <t>https://www.baseballprospectus.com/player/108753/</t>
  </si>
  <si>
    <t>wellsty01</t>
  </si>
  <si>
    <t>https://www.baseball-reference.com/players/w/wellsty01.shtml</t>
  </si>
  <si>
    <t>https://www.baseballprospectus.com/player/109104/</t>
  </si>
  <si>
    <t>wentzjo01</t>
  </si>
  <si>
    <t>https://www.baseball-reference.com/players/w/wentzjo01.shtml</t>
  </si>
  <si>
    <t>https://www.baseballprospectus.com/player/108756/</t>
  </si>
  <si>
    <t>whiteow01</t>
  </si>
  <si>
    <t>https://www.baseball-reference.com/players/w/whiteow01.shtml</t>
  </si>
  <si>
    <t>https://www.baseballprospectus.com/player/140736/owen-white/</t>
  </si>
  <si>
    <t>whitlga01</t>
  </si>
  <si>
    <t>https://www.baseball-reference.com/players/w/whitlga01.shtml</t>
  </si>
  <si>
    <t>https://www.baseballprospectus.com/player/111276/</t>
  </si>
  <si>
    <t>wilsoju10</t>
  </si>
  <si>
    <t>https://www.baseball-reference.com/players/w/wilsoju10.shtml</t>
  </si>
  <si>
    <t>https://www.baseballprospectus.com/player/59179/justin-wilson/</t>
  </si>
  <si>
    <t>wilsost02</t>
  </si>
  <si>
    <t>https://www.baseball-reference.com/players/w/wilsost02.shtml</t>
  </si>
  <si>
    <t>https://www.baseballprospectus.com/player/141089/</t>
  </si>
  <si>
    <t>winanal01</t>
  </si>
  <si>
    <t>https://www.baseball-reference.com/players/w/winanal01.shtml</t>
  </si>
  <si>
    <t>https://www.baseballprospectus.com/player/141107/allan-winans/</t>
  </si>
  <si>
    <t>winnco01</t>
  </si>
  <si>
    <t>https://www.baseball-reference.com/players/w/winnco01.shtml</t>
  </si>
  <si>
    <t>https://www.baseballprospectus.com/player/141131/cole-winn/</t>
  </si>
  <si>
    <t>winnke01</t>
  </si>
  <si>
    <t>https://www.baseball-reference.com/players/w/winnke01.shtml</t>
  </si>
  <si>
    <t>https://www.baseballprospectus.com/player/141132/keaton-winn/</t>
  </si>
  <si>
    <t>woodfja01</t>
  </si>
  <si>
    <t>https://www.baseball-reference.com/players/w/woodfja01.shtml</t>
  </si>
  <si>
    <t>https://www.baseballprospectus.com/player/107143/</t>
  </si>
  <si>
    <t>wroblju01</t>
  </si>
  <si>
    <t>https://www.baseball-reference.com/players/w/wroblju01.shtml</t>
  </si>
  <si>
    <t>https://www.baseballprospectus.com/player/141319/justin-wrobleski/</t>
  </si>
  <si>
    <t>youngda02</t>
  </si>
  <si>
    <t>https://www.baseball-reference.com/players/y/youngda02.shtml</t>
  </si>
  <si>
    <t>https://www.baseballprospectus.com/player/107155/</t>
  </si>
  <si>
    <t>zastrro01</t>
  </si>
  <si>
    <t>https://www.baseball-reference.com/players/z/zastrro01.shtml</t>
  </si>
  <si>
    <t>https://www.baseballprospectus.com/player/102796/</t>
  </si>
  <si>
    <t>zeferry01</t>
  </si>
  <si>
    <t>https://www.baseball-reference.com/players/z/zeferry01.shtml</t>
  </si>
  <si>
    <t>https://www.baseballprospectus.com/player/141595/ryan-zeferjahn/</t>
  </si>
  <si>
    <t>zerpaan01</t>
  </si>
  <si>
    <t>https://www.baseball-reference.com/players/z/zerpaan01.shtml</t>
  </si>
  <si>
    <t>https://www.baseballprospectus.com/player/111079/</t>
  </si>
  <si>
    <t>zuberty01</t>
  </si>
  <si>
    <t>https://www.baseball-reference.com/players/z/zuberty01.shtml</t>
  </si>
  <si>
    <t>https://www.baseballprospectus.com/player/111083/tyler-zuber/</t>
  </si>
  <si>
    <t>zulueyo01</t>
  </si>
  <si>
    <t>https://www.baseball-reference.com/players/z/zulueyo01.shtml</t>
  </si>
  <si>
    <t>https://www.baseballprospectus.com/player/147927/yosver-zulueta/</t>
  </si>
  <si>
    <t>alfarjo01</t>
  </si>
  <si>
    <t>https://www.baseball-reference.com/players/a/alfarjo01.shtml</t>
  </si>
  <si>
    <t>https://www.baseballprospectus.com/player/68062/</t>
  </si>
  <si>
    <t>http://www.fangraphs.com/statss.aspx?playerid=12180</t>
  </si>
  <si>
    <t>allengr01</t>
  </si>
  <si>
    <t>https://www.baseball-reference.com/players/a/allengr01.shtml</t>
  </si>
  <si>
    <t>https://www.baseballprospectus.com/player/104718/</t>
  </si>
  <si>
    <t>http://www.fangraphs.com/statss.aspx?playerid=16623</t>
  </si>
  <si>
    <t>garcijo02</t>
  </si>
  <si>
    <t>https://www.baseball-reference.com/players/g/garcijo02.shtml</t>
  </si>
  <si>
    <t>https://www.baseballprospectus.com/player/111300</t>
  </si>
  <si>
    <t>http://www.fangraphs.com/statss.aspx?playerid=23378</t>
  </si>
  <si>
    <t>eatonna01</t>
  </si>
  <si>
    <t>https://www.baseball-reference.com/players/e/eatonna01.shtml</t>
  </si>
  <si>
    <t>https://www.baseballprospectus.com/player/119087</t>
  </si>
  <si>
    <t>http://www.fangraphs.com/statss.aspx?playerid=25055</t>
  </si>
  <si>
    <t>gonzaos01</t>
  </si>
  <si>
    <t>https://www.baseball-reference.com/players/g/gonzaos01.shtml</t>
  </si>
  <si>
    <t>https://www.baseballprospectus.com/player/106066</t>
  </si>
  <si>
    <t>http://www.fangraphs.com/statss.aspx?playerid=20970</t>
  </si>
  <si>
    <t>kaiseco01</t>
  </si>
  <si>
    <t>https://www.baseball-reference.com/players/k/kaiseco01.shtml</t>
  </si>
  <si>
    <t>https://www.baseballprospectus.com/player/125216/connor-kaiser/</t>
  </si>
  <si>
    <t>https://www.fangraphs.com/players/connor-kaiser/21535</t>
  </si>
  <si>
    <t>kieboca01</t>
  </si>
  <si>
    <t>https://www.baseball-reference.com/players/k/kieboca01.shtml</t>
  </si>
  <si>
    <t>https://www.baseballprospectus.com/player/108051/</t>
  </si>
  <si>
    <t>leonsa01</t>
  </si>
  <si>
    <t>https://www.baseball-reference.com/players/l/leonsa01.shtml</t>
  </si>
  <si>
    <t>https://www.baseballprospectus.com/player/55951/</t>
  </si>
  <si>
    <t>http://www.fangraphs.com/statss.aspx?playerid=5273</t>
  </si>
  <si>
    <t>monteco01</t>
  </si>
  <si>
    <t>https://www.baseball-reference.com/players/m/monteco01.shtml</t>
  </si>
  <si>
    <t>https://www.baseballprospectus.com/player/129840/coco-montes/</t>
  </si>
  <si>
    <t>https://www.fangraphs.com/players/coco-montes/21547</t>
  </si>
  <si>
    <t>nolaau01</t>
  </si>
  <si>
    <t>https://www.baseball-reference.com/players/n/nolaau01.shtml</t>
  </si>
  <si>
    <t>https://www.baseballprospectus.com/player/71054/</t>
  </si>
  <si>
    <t>http://www.fangraphs.com/statss.aspx?playerid=15941</t>
  </si>
  <si>
    <t>pereiev01</t>
  </si>
  <si>
    <t>https://www.baseball-reference.com/players/p/pereiev01.shtml</t>
  </si>
  <si>
    <t>https://www.baseballprospectus.com/player/111305/everson-pereira/</t>
  </si>
  <si>
    <t>https://www.fangraphs.com/players/everson-pereira/23695</t>
  </si>
  <si>
    <t>portelo01</t>
  </si>
  <si>
    <t>https://www.baseball-reference.com/players/p/portelo01.shtml</t>
  </si>
  <si>
    <t>https://www.baseballprospectus.com/player/133136/logan-porter/</t>
  </si>
  <si>
    <t>https://www.fangraphs.com/players/logan-porter/20626</t>
  </si>
  <si>
    <t>Valera,George*</t>
  </si>
  <si>
    <t>Vavra,Terrin*</t>
  </si>
  <si>
    <t>vavrate01</t>
  </si>
  <si>
    <t>https://www.baseball-reference.com/players/v/vavrate01.shtml</t>
  </si>
  <si>
    <t>https://www.baseballprospectus.com/player/139799</t>
  </si>
  <si>
    <t>http://www.fangraphs.com/statss.aspx?playerid=24400</t>
  </si>
  <si>
    <t>Veen,Zac*</t>
  </si>
  <si>
    <t>youngja02</t>
  </si>
  <si>
    <t>https://www.baseball-reference.com/players/y/youngja02.shtml</t>
  </si>
  <si>
    <t>https://www.baseballprospectus.com/player/111074</t>
  </si>
  <si>
    <t>http://www.fangraphs.com/statss.aspx?playerid=20404</t>
  </si>
  <si>
    <t>actonga01</t>
  </si>
  <si>
    <t>https://www.baseball-reference.com/players/a/actonga01.shtml</t>
  </si>
  <si>
    <t>https://www.baseballprospectus.com/player/111459/garrett-acton/</t>
  </si>
  <si>
    <t>https://www.fangraphs.com/players/garrett-acton/27583</t>
  </si>
  <si>
    <t>bachmsa01</t>
  </si>
  <si>
    <t>https://www.baseball-reference.com/players/b/bachmsa01.shtml</t>
  </si>
  <si>
    <t>https://www.baseballprospectus.com/player/151380/sam-bachman/</t>
  </si>
  <si>
    <t>http://www.fangraphs.com/statss.aspx?playerid=29754</t>
  </si>
  <si>
    <t>brashma01</t>
  </si>
  <si>
    <t>https://www.baseball-reference.com/players/b/brashma01.shtml</t>
  </si>
  <si>
    <t>https://www.baseballprospectus.com/player/114244/</t>
  </si>
  <si>
    <t>http://www.fangraphs.com/statss.aspx?playerid=25756</t>
  </si>
  <si>
    <t>brighje01</t>
  </si>
  <si>
    <t>https://www.baseball-reference.com/players/b/brighje01.shtml</t>
  </si>
  <si>
    <t>https://www.baseballprospectus.com/player/104735/</t>
  </si>
  <si>
    <t>http://www.fangraphs.com/statss.aspx?playerid=16631</t>
  </si>
  <si>
    <t>Castillo,Jose*</t>
  </si>
  <si>
    <t>castijo03</t>
  </si>
  <si>
    <t>https://www.baseball-reference.com/players/c/castijo03.shtml</t>
  </si>
  <si>
    <t>https://www.baseballprospectus.com/player/102119/</t>
  </si>
  <si>
    <t>http://www.fangraphs.com/statss.aspx?playerid=17169</t>
  </si>
  <si>
    <t>clarkta01</t>
  </si>
  <si>
    <t>https://www.baseball-reference.com/players/c/clarkta01.shtml</t>
  </si>
  <si>
    <t>https://www.baseballprospectus.com/player/105736/</t>
  </si>
  <si>
    <t>http://www.fangraphs.com/statss.aspx?playerid=17611</t>
  </si>
  <si>
    <t>Cox,Austin*</t>
  </si>
  <si>
    <t>coxau01</t>
  </si>
  <si>
    <t>https://www.baseball-reference.com/players/c/coxau01.shtml</t>
  </si>
  <si>
    <t>https://www.baseballprospectus.com/player/117077/austin-cox/</t>
  </si>
  <si>
    <t>http://www.fangraphs.com/statss.aspx?playerid=24604</t>
  </si>
  <si>
    <t>deleojo03</t>
  </si>
  <si>
    <t>https://www.baseball-reference.com/players/d/deleojo03.shtml</t>
  </si>
  <si>
    <t>https://www.baseballprospectus.com/player/102032/jose-de-leon/</t>
  </si>
  <si>
    <t>http://www.fangraphs.com/statss.aspx?playerid=15463</t>
  </si>
  <si>
    <t>De Los Santos,Yerry</t>
  </si>
  <si>
    <t>delosye01</t>
  </si>
  <si>
    <t>https://www.baseball-reference.com/players/d/delosye01.shtml</t>
  </si>
  <si>
    <t>https://www.baseballprospectus.com/player/105834/</t>
  </si>
  <si>
    <t>http://www.fangraphs.com/statss.aspx?playerid=21420</t>
  </si>
  <si>
    <t>desclan01</t>
  </si>
  <si>
    <t>https://www.baseball-reference.com/players/d/desclan01.shtml</t>
  </si>
  <si>
    <t>https://www.baseballprospectus.com/player/70803/</t>
  </si>
  <si>
    <t>http://www.fangraphs.com/statss.aspx?playerid=13050</t>
  </si>
  <si>
    <t>espadjo01</t>
  </si>
  <si>
    <t>https://www.baseball-reference.com/players/e/espadjo01.shtml</t>
  </si>
  <si>
    <t>https://www.baseballprospectus.com/player/105915/jose-espada/</t>
  </si>
  <si>
    <t>http://www.fangraphs.com/statss.aspx?playerid=21131</t>
  </si>
  <si>
    <t>fulmemi01</t>
  </si>
  <si>
    <t>https://www.baseball-reference.com/players/f/fulmemi01.shtml</t>
  </si>
  <si>
    <t>https://www.baseballprospectus.com/player/70445/</t>
  </si>
  <si>
    <t>http://www.fangraphs.com/statss.aspx?playerid=13218</t>
  </si>
  <si>
    <t>Gage,Matt*</t>
  </si>
  <si>
    <t>gagema01</t>
  </si>
  <si>
    <t>https://www.baseball-reference.com/players/g/gagema01.shtml</t>
  </si>
  <si>
    <t>https://www.baseballprospectus.com/player/105016/matt-gage/</t>
  </si>
  <si>
    <t>http://www.fangraphs.com/statss.aspx?playerid=17381</t>
  </si>
  <si>
    <t>Garcia,Luis H.</t>
  </si>
  <si>
    <t>garcilu05</t>
  </si>
  <si>
    <t>https://www.baseball-reference.com/players/g/garcilu05.shtml</t>
  </si>
  <si>
    <t>https://www.baseballprospectus.com/player/111196/</t>
  </si>
  <si>
    <t>http://www.fangraphs.com/statss.aspx?playerid=23735</t>
  </si>
  <si>
    <t>garciri01</t>
  </si>
  <si>
    <t>https://www.baseball-reference.com/players/g/garciri01.shtml</t>
  </si>
  <si>
    <t>https://www.baseballprospectus.com/player/107838/</t>
  </si>
  <si>
    <t>http://www.fangraphs.com/statss.aspx?playerid=20023</t>
  </si>
  <si>
    <t>garzaju01</t>
  </si>
  <si>
    <t>https://www.baseball-reference.com/players/g/garzaju01.shtml</t>
  </si>
  <si>
    <t>https://www.baseballprospectus.com/player/109881/</t>
  </si>
  <si>
    <t>http://www.fangraphs.com/statss.aspx?playerid=19784</t>
  </si>
  <si>
    <t>gipsosa01</t>
  </si>
  <si>
    <t>https://www.baseball-reference.com/players/g/gipsosa01.shtml</t>
  </si>
  <si>
    <t>https://www.baseballprospectus.com/player/144812/sawyer-gipson-long/</t>
  </si>
  <si>
    <t>http://www.fangraphs.com/statss.aspx?playerid=26048</t>
  </si>
  <si>
    <t>graveke01</t>
  </si>
  <si>
    <t>https://www.baseball-reference.com/players/g/graveke01.shtml</t>
  </si>
  <si>
    <t>https://www.baseballprospectus.com/player/102077/</t>
  </si>
  <si>
    <t>http://www.fangraphs.com/statss.aspx?playerid=15514</t>
  </si>
  <si>
    <t>https://www.baseballprospectus.com/player/103260/</t>
  </si>
  <si>
    <t>hatchto01</t>
  </si>
  <si>
    <t>https://www.baseball-reference.com/players/h/hatchto01.shtml</t>
  </si>
  <si>
    <t>https://www.baseballprospectus.com/player/109150/</t>
  </si>
  <si>
    <t>http://www.fangraphs.com/statss.aspx?playerid=19264</t>
  </si>
  <si>
    <t>hendrli01</t>
  </si>
  <si>
    <t>https://www.baseball-reference.com/players/h/hendrli01.shtml</t>
  </si>
  <si>
    <t>https://www.baseballprospectus.com/player/56426/</t>
  </si>
  <si>
    <t>http://www.fangraphs.com/statss.aspx?playerid=3548</t>
  </si>
  <si>
    <t>jamesdr01</t>
  </si>
  <si>
    <t>https://www.baseball-reference.com/players/j/jamesdr01.shtml</t>
  </si>
  <si>
    <t>https://www.baseballprospectus.com/player/144213/</t>
  </si>
  <si>
    <t>http://www.fangraphs.com/statss.aspx?playerid=26260</t>
  </si>
  <si>
    <t>kowarja01</t>
  </si>
  <si>
    <t>https://www.baseball-reference.com/players/k/kowarja01.shtml</t>
  </si>
  <si>
    <t>https://www.baseballprospectus.com/player/110176/</t>
  </si>
  <si>
    <t>http://www.fangraphs.com/statss.aspx?playerid=21549</t>
  </si>
  <si>
    <t>kriskbr01</t>
  </si>
  <si>
    <t>https://www.baseball-reference.com/players/k/kriskbr01.shtml</t>
  </si>
  <si>
    <t>https://www.baseballprospectus.com/player/108066/brooks-kriske/</t>
  </si>
  <si>
    <t>http://www.fangraphs.com/statss.aspx?playerid=21189</t>
  </si>
  <si>
    <t>Lauer,Eric*</t>
  </si>
  <si>
    <t>lauerer01</t>
  </si>
  <si>
    <t>https://www.baseball-reference.com/players/l/lauerer01.shtml</t>
  </si>
  <si>
    <t>https://www.baseballprospectus.com/player/108957/</t>
  </si>
  <si>
    <t>http://www.fangraphs.com/statss.aspx?playerid=19316</t>
  </si>
  <si>
    <t>lawreca01</t>
  </si>
  <si>
    <t>https://www.baseball-reference.com/players/l/lawreca01.shtml</t>
  </si>
  <si>
    <t>http://www.fangraphs.com/statss.aspx?playerid=11121</t>
  </si>
  <si>
    <t>mcgeeea01</t>
  </si>
  <si>
    <t>https://www.baseball-reference.com/players/m/mcgeeea01.shtml</t>
  </si>
  <si>
    <t>https://www.baseballprospectus.com/player/108975/</t>
  </si>
  <si>
    <t>http://www.fangraphs.com/statss.aspx?playerid=22176</t>
  </si>
  <si>
    <t>Moran,Jovani*</t>
  </si>
  <si>
    <t>moranjo01</t>
  </si>
  <si>
    <t>https://www.baseball-reference.com/players/m/moranjo01.shtml</t>
  </si>
  <si>
    <t>https://www.baseballprospectus.com/player/107237/</t>
  </si>
  <si>
    <t>http://www.fangraphs.com/statss.aspx?playerid=20422</t>
  </si>
  <si>
    <t>moretda01</t>
  </si>
  <si>
    <t>https://www.baseball-reference.com/players/m/moretda01.shtml</t>
  </si>
  <si>
    <t>https://www.baseballprospectus.com/player/106516/</t>
  </si>
  <si>
    <t>http://www.fangraphs.com/statss.aspx?playerid=21101</t>
  </si>
  <si>
    <t>murfepe01</t>
  </si>
  <si>
    <t>https://www.baseball-reference.com/players/m/murfepe01.shtml</t>
  </si>
  <si>
    <t>https://www.baseballprospectus.com/player/130442/</t>
  </si>
  <si>
    <t>http://www.fangraphs.com/statss.aspx?playerid=25174</t>
  </si>
  <si>
    <t>Murphy,Chris*</t>
  </si>
  <si>
    <t>murphch01</t>
  </si>
  <si>
    <t>https://www.baseball-reference.com/players/m/murphch01.shtml</t>
  </si>
  <si>
    <t>https://www.baseballprospectus.com/player/130453/chris-murphy/</t>
  </si>
  <si>
    <t>http://www.fangraphs.com/statss.aspx?playerid=26214</t>
  </si>
  <si>
    <t>oviedjo01</t>
  </si>
  <si>
    <t>https://www.baseball-reference.com/players/o/oviedjo01.shtml</t>
  </si>
  <si>
    <t>https://www.baseballprospectus.com/player/109005/</t>
  </si>
  <si>
    <t>http://www.fangraphs.com/statss.aspx?playerid=22487</t>
  </si>
  <si>
    <t>Perdomo,Angel*</t>
  </si>
  <si>
    <t>perdoan01</t>
  </si>
  <si>
    <t>https://www.baseball-reference.com/players/p/perdoan01.shtml</t>
  </si>
  <si>
    <t>https://www.baseballprospectus.com/player/101184/</t>
  </si>
  <si>
    <t>http://www.fangraphs.com/statss.aspx?playerid=17759</t>
  </si>
  <si>
    <t>phillco01</t>
  </si>
  <si>
    <t>https://www.baseball-reference.com/players/p/phillco01.shtml</t>
  </si>
  <si>
    <t>https://www.baseballprospectus.com/player/141755/connor-phillips/</t>
  </si>
  <si>
    <t>http://www.fangraphs.com/statss.aspx?playerid=27649</t>
  </si>
  <si>
    <t>Pilkington,Konnor*</t>
  </si>
  <si>
    <t>pilkiko01</t>
  </si>
  <si>
    <t>https://www.baseball-reference.com/players/p/pilkiko01.shtml</t>
  </si>
  <si>
    <t>https://www.baseballprospectus.com/player/132835/</t>
  </si>
  <si>
    <t>http://www.fangraphs.com/statss.aspx?playerid=21453</t>
  </si>
  <si>
    <t>rodriel02</t>
  </si>
  <si>
    <t>https://www.baseball-reference.com/players/r/rodriel02.shtml</t>
  </si>
  <si>
    <t>https://www.baseballprospectus.com/player/106774/</t>
  </si>
  <si>
    <t>http://www.fangraphs.com/statss.aspx?playerid=20962</t>
  </si>
  <si>
    <t>Sanmartin,Reiver*</t>
  </si>
  <si>
    <t>sanmare01</t>
  </si>
  <si>
    <t>https://www.baseball-reference.com/players/s/sanmare01.shtml</t>
  </si>
  <si>
    <t>https://www.baseballprospectus.com/player/106851/</t>
  </si>
  <si>
    <t>http://www.fangraphs.com/statss.aspx?playerid=19754</t>
  </si>
  <si>
    <t>scholje01</t>
  </si>
  <si>
    <t>https://www.baseball-reference.com/players/s/scholje01.shtml</t>
  </si>
  <si>
    <t>https://www.baseballprospectus.com/player/108560/jesse-scholtens/</t>
  </si>
  <si>
    <t>http://www.fangraphs.com/statss.aspx?playerid=19205</t>
  </si>
  <si>
    <t>sheehem01</t>
  </si>
  <si>
    <t>https://www.baseball-reference.com/players/s/sheehem01.shtml</t>
  </si>
  <si>
    <t>https://www.baseballprospectus.com/player/143656/emmet-sheehan/</t>
  </si>
  <si>
    <t>http://www.fangraphs.com/statss.aspx?playerid=29839</t>
  </si>
  <si>
    <t>Sousa,Bennett*</t>
  </si>
  <si>
    <t>sousabe01</t>
  </si>
  <si>
    <t>https://www.baseball-reference.com/players/s/sousabe01.shtml</t>
  </si>
  <si>
    <t>https://www.baseballprospectus.com/player/137496/</t>
  </si>
  <si>
    <t>http://www.fangraphs.com/statss.aspx?playerid=21345</t>
  </si>
  <si>
    <t>stephro01</t>
  </si>
  <si>
    <t>https://www.baseball-reference.com/players/s/stephro01.shtml</t>
  </si>
  <si>
    <t>https://www.baseballprospectus.com/player/70762/</t>
  </si>
  <si>
    <t>http://www.fangraphs.com/statss.aspx?playerid=13594</t>
  </si>
  <si>
    <t>tarnofr01</t>
  </si>
  <si>
    <t>https://www.baseball-reference.com/players/t/tarnofr01.shtml</t>
  </si>
  <si>
    <t>https://www.baseballprospectus.com/player/111151/</t>
  </si>
  <si>
    <t>http://www.fangraphs.com/statss.aspx?playerid=23324</t>
  </si>
  <si>
    <t>thompma02</t>
  </si>
  <si>
    <t>https://www.baseball-reference.com/players/t/thompma02.shtml</t>
  </si>
  <si>
    <t>https://www.baseballprospectus.com/player/109267/</t>
  </si>
  <si>
    <t>http://www.fangraphs.com/statss.aspx?playerid=21850</t>
  </si>
  <si>
    <t>urquijo01</t>
  </si>
  <si>
    <t>https://www.baseball-reference.com/players/u/urquijo01.shtml</t>
  </si>
  <si>
    <t>https://www.baseballprospectus.com/player/106145/</t>
  </si>
  <si>
    <t>http://www.fangraphs.com/statss.aspx?playerid=18413</t>
  </si>
  <si>
    <t>vargaca01</t>
  </si>
  <si>
    <t>https://www.baseball-reference.com/players/v/vargaca01.shtml</t>
  </si>
  <si>
    <t>https://www.baseballprospectus.com/player/139673/carlos-vargas/</t>
  </si>
  <si>
    <t>http://www.fangraphs.com/statss.aspx?playerid=22915</t>
  </si>
  <si>
    <t>Walter,Brandon*</t>
  </si>
  <si>
    <t>waltebr01</t>
  </si>
  <si>
    <t>https://www.baseball-reference.com/players/w/waltebr01.shtml</t>
  </si>
  <si>
    <t>https://www.baseballprospectus.com/player/145142/brandon-walter/</t>
  </si>
  <si>
    <t>http://www.fangraphs.com/statss.aspx?playerid=26056</t>
  </si>
  <si>
    <t>wynnera01</t>
  </si>
  <si>
    <t>https://www.baseball-reference.com/players/w/wynnera01.shtml</t>
  </si>
  <si>
    <t>https://www.baseballprospectus.com/player/147894/randy-wynne/</t>
  </si>
  <si>
    <t>http://www.fangraphs.com/statss.aspx?playerid=25804</t>
  </si>
  <si>
    <t>Zimmermann,Bruce*</t>
  </si>
  <si>
    <t>zimmebr02</t>
  </si>
  <si>
    <t>https://www.baseball-reference.com/players/z/zimmebr02.shtml</t>
  </si>
  <si>
    <t>https://www.baseballprospectus.com/player/111081/</t>
  </si>
  <si>
    <t>http://www.fangraphs.com/statss.aspx?playerid=20370</t>
  </si>
  <si>
    <t>alcanse01</t>
  </si>
  <si>
    <t>https://www.baseball-reference.com/players/a/alcanse01.shtml</t>
  </si>
  <si>
    <t>https://www.baseballprospectus.com/player/103221/</t>
  </si>
  <si>
    <t>http://www.fangraphs.com/statss.aspx?playerid=16417</t>
  </si>
  <si>
    <t>Machin,Vimael*</t>
  </si>
  <si>
    <t>machivi01</t>
  </si>
  <si>
    <t>https://www.baseball-reference.com/players/m/machivi01.shtml</t>
  </si>
  <si>
    <t>https://www.baseballprospectus.com/player/71028/</t>
  </si>
  <si>
    <t>http://www.fangraphs.com/statss.aspx?playerid=17684</t>
  </si>
  <si>
    <t>Nunez,Dom*</t>
  </si>
  <si>
    <t>nunezdo01</t>
  </si>
  <si>
    <t>https://www.baseball-reference.com/players/n/nunezdo01.shtml</t>
  </si>
  <si>
    <t>Rivero,Sebastian</t>
  </si>
  <si>
    <t>riverse01</t>
  </si>
  <si>
    <t>https://www.baseball-reference.com/players/r/riverse01.shtml</t>
  </si>
  <si>
    <t>https://www.baseballprospectus.com/player/108479/</t>
  </si>
  <si>
    <t>http://www.fangraphs.com/statss.aspx?playerid=21735</t>
  </si>
  <si>
    <t>solakni01</t>
  </si>
  <si>
    <t>https://www.baseball-reference.com/players/s/solakni01.shtml</t>
  </si>
  <si>
    <t>https://www.baseballprospectus.com/player/108615/</t>
  </si>
  <si>
    <t>http://www.fangraphs.com/statss.aspx?playerid=19294</t>
  </si>
  <si>
    <t>alexaja01</t>
  </si>
  <si>
    <t>https://www.baseball-reference.com/players/a/alexaja01.shtml</t>
  </si>
  <si>
    <t>https://www.baseballprospectus.com/player/109313/</t>
  </si>
  <si>
    <t>brubajt01</t>
  </si>
  <si>
    <t>https://www.baseball-reference.com/players/b/brubajt01.shtml</t>
  </si>
  <si>
    <t>https://www.baseballprospectus.com/player/105635/</t>
  </si>
  <si>
    <t>castilu03</t>
  </si>
  <si>
    <t>https://www.baseball-reference.com/players/c/castilu03.shtml</t>
  </si>
  <si>
    <t>https://www.baseballprospectus.com/player/100854/</t>
  </si>
  <si>
    <t>kranima01</t>
  </si>
  <si>
    <t>https://www.baseball-reference.com/players/k/kranima01.shtml</t>
  </si>
  <si>
    <t>https://www.baseballprospectus.com/player/108952/</t>
  </si>
  <si>
    <t>martico02</t>
  </si>
  <si>
    <t>https://www.baseball-reference.com/players/m/martico02.shtml</t>
  </si>
  <si>
    <t>https://www.baseballprospectus.com/player/110259/</t>
  </si>
  <si>
    <t>thompza01</t>
  </si>
  <si>
    <t>https://www.baseball-reference.com/players/t/thompza01.shtml</t>
  </si>
  <si>
    <t>https://www.baseballprospectus.com/player/71326/</t>
  </si>
  <si>
    <t>trivilo01</t>
  </si>
  <si>
    <t>https://www.baseball-reference.com/players/t/trivilo01.shtml</t>
  </si>
  <si>
    <t>https://www.baseballprospectus.com/player/102770/</t>
  </si>
  <si>
    <t>https://www.fangraphs.com/statss.aspx?playerid=13125</t>
  </si>
  <si>
    <t>https://www.fangraphs.com/statss.aspx?playerid=12970</t>
  </si>
  <si>
    <t>https://www.fangraphs.com/statss.aspx?playerid=21483</t>
  </si>
  <si>
    <t>https://www.fangraphs.com/statss.aspx?playerid=29514</t>
  </si>
  <si>
    <t>https://www.fangraphs.com/statss.aspx?playerid=24492</t>
  </si>
  <si>
    <t>https://www.fangraphs.com/statss.aspx?playerid=27863</t>
  </si>
  <si>
    <t>https://www.fangraphs.com/statss.aspx?playerid=33876</t>
  </si>
  <si>
    <t>https://www.fangraphs.com/statss.aspx?playerid=sa3018096</t>
  </si>
  <si>
    <t>https://www.fangraphs.com/statss.aspx?playerid=sa3017880</t>
  </si>
  <si>
    <t>https://www.fangraphs.com/statss.aspx?playerid=sa3020949</t>
  </si>
  <si>
    <t>https://www.fangraphs.com/statss.aspx?playerid=sa3025544</t>
  </si>
  <si>
    <t>https://www.baseball-reference.com/register/player.fcgi?id=white-013tho</t>
  </si>
  <si>
    <t>https://www.fangraphs.com/statss.aspx?playerid=sa3023268</t>
  </si>
  <si>
    <t>https://www.fangraphs.com/statss.aspx?playerid=4806</t>
  </si>
  <si>
    <t>https://www.fangraphs.com/statss.aspx?playerid=8700</t>
  </si>
  <si>
    <t>https://www.fangraphs.com/statss.aspx?playerid=5448</t>
  </si>
  <si>
    <t>https://www.fangraphs.com/statss.aspx?playerid=4676</t>
  </si>
  <si>
    <t>https://www.fangraphs.com/statss.aspx?playerid=3137</t>
  </si>
  <si>
    <t>https://www.fangraphs.com/statss.aspx?playerid=8241</t>
  </si>
  <si>
    <t>https://www.fangraphs.com/statss.aspx?playerid=1247</t>
  </si>
  <si>
    <t>https://www.fangraphs.com/statss.aspx?playerid=11847</t>
  </si>
  <si>
    <t>https://www.fangraphs.com/statss.aspx?playerid=13074</t>
  </si>
  <si>
    <t>https://www.fangraphs.com/statss.aspx?playerid=8779</t>
  </si>
  <si>
    <t>https://www.fangraphs.com/statss.aspx?playerid=6984</t>
  </si>
  <si>
    <t>https://www.fangraphs.com/statss.aspx?playerid=10078</t>
  </si>
  <si>
    <t>https://www.fangraphs.com/statss.aspx?playerid=6632</t>
  </si>
  <si>
    <t>https://www.fangraphs.com/statss.aspx?playerid=9073</t>
  </si>
  <si>
    <t>https://www.fangraphs.com/statss.aspx?playerid=4301</t>
  </si>
  <si>
    <t>https://www.fangraphs.com/statss.aspx?playerid=5615</t>
  </si>
  <si>
    <t>https://www.fangraphs.com/statss.aspx?playerid=3096</t>
  </si>
  <si>
    <t>https://www.fangraphs.com/statss.aspx?playerid=10123</t>
  </si>
  <si>
    <t>https://www.fangraphs.com/statss.aspx?playerid=10233</t>
  </si>
  <si>
    <t>https://www.fangraphs.com/statss.aspx?playerid=2036</t>
  </si>
  <si>
    <t>https://www.fangraphs.com/statss.aspx?playerid=6655</t>
  </si>
  <si>
    <t>https://www.fangraphs.com/statss.aspx?playerid=10954</t>
  </si>
  <si>
    <t>https://www.fangraphs.com/statss.aspx?playerid=10061</t>
  </si>
  <si>
    <t>https://www.fangraphs.com/statss.aspx?playerid=12572</t>
  </si>
  <si>
    <t>https://www.fangraphs.com/statss.aspx?playerid=9803</t>
  </si>
  <si>
    <t>https://www.fangraphs.com/statss.aspx?playerid=7836</t>
  </si>
  <si>
    <t>https://www.fangraphs.com/statss.aspx?playerid=11156</t>
  </si>
  <si>
    <t>https://www.fangraphs.com/statss.aspx?playerid=7005</t>
  </si>
  <si>
    <t>https://www.fangraphs.com/statss.aspx?playerid=11423</t>
  </si>
  <si>
    <t>https://www.fangraphs.com/statss.aspx?playerid=12304</t>
  </si>
  <si>
    <t>https://www.fangraphs.com/statss.aspx?playerid=10603</t>
  </si>
  <si>
    <t>https://www.fangraphs.com/statss.aspx?playerid=3237</t>
  </si>
  <si>
    <t>https://www.fangraphs.com/statss.aspx?playerid=11804</t>
  </si>
  <si>
    <t>https://www.fangraphs.com/statss.aspx?playerid=10591</t>
  </si>
  <si>
    <t>https://www.fangraphs.com/statss.aspx?playerid=9323</t>
  </si>
  <si>
    <t>https://www.fangraphs.com/statss.aspx?playerid=11384</t>
  </si>
  <si>
    <t>https://www.fangraphs.com/statss.aspx?playerid=13942</t>
  </si>
  <si>
    <t>https://www.fangraphs.com/statss.aspx?playerid=9174</t>
  </si>
  <si>
    <t>https://www.fangraphs.com/statss.aspx?playerid=6175</t>
  </si>
  <si>
    <t>https://www.fangraphs.com/statss.aspx?playerid=6107</t>
  </si>
  <si>
    <t>https://www.fangraphs.com/statss.aspx?playerid=13293</t>
  </si>
  <si>
    <t>https://www.fangraphs.com/statss.aspx?playerid=12056</t>
  </si>
  <si>
    <t>https://www.fangraphs.com/statss.aspx?playerid=12768</t>
  </si>
  <si>
    <t>https://www.fangraphs.com/statss.aspx?playerid=12447</t>
  </si>
  <si>
    <t>https://www.fangraphs.com/statss.aspx?playerid=10315</t>
  </si>
  <si>
    <t>https://www.fangraphs.com/statss.aspx?playerid=12049</t>
  </si>
  <si>
    <t>https://www.fangraphs.com/statss.aspx?playerid=12880</t>
  </si>
  <si>
    <t>https://www.fangraphs.com/statss.aspx?playerid=16814</t>
  </si>
  <si>
    <t>https://www.fangraphs.com/statss.aspx?playerid=9132</t>
  </si>
  <si>
    <t>https://www.fangraphs.com/statss.aspx?playerid=15256</t>
  </si>
  <si>
    <t>https://www.fangraphs.com/statss.aspx?playerid=12828</t>
  </si>
  <si>
    <t>https://www.fangraphs.com/statss.aspx?playerid=7048</t>
  </si>
  <si>
    <t>https://www.fangraphs.com/statss.aspx?playerid=17130</t>
  </si>
  <si>
    <t>https://www.fangraphs.com/statss.aspx?playerid=12323</t>
  </si>
  <si>
    <t>https://www.fangraphs.com/statss.aspx?playerid=10314</t>
  </si>
  <si>
    <t>https://www.fangraphs.com/statss.aspx?playerid=13892</t>
  </si>
  <si>
    <t>https://www.fangraphs.com/statss.aspx?playerid=12777</t>
  </si>
  <si>
    <t>https://www.fangraphs.com/statss.aspx?playerid=10310</t>
  </si>
  <si>
    <t>https://www.fangraphs.com/statss.aspx?playerid=12988</t>
  </si>
  <si>
    <t>https://www.fangraphs.com/statss.aspx?playerid=12317</t>
  </si>
  <si>
    <t>https://www.fangraphs.com/statss.aspx?playerid=18337</t>
  </si>
  <si>
    <t>https://www.fangraphs.com/statss.aspx?playerid=12730</t>
  </si>
  <si>
    <t>https://www.fangraphs.com/statss.aspx?playerid=12095</t>
  </si>
  <si>
    <t>https://www.fangraphs.com/statss.aspx?playerid=13761</t>
  </si>
  <si>
    <t>https://www.fangraphs.com/statss.aspx?playerid=12857</t>
  </si>
  <si>
    <t>https://www.fangraphs.com/statss.aspx?playerid=10197</t>
  </si>
  <si>
    <t>https://www.fangraphs.com/statss.aspx?playerid=12760</t>
  </si>
  <si>
    <t>https://www.fangraphs.com/statss.aspx?playerid=10058</t>
  </si>
  <si>
    <t>https://www.fangraphs.com/statss.aspx?playerid=12763</t>
  </si>
  <si>
    <t>https://www.fangraphs.com/statss.aspx?playerid=13449</t>
  </si>
  <si>
    <t>https://www.fangraphs.com/statss.aspx?playerid=15541</t>
  </si>
  <si>
    <t>https://www.fangraphs.com/statss.aspx?playerid=12808</t>
  </si>
  <si>
    <t>https://www.fangraphs.com/statss.aspx?playerid=14107</t>
  </si>
  <si>
    <t>https://www.fangraphs.com/statss.aspx?playerid=13346</t>
  </si>
  <si>
    <t>https://www.fangraphs.com/statss.aspx?playerid=18297</t>
  </si>
  <si>
    <t>https://www.fangraphs.com/statss.aspx?playerid=15440</t>
  </si>
  <si>
    <t>https://www.fangraphs.com/statss.aspx?playerid=14857</t>
  </si>
  <si>
    <t>https://www.fangraphs.com/statss.aspx?playerid=30115</t>
  </si>
  <si>
    <t>https://www.fangraphs.com/statss.aspx?playerid=15145</t>
  </si>
  <si>
    <t>https://www.fangraphs.com/statss.aspx?playerid=15551</t>
  </si>
  <si>
    <t>https://www.fangraphs.com/statss.aspx?playerid=19178</t>
  </si>
  <si>
    <t>https://www.fangraphs.com/statss.aspx?playerid=15369</t>
  </si>
  <si>
    <t>https://www.fangraphs.com/statss.aspx?playerid=6902</t>
  </si>
  <si>
    <t>https://www.fangraphs.com/statss.aspx?playerid=13431</t>
  </si>
  <si>
    <t>https://www.fangraphs.com/statss.aspx?playerid=14771</t>
  </si>
  <si>
    <t>https://www.fangraphs.com/statss.aspx?playerid=13435</t>
  </si>
  <si>
    <t>https://www.fangraphs.com/statss.aspx?playerid=15552</t>
  </si>
  <si>
    <t>https://www.fangraphs.com/statss.aspx?playerid=13361</t>
  </si>
  <si>
    <t>https://www.fangraphs.com/statss.aspx?playerid=13528</t>
  </si>
  <si>
    <t>https://www.fangraphs.com/statss.aspx?playerid=15423</t>
  </si>
  <si>
    <t>https://www.fangraphs.com/statss.aspx?playerid=20633</t>
  </si>
  <si>
    <t>https://www.fangraphs.com/statss.aspx?playerid=14078</t>
  </si>
  <si>
    <t>https://www.fangraphs.com/statss.aspx?playerid=13580</t>
  </si>
  <si>
    <t>https://www.fangraphs.com/statss.aspx?playerid=15947</t>
  </si>
  <si>
    <t>https://www.fangraphs.com/statss.aspx?playerid=14295</t>
  </si>
  <si>
    <t>https://www.fangraphs.com/statss.aspx?playerid=11861</t>
  </si>
  <si>
    <t>https://www.fangraphs.com/statss.aspx?playerid=11752</t>
  </si>
  <si>
    <t>https://www.fangraphs.com/statss.aspx?playerid=13607</t>
  </si>
  <si>
    <t>https://www.fangraphs.com/statss.aspx?playerid=15009</t>
  </si>
  <si>
    <t>https://www.fangraphs.com/statss.aspx?playerid=11589</t>
  </si>
  <si>
    <t>https://www.fangraphs.com/statss.aspx?playerid=15855</t>
  </si>
  <si>
    <t>https://www.fangraphs.com/statss.aspx?playerid=11486</t>
  </si>
  <si>
    <t>https://www.fangraphs.com/statss.aspx?playerid=16727</t>
  </si>
  <si>
    <t>https://www.fangraphs.com/statss.aspx?playerid=16703</t>
  </si>
  <si>
    <t>https://www.fangraphs.com/statss.aspx?playerid=16990</t>
  </si>
  <si>
    <t>https://www.fangraphs.com/statss.aspx?playerid=14916</t>
  </si>
  <si>
    <t>https://www.fangraphs.com/statss.aspx?playerid=13799</t>
  </si>
  <si>
    <t>https://www.fangraphs.com/statss.aspx?playerid=11674</t>
  </si>
  <si>
    <t>https://www.fangraphs.com/statss.aspx?playerid=16502</t>
  </si>
  <si>
    <t>https://www.fangraphs.com/statss.aspx?playerid=14874</t>
  </si>
  <si>
    <t>https://www.fangraphs.com/statss.aspx?playerid=14843</t>
  </si>
  <si>
    <t>https://www.fangraphs.com/statss.aspx?playerid=15042</t>
  </si>
  <si>
    <t>https://www.fangraphs.com/statss.aspx?playerid=16835</t>
  </si>
  <si>
    <t>https://www.fangraphs.com/statss.aspx?playerid=15873</t>
  </si>
  <si>
    <t>https://www.fangraphs.com/statss.aspx?playerid=20061</t>
  </si>
  <si>
    <t>https://www.fangraphs.com/statss.aspx?playerid=14932</t>
  </si>
  <si>
    <t>https://www.fangraphs.com/statss.aspx?playerid=15094</t>
  </si>
  <si>
    <t>https://www.fangraphs.com/statss.aspx?playerid=16977</t>
  </si>
  <si>
    <t>https://www.fangraphs.com/statss.aspx?playerid=16061</t>
  </si>
  <si>
    <t>https://www.fangraphs.com/statss.aspx?playerid=13652</t>
  </si>
  <si>
    <t>https://www.fangraphs.com/statss.aspx?playerid=16507</t>
  </si>
  <si>
    <t>https://www.fangraphs.com/statss.aspx?playerid=16647</t>
  </si>
  <si>
    <t>https://www.fangraphs.com/statss.aspx?playerid=11836</t>
  </si>
  <si>
    <t>https://www.fangraphs.com/statss.aspx?playerid=12791</t>
  </si>
  <si>
    <t>https://www.fangraphs.com/statss.aspx?playerid=13619</t>
  </si>
  <si>
    <t>https://www.fangraphs.com/statss.aspx?playerid=16207</t>
  </si>
  <si>
    <t>https://www.fangraphs.com/statss.aspx?playerid=17677</t>
  </si>
  <si>
    <t>https://www.fangraphs.com/statss.aspx?playerid=13190</t>
  </si>
  <si>
    <t>https://www.fangraphs.com/statss.aspx?playerid=13543</t>
  </si>
  <si>
    <t>https://www.fangraphs.com/statss.aspx?playerid=16137</t>
  </si>
  <si>
    <t>https://www.fangraphs.com/statss.aspx?playerid=15689</t>
  </si>
  <si>
    <t>https://www.fangraphs.com/statss.aspx?playerid=14993</t>
  </si>
  <si>
    <t>https://www.fangraphs.com/statss.aspx?playerid=17610</t>
  </si>
  <si>
    <t>https://www.fangraphs.com/statss.aspx?playerid=14542</t>
  </si>
  <si>
    <t>https://www.fangraphs.com/statss.aspx?playerid=16866</t>
  </si>
  <si>
    <t>https://www.fangraphs.com/statss.aspx?playerid=17432</t>
  </si>
  <si>
    <t>https://www.fangraphs.com/statss.aspx?playerid=16074</t>
  </si>
  <si>
    <t>https://www.fangraphs.com/statss.aspx?playerid=31838</t>
  </si>
  <si>
    <t>https://www.fangraphs.com/statss.aspx?playerid=12718</t>
  </si>
  <si>
    <t>https://www.fangraphs.com/statss.aspx?playerid=16610</t>
  </si>
  <si>
    <t>https://www.fangraphs.com/statss.aspx?playerid=14527</t>
  </si>
  <si>
    <t>https://www.fangraphs.com/statss.aspx?playerid=16162</t>
  </si>
  <si>
    <t>https://www.fangraphs.com/statss.aspx?playerid=15454</t>
  </si>
  <si>
    <t>https://www.fangraphs.com/statss.aspx?playerid=17425</t>
  </si>
  <si>
    <t>https://www.fangraphs.com/statss.aspx?playerid=19330</t>
  </si>
  <si>
    <t>https://www.fangraphs.com/statss.aspx?playerid=14309</t>
  </si>
  <si>
    <t>https://www.fangraphs.com/statss.aspx?playerid=18064</t>
  </si>
  <si>
    <t>https://www.fangraphs.com/statss.aspx?playerid=13649</t>
  </si>
  <si>
    <t>https://www.fangraphs.com/statss.aspx?playerid=16128</t>
  </si>
  <si>
    <t>https://www.fangraphs.com/statss.aspx?playerid=13164</t>
  </si>
  <si>
    <t>https://www.fangraphs.com/statss.aspx?playerid=16122</t>
  </si>
  <si>
    <t>https://www.fangraphs.com/statss.aspx?playerid=16256</t>
  </si>
  <si>
    <t>https://www.fangraphs.com/statss.aspx?playerid=19309</t>
  </si>
  <si>
    <t>https://www.fangraphs.com/statss.aspx?playerid=12972</t>
  </si>
  <si>
    <t>https://www.fangraphs.com/statss.aspx?playerid=16149</t>
  </si>
  <si>
    <t>https://www.fangraphs.com/statss.aspx?playerid=19320</t>
  </si>
  <si>
    <t>https://www.fangraphs.com/statss.aspx?playerid=16943</t>
  </si>
  <si>
    <t>https://www.fangraphs.com/statss.aspx?playerid=17888</t>
  </si>
  <si>
    <t>https://www.fangraphs.com/statss.aspx?playerid=17192</t>
  </si>
  <si>
    <t>https://www.fangraphs.com/statss.aspx?playerid=14706</t>
  </si>
  <si>
    <t>https://www.fangraphs.com/statss.aspx?playerid=19274</t>
  </si>
  <si>
    <t>https://www.fangraphs.com/statss.aspx?playerid=16918</t>
  </si>
  <si>
    <t>https://www.fangraphs.com/statss.aspx?playerid=14374</t>
  </si>
  <si>
    <t>https://www.fangraphs.com/statss.aspx?playerid=19407</t>
  </si>
  <si>
    <t>https://www.fangraphs.com/statss.aspx?playerid=33829</t>
  </si>
  <si>
    <t>https://www.fangraphs.com/statss.aspx?playerid=18655</t>
  </si>
  <si>
    <t>https://www.fangraphs.com/statss.aspx?playerid=16587</t>
  </si>
  <si>
    <t>https://www.fangraphs.com/statss.aspx?playerid=17556</t>
  </si>
  <si>
    <t>https://www.fangraphs.com/statss.aspx?playerid=16258</t>
  </si>
  <si>
    <t>https://www.fangraphs.com/statss.aspx?playerid=17948</t>
  </si>
  <si>
    <t>https://www.fangraphs.com/statss.aspx?playerid=19736</t>
  </si>
  <si>
    <t>https://www.fangraphs.com/statss.aspx?playerid=14120</t>
  </si>
  <si>
    <t>https://www.fangraphs.com/statss.aspx?playerid=19481</t>
  </si>
  <si>
    <t>https://www.fangraphs.com/statss.aspx?playerid=17871</t>
  </si>
  <si>
    <t>https://www.fangraphs.com/statss.aspx?playerid=17295</t>
  </si>
  <si>
    <t>https://www.fangraphs.com/statss.aspx?playerid=16561</t>
  </si>
  <si>
    <t>https://www.fangraphs.com/statss.aspx?playerid=14739</t>
  </si>
  <si>
    <t>https://www.fangraphs.com/statss.aspx?playerid=17722</t>
  </si>
  <si>
    <t>https://www.fangraphs.com/statss.aspx?playerid=19558</t>
  </si>
  <si>
    <t>https://www.fangraphs.com/statss.aspx?playerid=18311</t>
  </si>
  <si>
    <t>https://www.fangraphs.com/statss.aspx?playerid=17998</t>
  </si>
  <si>
    <t>https://www.fangraphs.com/statss.aspx?playerid=14524</t>
  </si>
  <si>
    <t>https://www.fangraphs.com/statss.aspx?playerid=17964</t>
  </si>
  <si>
    <t>https://www.fangraphs.com/statss.aspx?playerid=18384</t>
  </si>
  <si>
    <t>https://www.fangraphs.com/statss.aspx?playerid=16400</t>
  </si>
  <si>
    <t>https://www.fangraphs.com/statss.aspx?playerid=19403</t>
  </si>
  <si>
    <t>https://www.fangraphs.com/statss.aspx?playerid=13743</t>
  </si>
  <si>
    <t>https://www.fangraphs.com/statss.aspx?playerid=27517</t>
  </si>
  <si>
    <t>https://www.fangraphs.com/statss.aspx?playerid=15890</t>
  </si>
  <si>
    <t>https://www.fangraphs.com/statss.aspx?playerid=20020</t>
  </si>
  <si>
    <t>https://www.fangraphs.com/statss.aspx?playerid=25911</t>
  </si>
  <si>
    <t>https://www.fangraphs.com/statss.aspx?playerid=14710</t>
  </si>
  <si>
    <t>https://www.fangraphs.com/statss.aspx?playerid=19876</t>
  </si>
  <si>
    <t>https://www.fangraphs.com/statss.aspx?playerid=16350</t>
  </si>
  <si>
    <t>https://www.fangraphs.com/statss.aspx?playerid=14332</t>
  </si>
  <si>
    <t>https://www.fangraphs.com/statss.aspx?playerid=14212</t>
  </si>
  <si>
    <t>https://www.fangraphs.com/statss.aspx?playerid=13774</t>
  </si>
  <si>
    <t>https://www.fangraphs.com/statss.aspx?playerid=17897</t>
  </si>
  <si>
    <t>https://www.fangraphs.com/statss.aspx?playerid=17796</t>
  </si>
  <si>
    <t>https://www.fangraphs.com/statss.aspx?playerid=13470</t>
  </si>
  <si>
    <t>https://www.fangraphs.com/statss.aspx?playerid=19388</t>
  </si>
  <si>
    <t>https://www.fangraphs.com/statss.aspx?playerid=20827</t>
  </si>
  <si>
    <t>https://www.fangraphs.com/statss.aspx?playerid=14168</t>
  </si>
  <si>
    <t>https://www.fangraphs.com/statss.aspx?playerid=18439</t>
  </si>
  <si>
    <t>https://www.fangraphs.com/statss.aspx?playerid=17536</t>
  </si>
  <si>
    <t>https://www.fangraphs.com/statss.aspx?playerid=30226</t>
  </si>
  <si>
    <t>https://www.fangraphs.com/statss.aspx?playerid=13896</t>
  </si>
  <si>
    <t>https://www.fangraphs.com/statss.aspx?playerid=17735</t>
  </si>
  <si>
    <t>https://www.fangraphs.com/statss.aspx?playerid=15474</t>
  </si>
  <si>
    <t>https://www.fangraphs.com/statss.aspx?playerid=18138</t>
  </si>
  <si>
    <t>https://www.fangraphs.com/statss.aspx?playerid=17586</t>
  </si>
  <si>
    <t>https://www.fangraphs.com/statss.aspx?playerid=19374</t>
  </si>
  <si>
    <t>https://www.fangraphs.com/statss.aspx?playerid=18769</t>
  </si>
  <si>
    <t>https://www.fangraphs.com/statss.aspx?playerid=19996</t>
  </si>
  <si>
    <t>https://www.fangraphs.com/statss.aspx?playerid=20353</t>
  </si>
  <si>
    <t>https://www.fangraphs.com/statss.aspx?playerid=20000</t>
  </si>
  <si>
    <t>https://www.fangraphs.com/statss.aspx?playerid=21045</t>
  </si>
  <si>
    <t>https://www.fangraphs.com/statss.aspx?playerid=21229</t>
  </si>
  <si>
    <t>https://www.fangraphs.com/statss.aspx?playerid=17734</t>
  </si>
  <si>
    <t>https://www.fangraphs.com/statss.aspx?playerid=22051</t>
  </si>
  <si>
    <t>https://www.fangraphs.com/statss.aspx?playerid=15816</t>
  </si>
  <si>
    <t>https://www.fangraphs.com/statss.aspx?playerid=16358</t>
  </si>
  <si>
    <t>https://www.fangraphs.com/statss.aspx?playerid=19569</t>
  </si>
  <si>
    <t>https://www.fangraphs.com/statss.aspx?playerid=19315</t>
  </si>
  <si>
    <t>https://www.fangraphs.com/statss.aspx?playerid=14552</t>
  </si>
  <si>
    <t>https://www.fangraphs.com/statss.aspx?playerid=19361</t>
  </si>
  <si>
    <t>https://www.fangraphs.com/statss.aspx?playerid=19453</t>
  </si>
  <si>
    <t>https://www.fangraphs.com/statss.aspx?playerid=18152</t>
  </si>
  <si>
    <t>https://www.fangraphs.com/statss.aspx?playerid=19753</t>
  </si>
  <si>
    <t>https://www.fangraphs.com/statss.aspx?playerid=20253</t>
  </si>
  <si>
    <t>https://www.fangraphs.com/statss.aspx?playerid=17639</t>
  </si>
  <si>
    <t>https://www.fangraphs.com/statss.aspx?playerid=19249</t>
  </si>
  <si>
    <t>https://www.fangraphs.com/statss.aspx?playerid=23617</t>
  </si>
  <si>
    <t>https://www.fangraphs.com/statss.aspx?playerid=19804</t>
  </si>
  <si>
    <t>https://www.fangraphs.com/statss.aspx?playerid=15507</t>
  </si>
  <si>
    <t>https://www.fangraphs.com/statss.aspx?playerid=17874</t>
  </si>
  <si>
    <t>https://www.fangraphs.com/statss.aspx?playerid=19409</t>
  </si>
  <si>
    <t>https://www.fangraphs.com/statss.aspx?playerid=15684</t>
  </si>
  <si>
    <t>https://www.fangraphs.com/statss.aspx?playerid=17732</t>
  </si>
  <si>
    <t>https://www.fangraphs.com/statss.aspx?playerid=19281</t>
  </si>
  <si>
    <t>https://www.fangraphs.com/statss.aspx?playerid=23798</t>
  </si>
  <si>
    <t>https://www.fangraphs.com/statss.aspx?playerid=15488</t>
  </si>
  <si>
    <t>https://www.fangraphs.com/statss.aspx?playerid=21205</t>
  </si>
  <si>
    <t>https://www.fangraphs.com/statss.aspx?playerid=19742</t>
  </si>
  <si>
    <t>https://www.fangraphs.com/statss.aspx?playerid=20375</t>
  </si>
  <si>
    <t>https://www.fangraphs.com/statss.aspx?playerid=20348</t>
  </si>
  <si>
    <t>https://www.fangraphs.com/statss.aspx?playerid=19312</t>
  </si>
  <si>
    <t>https://www.fangraphs.com/statss.aspx?playerid=19677</t>
  </si>
  <si>
    <t>https://www.fangraphs.com/statss.aspx?playerid=15038</t>
  </si>
  <si>
    <t>https://www.fangraphs.com/statss.aspx?playerid=20349</t>
  </si>
  <si>
    <t>https://www.fangraphs.com/statss.aspx?playerid=19362</t>
  </si>
  <si>
    <t>https://www.fangraphs.com/statss.aspx?playerid=21212</t>
  </si>
  <si>
    <t>https://www.fangraphs.com/statss.aspx?playerid=17170</t>
  </si>
  <si>
    <t>https://www.fangraphs.com/statss.aspx?playerid=19343</t>
  </si>
  <si>
    <t>https://www.fangraphs.com/statss.aspx?playerid=16300</t>
  </si>
  <si>
    <t>https://www.fangraphs.com/statss.aspx?playerid=19360</t>
  </si>
  <si>
    <t>https://www.fangraphs.com/statss.aspx?playerid=19444</t>
  </si>
  <si>
    <t>https://www.fangraphs.com/statss.aspx?playerid=17780</t>
  </si>
  <si>
    <t>https://www.fangraphs.com/statss.aspx?playerid=19853</t>
  </si>
  <si>
    <t>https://www.fangraphs.com/statss.aspx?playerid=19427</t>
  </si>
  <si>
    <t>https://www.fangraphs.com/statss.aspx?playerid=19222</t>
  </si>
  <si>
    <t>https://www.fangraphs.com/statss.aspx?playerid=19769</t>
  </si>
  <si>
    <t>https://www.fangraphs.com/statss.aspx?playerid=19479</t>
  </si>
  <si>
    <t>https://www.fangraphs.com/statss.aspx?playerid=19261</t>
  </si>
  <si>
    <t>https://www.fangraphs.com/statss.aspx?playerid=20379</t>
  </si>
  <si>
    <t>https://www.fangraphs.com/statss.aspx?playerid=20666</t>
  </si>
  <si>
    <t>https://www.fangraphs.com/statss.aspx?playerid=23488</t>
  </si>
  <si>
    <t>https://www.fangraphs.com/statss.aspx?playerid=19337</t>
  </si>
  <si>
    <t>https://www.fangraphs.com/statss.aspx?playerid=25379</t>
  </si>
  <si>
    <t>https://www.fangraphs.com/statss.aspx?playerid=17312</t>
  </si>
  <si>
    <t>https://www.fangraphs.com/statss.aspx?playerid=21224</t>
  </si>
  <si>
    <t>https://www.fangraphs.com/statss.aspx?playerid=20385</t>
  </si>
  <si>
    <t>https://www.fangraphs.com/statss.aspx?playerid=15734</t>
  </si>
  <si>
    <t>https://www.fangraphs.com/statss.aspx?playerid=25385</t>
  </si>
  <si>
    <t>https://www.fangraphs.com/statss.aspx?playerid=19459</t>
  </si>
  <si>
    <t>https://www.fangraphs.com/statss.aspx?playerid=21318</t>
  </si>
  <si>
    <t>https://www.fangraphs.com/statss.aspx?playerid=19291</t>
  </si>
  <si>
    <t>https://www.fangraphs.com/statss.aspx?playerid=21238</t>
  </si>
  <si>
    <t>https://www.fangraphs.com/statss.aspx?playerid=19835</t>
  </si>
  <si>
    <t>https://www.fangraphs.com/statss.aspx?playerid=17277</t>
  </si>
  <si>
    <t>https://www.fangraphs.com/statss.aspx?playerid=20997</t>
  </si>
  <si>
    <t>https://www.fangraphs.com/statss.aspx?playerid=20302</t>
  </si>
  <si>
    <t>https://www.fangraphs.com/statss.aspx?playerid=24977</t>
  </si>
  <si>
    <t>https://www.fangraphs.com/statss.aspx?playerid=18684</t>
  </si>
  <si>
    <t>https://www.fangraphs.com/statss.aspx?playerid=20116</t>
  </si>
  <si>
    <t>https://www.fangraphs.com/statss.aspx?playerid=19883</t>
  </si>
  <si>
    <t>https://www.fangraphs.com/statss.aspx?playerid=15823</t>
  </si>
  <si>
    <t>https://www.fangraphs.com/statss.aspx?playerid=22361</t>
  </si>
  <si>
    <t>https://www.fangraphs.com/statss.aspx?playerid=23307</t>
  </si>
  <si>
    <t>https://www.fangraphs.com/statss.aspx?playerid=17479</t>
  </si>
  <si>
    <t>https://www.fangraphs.com/statss.aspx?playerid=23150</t>
  </si>
  <si>
    <t>https://www.fangraphs.com/statss.aspx?playerid=33826</t>
  </si>
  <si>
    <t>https://www.fangraphs.com/statss.aspx?playerid=19200</t>
  </si>
  <si>
    <t>https://www.fangraphs.com/statss.aspx?playerid=20423</t>
  </si>
  <si>
    <t>https://www.fangraphs.com/statss.aspx?playerid=21267</t>
  </si>
  <si>
    <t>https://www.fangraphs.com/statss.aspx?playerid=18403</t>
  </si>
  <si>
    <t>https://www.fangraphs.com/statss.aspx?playerid=18525</t>
  </si>
  <si>
    <t>https://www.fangraphs.com/statss.aspx?playerid=20045</t>
  </si>
  <si>
    <t>https://www.fangraphs.com/statss.aspx?playerid=19350</t>
  </si>
  <si>
    <t>https://www.fangraphs.com/statss.aspx?playerid=20099</t>
  </si>
  <si>
    <t>https://www.fangraphs.com/statss.aspx?playerid=23301</t>
  </si>
  <si>
    <t>https://www.fangraphs.com/statss.aspx?playerid=24937</t>
  </si>
  <si>
    <t>https://www.fangraphs.com/statss.aspx?playerid=23429</t>
  </si>
  <si>
    <t>https://www.fangraphs.com/statss.aspx?playerid=19899</t>
  </si>
  <si>
    <t>https://www.fangraphs.com/statss.aspx?playerid=21290</t>
  </si>
  <si>
    <t>https://www.fangraphs.com/statss.aspx?playerid=17085</t>
  </si>
  <si>
    <t>https://www.fangraphs.com/statss.aspx?playerid=20038</t>
  </si>
  <si>
    <t>https://www.fangraphs.com/statss.aspx?playerid=16944</t>
  </si>
  <si>
    <t>https://www.fangraphs.com/statss.aspx?playerid=17594</t>
  </si>
  <si>
    <t>https://www.fangraphs.com/statss.aspx?playerid=21306</t>
  </si>
  <si>
    <t>https://www.fangraphs.com/statss.aspx?playerid=16427</t>
  </si>
  <si>
    <t>https://www.fangraphs.com/statss.aspx?playerid=25007</t>
  </si>
  <si>
    <t>https://www.fangraphs.com/statss.aspx?playerid=17878</t>
  </si>
  <si>
    <t>https://www.fangraphs.com/statss.aspx?playerid=19614</t>
  </si>
  <si>
    <t>https://www.fangraphs.com/statss.aspx?playerid=20548</t>
  </si>
  <si>
    <t>https://www.fangraphs.com/statss.aspx?playerid=25839</t>
  </si>
  <si>
    <t>https://www.fangraphs.com/statss.aspx?playerid=17282</t>
  </si>
  <si>
    <t>https://www.fangraphs.com/statss.aspx?playerid=19867</t>
  </si>
  <si>
    <t>https://www.fangraphs.com/statss.aspx?playerid=20203</t>
  </si>
  <si>
    <t>https://www.fangraphs.com/statss.aspx?playerid=18679</t>
  </si>
  <si>
    <t>https://www.fangraphs.com/statss.aspx?playerid=23055</t>
  </si>
  <si>
    <t>https://www.fangraphs.com/statss.aspx?playerid=21390</t>
  </si>
  <si>
    <t>https://www.fangraphs.com/statss.aspx?playerid=20191</t>
  </si>
  <si>
    <t>https://www.fangraphs.com/statss.aspx?playerid=26231</t>
  </si>
  <si>
    <t>https://www.fangraphs.com/statss.aspx?playerid=23443</t>
  </si>
  <si>
    <t>https://www.fangraphs.com/statss.aspx?playerid=23363</t>
  </si>
  <si>
    <t>https://www.fangraphs.com/statss.aspx?playerid=16929</t>
  </si>
  <si>
    <t>https://www.fangraphs.com/statss.aspx?playerid=21584</t>
  </si>
  <si>
    <t>https://www.fangraphs.com/statss.aspx?playerid=19879</t>
  </si>
  <si>
    <t>https://www.fangraphs.com/statss.aspx?playerid=19349</t>
  </si>
  <si>
    <t>https://www.fangraphs.com/statss.aspx?playerid=20515</t>
  </si>
  <si>
    <t>https://www.fangraphs.com/statss.aspx?playerid=24975</t>
  </si>
  <si>
    <t>https://www.fangraphs.com/statss.aspx?playerid=17968</t>
  </si>
  <si>
    <t>https://www.fangraphs.com/statss.aspx?playerid=25377</t>
  </si>
  <si>
    <t>https://www.fangraphs.com/statss.aspx?playerid=20794</t>
  </si>
  <si>
    <t>https://www.fangraphs.com/statss.aspx?playerid=21574</t>
  </si>
  <si>
    <t>https://www.fangraphs.com/statss.aspx?playerid=20160</t>
  </si>
  <si>
    <t>https://www.fangraphs.com/statss.aspx?playerid=27694</t>
  </si>
  <si>
    <t>https://www.fangraphs.com/statss.aspx?playerid=21446</t>
  </si>
  <si>
    <t>https://www.fangraphs.com/statss.aspx?playerid=19618</t>
  </si>
  <si>
    <t>https://www.fangraphs.com/statss.aspx?playerid=19574</t>
  </si>
  <si>
    <t>https://www.fangraphs.com/statss.aspx?playerid=24586</t>
  </si>
  <si>
    <t>https://www.fangraphs.com/statss.aspx?playerid=20298</t>
  </si>
  <si>
    <t>https://www.fangraphs.com/statss.aspx?playerid=20271</t>
  </si>
  <si>
    <t>https://www.fangraphs.com/statss.aspx?playerid=26058</t>
  </si>
  <si>
    <t>https://www.fangraphs.com/statss.aspx?playerid=25550</t>
  </si>
  <si>
    <t>https://www.fangraphs.com/statss.aspx?playerid=21132</t>
  </si>
  <si>
    <t>https://www.fangraphs.com/statss.aspx?playerid=25376</t>
  </si>
  <si>
    <t>https://www.fangraphs.com/statss.aspx?playerid=25139</t>
  </si>
  <si>
    <t>https://www.fangraphs.com/statss.aspx?playerid=17490</t>
  </si>
  <si>
    <t>https://www.fangraphs.com/statss.aspx?playerid=26304</t>
  </si>
  <si>
    <t>https://www.fangraphs.com/statss.aspx?playerid=21544</t>
  </si>
  <si>
    <t>https://www.fangraphs.com/statss.aspx?playerid=18674</t>
  </si>
  <si>
    <t>https://www.fangraphs.com/statss.aspx?playerid=25890</t>
  </si>
  <si>
    <t>https://www.fangraphs.com/statss.aspx?playerid=23455</t>
  </si>
  <si>
    <t>https://www.fangraphs.com/statss.aspx?playerid=21537</t>
  </si>
  <si>
    <t>https://www.fangraphs.com/statss.aspx?playerid=17995</t>
  </si>
  <si>
    <t>https://www.fangraphs.com/statss.aspx?playerid=22267</t>
  </si>
  <si>
    <t>https://www.fangraphs.com/statss.aspx?playerid=24993</t>
  </si>
  <si>
    <t>https://www.fangraphs.com/statss.aspx?playerid=24607</t>
  </si>
  <si>
    <t>https://www.fangraphs.com/statss.aspx?playerid=20778</t>
  </si>
  <si>
    <t>https://www.fangraphs.com/statss.aspx?playerid=21520</t>
  </si>
  <si>
    <t>https://www.fangraphs.com/statss.aspx?playerid=21448</t>
  </si>
  <si>
    <t>https://www.fangraphs.com/statss.aspx?playerid=20517</t>
  </si>
  <si>
    <t>https://www.fangraphs.com/statss.aspx?playerid=25651</t>
  </si>
  <si>
    <t>https://www.fangraphs.com/statss.aspx?playerid=21504</t>
  </si>
  <si>
    <t>https://www.fangraphs.com/statss.aspx?playerid=33838</t>
  </si>
  <si>
    <t>https://www.fangraphs.com/statss.aspx?playerid=22713</t>
  </si>
  <si>
    <t>https://www.fangraphs.com/statss.aspx?playerid=21652</t>
  </si>
  <si>
    <t>https://www.fangraphs.com/statss.aspx?playerid=17606</t>
  </si>
  <si>
    <t>https://www.fangraphs.com/statss.aspx?playerid=19926</t>
  </si>
  <si>
    <t>https://www.fangraphs.com/statss.aspx?playerid=22461</t>
  </si>
  <si>
    <t>https://www.fangraphs.com/statss.aspx?playerid=21487</t>
  </si>
  <si>
    <t>https://www.fangraphs.com/statss.aspx?playerid=25862</t>
  </si>
  <si>
    <t>https://www.fangraphs.com/statss.aspx?playerid=16609</t>
  </si>
  <si>
    <t>https://www.fangraphs.com/statss.aspx?playerid=20070</t>
  </si>
  <si>
    <t>https://www.fangraphs.com/statss.aspx?playerid=20492</t>
  </si>
  <si>
    <t>https://www.fangraphs.com/statss.aspx?playerid=22250</t>
  </si>
  <si>
    <t>https://www.fangraphs.com/statss.aspx?playerid=21481</t>
  </si>
  <si>
    <t>https://www.fangraphs.com/statss.aspx?playerid=19924</t>
  </si>
  <si>
    <t>https://www.fangraphs.com/statss.aspx?playerid=24763</t>
  </si>
  <si>
    <t>https://www.fangraphs.com/statss.aspx?playerid=27582</t>
  </si>
  <si>
    <t>https://www.fangraphs.com/statss.aspx?playerid=25921</t>
  </si>
  <si>
    <t>https://www.fangraphs.com/statss.aspx?playerid=31261</t>
  </si>
  <si>
    <t>https://www.fangraphs.com/statss.aspx?playerid=20546</t>
  </si>
  <si>
    <t>https://www.fangraphs.com/statss.aspx?playerid=23779</t>
  </si>
  <si>
    <t>https://www.fangraphs.com/statss.aspx?playerid=22533</t>
  </si>
  <si>
    <t>https://www.fangraphs.com/statss.aspx?playerid=24930</t>
  </si>
  <si>
    <t>https://www.fangraphs.com/statss.aspx?playerid=21992</t>
  </si>
  <si>
    <t>https://www.fangraphs.com/statss.aspx?playerid=27487</t>
  </si>
  <si>
    <t>https://www.fangraphs.com/statss.aspx?playerid=21461</t>
  </si>
  <si>
    <t>https://www.fangraphs.com/statss.aspx?playerid=26285</t>
  </si>
  <si>
    <t>https://www.fangraphs.com/statss.aspx?playerid=21741</t>
  </si>
  <si>
    <t>https://www.fangraphs.com/statss.aspx?playerid=18000</t>
  </si>
  <si>
    <t>https://www.fangraphs.com/statss.aspx?playerid=18383</t>
  </si>
  <si>
    <t>https://www.fangraphs.com/statss.aspx?playerid=18694</t>
  </si>
  <si>
    <t>https://www.fangraphs.com/statss.aspx?playerid=25551</t>
  </si>
  <si>
    <t>https://www.fangraphs.com/statss.aspx?playerid=26203</t>
  </si>
  <si>
    <t>https://www.fangraphs.com/statss.aspx?playerid=21455</t>
  </si>
  <si>
    <t>https://www.fangraphs.com/statss.aspx?playerid=27626</t>
  </si>
  <si>
    <t>https://www.fangraphs.com/statss.aspx?playerid=26221</t>
  </si>
  <si>
    <t>https://www.fangraphs.com/statss.aspx?playerid=27453</t>
  </si>
  <si>
    <t>https://www.fangraphs.com/statss.aspx?playerid=19716</t>
  </si>
  <si>
    <t>https://www.fangraphs.com/statss.aspx?playerid=19586</t>
  </si>
  <si>
    <t>https://www.fangraphs.com/statss.aspx?playerid=25648</t>
  </si>
  <si>
    <t>https://www.fangraphs.com/statss.aspx?playerid=19959</t>
  </si>
  <si>
    <t>https://www.fangraphs.com/statss.aspx?playerid=19962</t>
  </si>
  <si>
    <t>https://www.fangraphs.com/statss.aspx?playerid=25582</t>
  </si>
  <si>
    <t>https://www.fangraphs.com/statss.aspx?playerid=24986</t>
  </si>
  <si>
    <t>https://www.fangraphs.com/statss.aspx?playerid=27669</t>
  </si>
  <si>
    <t>https://www.fangraphs.com/statss.aspx?playerid=20629</t>
  </si>
  <si>
    <t>https://www.fangraphs.com/statss.aspx?playerid=24978</t>
  </si>
  <si>
    <t>https://www.fangraphs.com/statss.aspx?playerid=23592</t>
  </si>
  <si>
    <t>https://www.fangraphs.com/statss.aspx?playerid=25427</t>
  </si>
  <si>
    <t>https://www.fangraphs.com/statss.aspx?playerid=29530</t>
  </si>
  <si>
    <t>https://www.fangraphs.com/statss.aspx?playerid=26171</t>
  </si>
  <si>
    <t>https://www.fangraphs.com/statss.aspx?playerid=27685</t>
  </si>
  <si>
    <t>https://www.fangraphs.com/statss.aspx?playerid=22286</t>
  </si>
  <si>
    <t>https://www.fangraphs.com/statss.aspx?playerid=25679</t>
  </si>
  <si>
    <t>https://www.fangraphs.com/statss.aspx?playerid=27581</t>
  </si>
  <si>
    <t>https://www.fangraphs.com/statss.aspx?playerid=27691</t>
  </si>
  <si>
    <t>https://www.fangraphs.com/statss.aspx?playerid=21846</t>
  </si>
  <si>
    <t>https://www.fangraphs.com/statss.aspx?playerid=27702</t>
  </si>
  <si>
    <t>https://www.fangraphs.com/statss.aspx?playerid=19990</t>
  </si>
  <si>
    <t>https://www.fangraphs.com/statss.aspx?playerid=27477</t>
  </si>
  <si>
    <t>https://www.fangraphs.com/statss.aspx?playerid=19911</t>
  </si>
  <si>
    <t>https://www.fangraphs.com/statss.aspx?playerid=21029</t>
  </si>
  <si>
    <t>https://www.fangraphs.com/statss.aspx?playerid=20539</t>
  </si>
  <si>
    <t>https://www.fangraphs.com/statss.aspx?playerid=27753</t>
  </si>
  <si>
    <t>https://www.fangraphs.com/statss.aspx?playerid=27668</t>
  </si>
  <si>
    <t>https://www.fangraphs.com/statss.aspx?playerid=27765</t>
  </si>
  <si>
    <t>https://www.fangraphs.com/statss.aspx?playerid=26253</t>
  </si>
  <si>
    <t>https://www.fangraphs.com/statss.aspx?playerid=25436</t>
  </si>
  <si>
    <t>https://www.fangraphs.com/statss.aspx?playerid=26378</t>
  </si>
  <si>
    <t>https://www.fangraphs.com/statss.aspx?playerid=26034</t>
  </si>
  <si>
    <t>https://www.fangraphs.com/statss.aspx?playerid=27552</t>
  </si>
  <si>
    <t>https://www.fangraphs.com/statss.aspx?playerid=26252</t>
  </si>
  <si>
    <t>https://www.fangraphs.com/statss.aspx?playerid=23499</t>
  </si>
  <si>
    <t>https://www.fangraphs.com/statss.aspx?playerid=25420</t>
  </si>
  <si>
    <t>https://www.fangraphs.com/statss.aspx?playerid=26247</t>
  </si>
  <si>
    <t>https://www.fangraphs.com/statss.aspx?playerid=25098</t>
  </si>
  <si>
    <t>https://www.fangraphs.com/statss.aspx?playerid=21032</t>
  </si>
  <si>
    <t>https://www.fangraphs.com/statss.aspx?playerid=23313</t>
  </si>
  <si>
    <t>https://www.fangraphs.com/statss.aspx?playerid=26079</t>
  </si>
  <si>
    <t>https://www.fangraphs.com/statss.aspx?playerid=25636</t>
  </si>
  <si>
    <t>https://www.fangraphs.com/statss.aspx?playerid=18498</t>
  </si>
  <si>
    <t>https://www.fangraphs.com/statss.aspx?playerid=21690</t>
  </si>
  <si>
    <t>https://www.fangraphs.com/statss.aspx?playerid=22253</t>
  </si>
  <si>
    <t>https://www.fangraphs.com/statss.aspx?playerid=25481</t>
  </si>
  <si>
    <t>https://www.fangraphs.com/statss.aspx?playerid=19951</t>
  </si>
  <si>
    <t>https://www.fangraphs.com/statss.aspx?playerid=23135</t>
  </si>
  <si>
    <t>https://www.fangraphs.com/statss.aspx?playerid=27707</t>
  </si>
  <si>
    <t>https://www.fangraphs.com/statss.aspx?playerid=25589</t>
  </si>
  <si>
    <t>https://www.fangraphs.com/statss.aspx?playerid=23550</t>
  </si>
  <si>
    <t>https://www.fangraphs.com/statss.aspx?playerid=22304</t>
  </si>
  <si>
    <t>https://www.fangraphs.com/statss.aspx?playerid=21052</t>
  </si>
  <si>
    <t>https://www.fangraphs.com/statss.aspx?playerid=29928</t>
  </si>
  <si>
    <t>https://www.fangraphs.com/statss.aspx?playerid=24862</t>
  </si>
  <si>
    <t>https://www.fangraphs.com/statss.aspx?playerid=26259</t>
  </si>
  <si>
    <t>https://www.fangraphs.com/statss.aspx?playerid=29628</t>
  </si>
  <si>
    <t>https://www.fangraphs.com/statss.aspx?playerid=23265</t>
  </si>
  <si>
    <t>https://www.fangraphs.com/statss.aspx?playerid=22387</t>
  </si>
  <si>
    <t>https://www.fangraphs.com/statss.aspx?playerid=25595</t>
  </si>
  <si>
    <t>https://www.fangraphs.com/statss.aspx?playerid=27472</t>
  </si>
  <si>
    <t>https://www.fangraphs.com/statss.aspx?playerid=22191</t>
  </si>
  <si>
    <t>https://www.fangraphs.com/statss.aspx?playerid=29950</t>
  </si>
  <si>
    <t>https://www.fangraphs.com/statss.aspx?playerid=33825</t>
  </si>
  <si>
    <t>https://www.fangraphs.com/statss.aspx?playerid=29866</t>
  </si>
  <si>
    <t>https://www.fangraphs.com/statss.aspx?playerid=29837</t>
  </si>
  <si>
    <t>https://www.fangraphs.com/statss.aspx?playerid=31757</t>
  </si>
  <si>
    <t>https://www.fangraphs.com/statss.aspx?playerid=25880</t>
  </si>
  <si>
    <t>https://www.fangraphs.com/statss.aspx?playerid=30133</t>
  </si>
  <si>
    <t>https://www.fangraphs.com/statss.aspx?playerid=30076</t>
  </si>
  <si>
    <t>https://www.fangraphs.com/statss.aspx?playerid=26108</t>
  </si>
  <si>
    <t>https://www.fangraphs.com/statss.aspx?playerid=26020</t>
  </si>
  <si>
    <t>https://www.fangraphs.com/statss.aspx?playerid=22207</t>
  </si>
  <si>
    <t>https://www.fangraphs.com/statss.aspx?playerid=27590</t>
  </si>
  <si>
    <t>https://www.fangraphs.com/statss.aspx?playerid=27494</t>
  </si>
  <si>
    <t>https://www.fangraphs.com/statss.aspx?playerid=27782</t>
  </si>
  <si>
    <t>https://www.fangraphs.com/statss.aspx?playerid=22100</t>
  </si>
  <si>
    <t>https://www.fangraphs.com/statss.aspx?playerid=27498</t>
  </si>
  <si>
    <t>https://www.fangraphs.com/statss.aspx?playerid=22210</t>
  </si>
  <si>
    <t>https://www.fangraphs.com/statss.aspx?playerid=24719</t>
  </si>
  <si>
    <t>https://www.fangraphs.com/statss.aspx?playerid=24282</t>
  </si>
  <si>
    <t>https://www.fangraphs.com/statss.aspx?playerid=20373</t>
  </si>
  <si>
    <t>https://www.fangraphs.com/statss.aspx?playerid=22284</t>
  </si>
  <si>
    <t>https://www.fangraphs.com/statss.aspx?playerid=27646</t>
  </si>
  <si>
    <t>https://www.fangraphs.com/statss.aspx?playerid=29521</t>
  </si>
  <si>
    <t>https://www.fangraphs.com/statss.aspx?playerid=30085</t>
  </si>
  <si>
    <t>https://www.fangraphs.com/statss.aspx?playerid=27572</t>
  </si>
  <si>
    <t>https://www.fangraphs.com/statss.aspx?playerid=27775</t>
  </si>
  <si>
    <t>https://www.fangraphs.com/statss.aspx?playerid=22201</t>
  </si>
  <si>
    <t>https://www.fangraphs.com/statss.aspx?playerid=20039</t>
  </si>
  <si>
    <t>https://www.fangraphs.com/statss.aspx?playerid=30134</t>
  </si>
  <si>
    <t>https://www.fangraphs.com/statss.aspx?playerid=27474</t>
  </si>
  <si>
    <t>https://www.fangraphs.com/statss.aspx?playerid=21863</t>
  </si>
  <si>
    <t>https://www.fangraphs.com/statss.aspx?playerid=26215</t>
  </si>
  <si>
    <t>https://www.fangraphs.com/statss.aspx?playerid=27483</t>
  </si>
  <si>
    <t>https://www.fangraphs.com/statss.aspx?playerid=23223</t>
  </si>
  <si>
    <t>https://www.fangraphs.com/statss.aspx?playerid=27867</t>
  </si>
  <si>
    <t>https://www.fangraphs.com/statss.aspx?playerid=23920</t>
  </si>
  <si>
    <t>https://www.fangraphs.com/statss.aspx?playerid=27779</t>
  </si>
  <si>
    <t>https://www.fangraphs.com/statss.aspx?playerid=27889</t>
  </si>
  <si>
    <t>https://www.fangraphs.com/statss.aspx?playerid=29812</t>
  </si>
  <si>
    <t>https://www.fangraphs.com/statss.aspx?playerid=27470</t>
  </si>
  <si>
    <t>https://www.fangraphs.com/statss.aspx?playerid=29911</t>
  </si>
  <si>
    <t>https://www.fangraphs.com/statss.aspx?playerid=23426</t>
  </si>
  <si>
    <t>https://www.fangraphs.com/statss.aspx?playerid=23165</t>
  </si>
  <si>
    <t>https://www.fangraphs.com/statss.aspx?playerid=30182</t>
  </si>
  <si>
    <t>https://www.fangraphs.com/statss.aspx?playerid=22264</t>
  </si>
  <si>
    <t>https://www.fangraphs.com/statss.aspx?playerid=27463</t>
  </si>
  <si>
    <t>https://www.fangraphs.com/statss.aspx?playerid=27500</t>
  </si>
  <si>
    <t>https://www.fangraphs.com/statss.aspx?playerid=27468</t>
  </si>
  <si>
    <t>https://www.fangraphs.com/statss.aspx?playerid=27783</t>
  </si>
  <si>
    <t>https://www.fangraphs.com/statss.aspx?playerid=30122</t>
  </si>
  <si>
    <t>https://www.fangraphs.com/statss.aspx?playerid=24968</t>
  </si>
  <si>
    <t>https://www.fangraphs.com/statss.aspx?playerid=22182</t>
  </si>
  <si>
    <t>https://www.fangraphs.com/statss.aspx?playerid=22273</t>
  </si>
  <si>
    <t>https://www.fangraphs.com/statss.aspx?playerid=29608</t>
  </si>
  <si>
    <t>https://www.fangraphs.com/statss.aspx?playerid=21894</t>
  </si>
  <si>
    <t>https://www.fangraphs.com/statss.aspx?playerid=30094</t>
  </si>
  <si>
    <t>https://www.fangraphs.com/statss.aspx?playerid=23974</t>
  </si>
  <si>
    <t>https://www.fangraphs.com/statss.aspx?playerid=23590</t>
  </si>
  <si>
    <t>https://www.fangraphs.com/statss.aspx?playerid=27636</t>
  </si>
  <si>
    <t>https://www.fangraphs.com/statss.aspx?playerid=22717</t>
  </si>
  <si>
    <t>https://www.fangraphs.com/statss.aspx?playerid=24614</t>
  </si>
  <si>
    <t>https://www.fangraphs.com/statss.aspx?playerid=22872</t>
  </si>
  <si>
    <t>https://www.fangraphs.com/statss.aspx?playerid=22288</t>
  </si>
  <si>
    <t>https://www.fangraphs.com/statss.aspx?playerid=22294</t>
  </si>
  <si>
    <t>https://www.fangraphs.com/statss.aspx?playerid=22810</t>
  </si>
  <si>
    <t>https://www.fangraphs.com/statss.aspx?playerid=24728</t>
  </si>
  <si>
    <t>https://www.fangraphs.com/statss.aspx?playerid=31843</t>
  </si>
  <si>
    <t>https://www.fangraphs.com/statss.aspx?playerid=22113</t>
  </si>
  <si>
    <t>https://www.fangraphs.com/statss.aspx?playerid=27787</t>
  </si>
  <si>
    <t>https://www.fangraphs.com/statss.aspx?playerid=30171</t>
  </si>
  <si>
    <t>https://www.fangraphs.com/statss.aspx?playerid=23796</t>
  </si>
  <si>
    <t>https://www.fangraphs.com/statss.aspx?playerid=30160</t>
  </si>
  <si>
    <t>https://www.fangraphs.com/statss.aspx?playerid=23335</t>
  </si>
  <si>
    <t>https://www.fangraphs.com/statss.aspx?playerid=29878</t>
  </si>
  <si>
    <t>https://www.fangraphs.com/statss.aspx?playerid=30250</t>
  </si>
  <si>
    <t>https://www.fangraphs.com/statss.aspx?playerid=29921</t>
  </si>
  <si>
    <t>https://www.fangraphs.com/statss.aspx?playerid=23899</t>
  </si>
  <si>
    <t>https://www.fangraphs.com/statss.aspx?playerid=24581</t>
  </si>
  <si>
    <t>https://www.fangraphs.com/statss.aspx?playerid=30279</t>
  </si>
  <si>
    <t>https://www.fangraphs.com/statss.aspx?playerid=27914</t>
  </si>
  <si>
    <t>https://www.fangraphs.com/statss.aspx?playerid=33294</t>
  </si>
  <si>
    <t>https://www.fangraphs.com/statss.aspx?playerid=24017</t>
  </si>
  <si>
    <t>https://www.fangraphs.com/statss.aspx?playerid=30056</t>
  </si>
  <si>
    <t>https://www.fangraphs.com/statss.aspx?playerid=29519</t>
  </si>
  <si>
    <t>https://www.fangraphs.com/statss.aspx?playerid=30055</t>
  </si>
  <si>
    <t>https://www.fangraphs.com/statss.aspx?playerid=25311</t>
  </si>
  <si>
    <t>https://www.fangraphs.com/statss.aspx?playerid=30146</t>
  </si>
  <si>
    <t>https://www.fangraphs.com/statss.aspx?playerid=30074</t>
  </si>
  <si>
    <t>https://www.fangraphs.com/statss.aspx?playerid=31827</t>
  </si>
  <si>
    <t>https://www.fangraphs.com/statss.aspx?playerid=30002</t>
  </si>
  <si>
    <t>https://www.fangraphs.com/statss.aspx?playerid=31846</t>
  </si>
  <si>
    <t>https://www.fangraphs.com/statss.aspx?playerid=29770</t>
  </si>
  <si>
    <t>https://www.fangraphs.com/statss.aspx?playerid=24094</t>
  </si>
  <si>
    <t>https://www.fangraphs.com/statss.aspx?playerid=25327</t>
  </si>
  <si>
    <t>https://www.fangraphs.com/statss.aspx?playerid=22630</t>
  </si>
  <si>
    <t>https://www.fangraphs.com/statss.aspx?playerid=31204</t>
  </si>
  <si>
    <t>https://www.fangraphs.com/statss.aspx?playerid=31730</t>
  </si>
  <si>
    <t>https://www.fangraphs.com/statss.aspx?playerid=29869</t>
  </si>
  <si>
    <t>https://www.fangraphs.com/statss.aspx?playerid=31184</t>
  </si>
  <si>
    <t>https://www.fangraphs.com/statss.aspx?playerid=29271</t>
  </si>
  <si>
    <t>https://www.fangraphs.com/statss.aspx?playerid=28036</t>
  </si>
  <si>
    <t>https://www.fangraphs.com/statss.aspx?playerid=25977</t>
  </si>
  <si>
    <t>https://www.fangraphs.com/statss.aspx?playerid=31461</t>
  </si>
  <si>
    <t>https://www.fangraphs.com/statss.aspx?playerid=24494</t>
  </si>
  <si>
    <t>https://www.fangraphs.com/statss.aspx?playerid=33834</t>
  </si>
  <si>
    <t>https://www.fangraphs.com/statss.aspx?playerid=27688</t>
  </si>
  <si>
    <t>https://www.fangraphs.com/statss.aspx?playerid=26419</t>
  </si>
  <si>
    <t>https://www.fangraphs.com/statss.aspx?playerid=24203</t>
  </si>
  <si>
    <t>https://www.fangraphs.com/statss.aspx?playerid=26413</t>
  </si>
  <si>
    <t>https://www.fangraphs.com/statss.aspx?playerid=26448</t>
  </si>
  <si>
    <t>https://www.fangraphs.com/statss.aspx?playerid=22543</t>
  </si>
  <si>
    <t>https://www.fangraphs.com/statss.aspx?playerid=26353</t>
  </si>
  <si>
    <t>https://www.fangraphs.com/statss.aspx?playerid=31776</t>
  </si>
  <si>
    <t>https://www.fangraphs.com/statss.aspx?playerid=31900</t>
  </si>
  <si>
    <t>https://www.fangraphs.com/statss.aspx?playerid=31533</t>
  </si>
  <si>
    <t>https://www.fangraphs.com/statss.aspx?playerid=24453</t>
  </si>
  <si>
    <t>https://www.fangraphs.com/statss.aspx?playerid=27758</t>
  </si>
  <si>
    <t>https://www.fangraphs.com/statss.aspx?playerid=31635</t>
  </si>
  <si>
    <t>https://www.fangraphs.com/statss.aspx?playerid=31883</t>
  </si>
  <si>
    <t>https://www.fangraphs.com/statss.aspx?playerid=26443</t>
  </si>
  <si>
    <t>https://www.fangraphs.com/statss.aspx?playerid=26257</t>
  </si>
  <si>
    <t>https://www.fangraphs.com/statss.aspx?playerid=30161</t>
  </si>
  <si>
    <t>https://www.fangraphs.com/statss.aspx?playerid=26952</t>
  </si>
  <si>
    <t>https://www.fangraphs.com/statss.aspx?playerid=33527</t>
  </si>
  <si>
    <t>https://www.fangraphs.com/statss.aspx?playerid=33677</t>
  </si>
  <si>
    <t>https://www.fangraphs.com/statss.aspx?playerid=26944</t>
  </si>
  <si>
    <t>https://www.fangraphs.com/statss.aspx?playerid=26790</t>
  </si>
  <si>
    <t>https://www.fangraphs.com/statss.aspx?playerid=30203</t>
  </si>
  <si>
    <t>https://www.fangraphs.com/statss.aspx?playerid=29960</t>
  </si>
  <si>
    <t>https://www.fangraphs.com/statss.aspx?playerid=27974</t>
  </si>
  <si>
    <t>https://www.fangraphs.com/statss.aspx?playerid=27768</t>
  </si>
  <si>
    <t>https://www.fangraphs.com/statss.aspx?playerid=31508</t>
  </si>
  <si>
    <t>http://www.fangraphs.com/statss.aspx?playerid=19666</t>
  </si>
  <si>
    <t>http://www.fangraphs.com/statss.aspx?playerid=17578</t>
  </si>
  <si>
    <t>http://www.fangraphs.com/statss.aspx?playerid=20638</t>
  </si>
  <si>
    <t>http://www.fangraphs.com/statss.aspx?playerid=22175</t>
  </si>
  <si>
    <t>http://www.fangraphs.com/statss.aspx?playerid=19884</t>
  </si>
  <si>
    <t>http://www.fangraphs.com/statss.aspx?playerid=16094</t>
  </si>
  <si>
    <t>http://www.fangraphs.com/statss.aspx?playerid=15043</t>
  </si>
  <si>
    <t>duranca01</t>
  </si>
  <si>
    <t>https://www.baseballprospectus.com/player/31343/carlos-duran/</t>
  </si>
  <si>
    <t>https://www.baseball-reference.com/players/d/duranca01.shtml</t>
  </si>
  <si>
    <t>hameldo01</t>
  </si>
  <si>
    <t>https://www.baseball-reference.com/players/h/hameldo01.shtml</t>
  </si>
  <si>
    <t>https://www.baseballprospectus.com/player/144830/dom-hamel/</t>
  </si>
  <si>
    <t>https://www.baseball-reference.com/players/h/hoffmno01.shtml</t>
  </si>
  <si>
    <t>https://www.baseballprospectus.com/player/123824/nolan-hoffman/</t>
  </si>
  <si>
    <t>hoffmno01</t>
  </si>
  <si>
    <t>Palisch,Jake*</t>
  </si>
  <si>
    <t>https://www.baseball-reference.com/players/p/palisja01.shtml</t>
  </si>
  <si>
    <t>https://www.baseballprospectus.com/player/131744/jake-palisch/</t>
  </si>
  <si>
    <t>palisja01</t>
  </si>
  <si>
    <t>https://www.baseball-reference.com/players/p/pintajo01.shtml</t>
  </si>
  <si>
    <t>https://www.baseballprospectus.com/player/160802/jonathan-pintaro/</t>
  </si>
  <si>
    <t>pintajo01</t>
  </si>
  <si>
    <t>https://www.baseball-reference.com/players/r/roonejo01.shtml</t>
  </si>
  <si>
    <t>roonejo01</t>
  </si>
  <si>
    <t>https://www.baseballprospectus.com/player/135171/john-rooney/</t>
  </si>
  <si>
    <t>Rooney,John*</t>
  </si>
  <si>
    <t>Sandridge,Jayvien *</t>
  </si>
  <si>
    <t>https://www.baseball-reference.com/players/s/sandrja01.shtml</t>
  </si>
  <si>
    <t>https://www.baseballprospectus.com/player/135872/jayvien-sandridge/</t>
  </si>
  <si>
    <t>sandrja01</t>
  </si>
  <si>
    <t>https://www.baseball-reference.com/players/w/wilcoco01.shtml</t>
  </si>
  <si>
    <t>https://www.baseballprospectus.com/player/140834/cole-wilcox/</t>
  </si>
  <si>
    <t>wilcoco01</t>
  </si>
  <si>
    <t>https://www.baseball-reference.com/players/w/wilesna01.shtml</t>
  </si>
  <si>
    <t>https://www.baseballprospectus.com/player/143668/nathan-wiles/</t>
  </si>
  <si>
    <t>wilesna01</t>
  </si>
  <si>
    <t>https://www.baseballprospectus.com/player/148424/jose-corniell/</t>
  </si>
  <si>
    <t>https://www.baseball-reference.com/players/c/cornijo01.shtml</t>
  </si>
  <si>
    <t>cornijo01</t>
  </si>
  <si>
    <t>https://www.baseball-reference.com/players/p/pinaro01.shtml</t>
  </si>
  <si>
    <t>pinaro01</t>
  </si>
  <si>
    <t>https://www.baseball-reference.com/players/p/popeau01.shtml</t>
  </si>
  <si>
    <t>https://www.baseballprospectus.com/player/144487/austin-pope/</t>
  </si>
  <si>
    <t>popeau01</t>
  </si>
  <si>
    <t>Raquet,Nick*</t>
  </si>
  <si>
    <t>https://www.baseball-reference.com/players/r/raqueni01.shtml</t>
  </si>
  <si>
    <t>https://www.baseballprospectus.com/player/110622/nick-raquet/</t>
  </si>
  <si>
    <t>raqueni01</t>
  </si>
  <si>
    <t>Barco,Hunter*</t>
  </si>
  <si>
    <t>https://www.baseball-reference.com/players/b/barcohu01.shtml</t>
  </si>
  <si>
    <t>https://www.baseballprospectus.com/player/122780/hunter-barco/</t>
  </si>
  <si>
    <t>barcohu01</t>
  </si>
  <si>
    <t>https://www.baseball-reference.com/players/c/castabl01.shtml</t>
  </si>
  <si>
    <t>https://www.baseballprospectus.com/player/115711/blas-castano/</t>
  </si>
  <si>
    <t>castabl01</t>
  </si>
  <si>
    <t>https://www.baseball-reference.com/players/f/freemca01.shtml</t>
  </si>
  <si>
    <t>https://www.baseballprospectus.com/player/144102/caleb-freeman/</t>
  </si>
  <si>
    <t>freemca01</t>
  </si>
  <si>
    <t>Harris,Hayden*</t>
  </si>
  <si>
    <t>https://www.baseball-reference.com/players/h/harriha01.shtml</t>
  </si>
  <si>
    <t>harriha01</t>
  </si>
  <si>
    <t>https://www.baseballprospectus.com/player/162560/hayden-harris/</t>
  </si>
  <si>
    <t>https://www.baseball-reference.com/players/l/littlja02.shtml</t>
  </si>
  <si>
    <t>littlja02</t>
  </si>
  <si>
    <t>https://www.baseballprospectus.com/player/126788/jack-little/</t>
  </si>
  <si>
    <t>https://www.baseball-reference.com/players/m/montech01.shtml</t>
  </si>
  <si>
    <t>https://www.baseballprospectus.com/player/161805/christian-montes-de-oca/</t>
  </si>
  <si>
    <t>montech01</t>
  </si>
  <si>
    <t>https://www.baseball-reference.com/players/o/owensty01.shtml</t>
  </si>
  <si>
    <t>owensty01</t>
  </si>
  <si>
    <t>https://www.baseballprospectus.com/player/144449/tyler-owens/</t>
  </si>
  <si>
    <t xml:space="preserve">Roa,Christian </t>
  </si>
  <si>
    <t>https://www.baseball-reference.com/players/r/roach02.shtml</t>
  </si>
  <si>
    <t>roach02</t>
  </si>
  <si>
    <t>https://www.baseballprospectus.com/player/143325/christian-roa/</t>
  </si>
  <si>
    <t>Sommers,Drew *</t>
  </si>
  <si>
    <t>https://www.baseball-reference.com/players/s/sommedr01.shtml</t>
  </si>
  <si>
    <t>sommedr01</t>
  </si>
  <si>
    <t>https://www.baseballprospectus.com/player/163990/drew-sommers/</t>
  </si>
  <si>
    <t xml:space="preserve">Stock,Robert </t>
  </si>
  <si>
    <t>https://www.baseball-reference.com/players/s/stockro01.shtml</t>
  </si>
  <si>
    <t>stockro01</t>
  </si>
  <si>
    <t>https://www.baseballprospectus.com/player/61025/robert-stock/</t>
  </si>
  <si>
    <t>Abner,Philip*</t>
  </si>
  <si>
    <t>https://www.baseball-reference.com/players/a/abnerph01.shtml</t>
  </si>
  <si>
    <t>abnerph01</t>
  </si>
  <si>
    <t>https://www.baseballprospectus.com/player/148274/philip-abner/</t>
  </si>
  <si>
    <t>Cruz,Omar*</t>
  </si>
  <si>
    <t>https://www.baseball-reference.com/players/c/cruzom01.shtml</t>
  </si>
  <si>
    <t>cruzom01</t>
  </si>
  <si>
    <t>https://www.baseballprospectus.com/player/117298/omar-cruz/</t>
  </si>
  <si>
    <t>https://www.baseball-reference.com/players/g/gerbejo01.shtml</t>
  </si>
  <si>
    <t>gerbejo01</t>
  </si>
  <si>
    <t>https://www.baseballprospectus.com/player/121247/joey-gerber/</t>
  </si>
  <si>
    <t>Monteverde,Patrick*</t>
  </si>
  <si>
    <t>https://www.baseball-reference.com/players/m/montepa01.shtml</t>
  </si>
  <si>
    <t>montepa01</t>
  </si>
  <si>
    <t>https://www.baseballprospectus.com/player/144402/patrick-monteverde/</t>
  </si>
  <si>
    <t>https://www.baseball-reference.com/players/m/munozro02.shtml</t>
  </si>
  <si>
    <t>munozro02</t>
  </si>
  <si>
    <t>https://www.baseballprospectus.com/player/148211/rolddy-munoz/</t>
  </si>
  <si>
    <t>Nikhazy,Doug*</t>
  </si>
  <si>
    <t>https://www.baseball-reference.com/players/n/nikhado01.shtml</t>
  </si>
  <si>
    <t>nikhado01</t>
  </si>
  <si>
    <t>https://www.baseballprospectus.com/player/130861/doug-nikhazy/</t>
  </si>
  <si>
    <t>https://www.baseball-reference.com/players/c/carrial01.shtml</t>
  </si>
  <si>
    <t>carrial01</t>
  </si>
  <si>
    <t>https://www.baseballprospectus.com/player/148420/alex-carrillo/</t>
  </si>
  <si>
    <t>https://www.baseball-reference.com/players/f/fernaju02.shtml</t>
  </si>
  <si>
    <t>fernaju02</t>
  </si>
  <si>
    <t>https://www.baseballprospectus.com/player/119926/julian-fernandez/</t>
  </si>
  <si>
    <t>https://www.baseball-reference.com/players/h/hahnje01.shtml</t>
  </si>
  <si>
    <t>hahnje01</t>
  </si>
  <si>
    <t>https://www.baseballprospectus.com/player/68419/jesse-hahn/</t>
  </si>
  <si>
    <t>https://www.baseball-reference.com/players/h/heuerco01.shtml</t>
  </si>
  <si>
    <t>heuerco01</t>
  </si>
  <si>
    <t>https://www.baseballprospectus.com/player/123612/codi-heuer/</t>
  </si>
  <si>
    <t>https://www.baseball-reference.com/players/r/ragsdca01.shtml</t>
  </si>
  <si>
    <t>ragsdca01</t>
  </si>
  <si>
    <t>https://www.baseballprospectus.com/player/143313/carson-ragsdale/</t>
  </si>
  <si>
    <t>https://www.baseball-reference.com/players/t/thomaco02.shtml</t>
  </si>
  <si>
    <t>thomaco02</t>
  </si>
  <si>
    <t>https://www.baseballprospectus.com/player/138648/connor-thomas/</t>
  </si>
  <si>
    <t>https://www.baseball-reference.com/players/p/pettych02.shtml</t>
  </si>
  <si>
    <t>pettych02</t>
  </si>
  <si>
    <t>https://www.baseballprospectus.com/player/151625/chase-petty/</t>
  </si>
  <si>
    <t>https://www.baseball-reference.com/players/e/estrala01.shtml</t>
  </si>
  <si>
    <t>estrala01</t>
  </si>
  <si>
    <t>https://www.baseballprospectus.com/player/119528/lazaro-estrada/</t>
  </si>
  <si>
    <t>https://www.baseball-reference.com/players/s/sandeca01.shtml</t>
  </si>
  <si>
    <t>sandeca01</t>
  </si>
  <si>
    <t>https://www.baseballprospectus.com/player/135847/cam-sanders/</t>
  </si>
  <si>
    <t>https://www.baseball-reference.com/players/g/gervapa01.shtml</t>
  </si>
  <si>
    <t>gervapa01</t>
  </si>
  <si>
    <t>https://www.baseballprospectus.com/player/161632/paul-gervase/</t>
  </si>
  <si>
    <t>https://www.baseball-reference.com/players/l/lawerco01.shtml</t>
  </si>
  <si>
    <t>lawerco01</t>
  </si>
  <si>
    <t>https://www.baseballprospectus.com/player/146462/cody-laweryson/</t>
  </si>
  <si>
    <t>Rock,Joe*</t>
  </si>
  <si>
    <t>https://www.baseball-reference.com/players/r/rockjo01.shtml</t>
  </si>
  <si>
    <t>rockjo01</t>
  </si>
  <si>
    <t>https://www.baseballprospectus.com/player/151531/joe-rock/</t>
  </si>
  <si>
    <t>https://www.baseball-reference.com/players/r/rodribr01.shtml</t>
  </si>
  <si>
    <t>rodribr01</t>
  </si>
  <si>
    <t>https://www.baseballprospectus.com/player/150806/bradgley-rodriguez/</t>
  </si>
  <si>
    <t>https://www.baseball-reference.com/players/v/vanbebr01.shtml</t>
  </si>
  <si>
    <t>vanbebr01</t>
  </si>
  <si>
    <t>https://www.baseballprospectus.com/player/144653/brian-van-belle/</t>
  </si>
  <si>
    <t>https://www.baseball-reference.com/players/h/harrito03.shtml</t>
  </si>
  <si>
    <t>harrito03</t>
  </si>
  <si>
    <t>https://www.baseball-reference.com/players/a/ariaslu01.shtml</t>
  </si>
  <si>
    <t>ariaslu01</t>
  </si>
  <si>
    <t>https://www.baseballprospectus.com/player/112289/luarbert-arias/</t>
  </si>
  <si>
    <t>https://www.baseball-reference.com/players/d/darremi01.shtml</t>
  </si>
  <si>
    <t>darremi01</t>
  </si>
  <si>
    <t>https://www.baseballprospectus.com/player/145702/michael-darrell-hicks/</t>
  </si>
  <si>
    <t>https://www.baseball-reference.com/players/m/maxweza01.shtml</t>
  </si>
  <si>
    <t>maxweza01</t>
  </si>
  <si>
    <t>https://www.baseballprospectus.com/player/144346/zach-maxwell/</t>
  </si>
  <si>
    <t>Bowden,Ben*</t>
  </si>
  <si>
    <t>https://www.baseball-reference.com/players/b/bowdebe01.shtml</t>
  </si>
  <si>
    <t>bowdebe01</t>
  </si>
  <si>
    <t>https://www.baseballprospectus.com/player/107522/ben-bowden/</t>
  </si>
  <si>
    <t>https://www.baseball-reference.com/players/l/laosa01.shtml</t>
  </si>
  <si>
    <t>laosa01</t>
  </si>
  <si>
    <t>https://www.baseballprospectus.com/player/108077/sauryn-lao/</t>
  </si>
  <si>
    <t>https://www.baseball-reference.com/players/m/mcdanga01.shtml</t>
  </si>
  <si>
    <t>mcdanga01</t>
  </si>
  <si>
    <t>https://www.baseballprospectus.com/player/128575/garrett-mcdaniels/</t>
  </si>
  <si>
    <t>https://www.baseball-reference.com/players/r/rangeal01.shtml</t>
  </si>
  <si>
    <t>rangeal01</t>
  </si>
  <si>
    <t>https://www.baseballprospectus.com/player/106721/alan-rangel/</t>
  </si>
  <si>
    <t>Vanwey,Logan</t>
  </si>
  <si>
    <t>https://www.baseball-reference.com/players/v/vanwelo01.shtml</t>
  </si>
  <si>
    <t>vanwelo01</t>
  </si>
  <si>
    <t>https://www.baseballprospectus.com/player/149502/logan-vanwey/</t>
  </si>
  <si>
    <t>https://www.baseball-reference.com/players/d/darnedu01.shtml</t>
  </si>
  <si>
    <t>darnedu01</t>
  </si>
  <si>
    <t>https://www.baseballprospectus.com/player/149123/dugan-darnell/</t>
  </si>
  <si>
    <t>https://www.baseball-reference.com/players/h/hoffman01.shtml</t>
  </si>
  <si>
    <t>hoffman01</t>
  </si>
  <si>
    <t>https://www.baseballprospectus.com/player/151286/andrew-hoffmann/</t>
  </si>
  <si>
    <t>https://www.baseball-reference.com/players/m/murraja01.shtml</t>
  </si>
  <si>
    <t>murraja01</t>
  </si>
  <si>
    <t>https://www.baseballprospectus.com/player/130502/jayden-murray/</t>
  </si>
  <si>
    <t>https://www.baseball-reference.com/players/b/burgoju01.shtml</t>
  </si>
  <si>
    <t>burgoju01</t>
  </si>
  <si>
    <t>https://www.baseballprospectus.com/player/143599/juan-burgos/</t>
  </si>
  <si>
    <t>https://www.baseball-reference.com/players/f/fuentdi01.shtml</t>
  </si>
  <si>
    <t>fuentdi01</t>
  </si>
  <si>
    <t>https://www.baseballprospectus.com/player/158731/didier-fuentes/</t>
  </si>
  <si>
    <t xml:space="preserve">Nunez,Eduarniel </t>
  </si>
  <si>
    <t>https://www.baseball-reference.com/players/n/nunezed03.shtml</t>
  </si>
  <si>
    <t>nunezed03</t>
  </si>
  <si>
    <t>https://www.baseballprospectus.com/player/111237/eduarniel-nunez/</t>
  </si>
  <si>
    <t>https://www.baseball-reference.com/players/s/smithdy01.shtml</t>
  </si>
  <si>
    <t>smithdy01</t>
  </si>
  <si>
    <t>https://www.baseballprospectus.com/card/card.php?id=137155</t>
  </si>
  <si>
    <t>https://www.baseball-reference.com/players/a/avilalu02.shtml</t>
  </si>
  <si>
    <t>avilalu02</t>
  </si>
  <si>
    <t>https://www.baseballprospectus.com/player/112555/luinder-avila/</t>
  </si>
  <si>
    <t>Garcia,Brandyn*</t>
  </si>
  <si>
    <t>https://www.baseball-reference.com/players/g/garcibr02.shtml</t>
  </si>
  <si>
    <t>garcibr02</t>
  </si>
  <si>
    <t>https://www.baseballprospectus.com/player/167390/brandyn-garcia/</t>
  </si>
  <si>
    <t>https://www.baseball-reference.com/players/l/laraan01.shtml</t>
  </si>
  <si>
    <t>laraan01</t>
  </si>
  <si>
    <t>https://www.baseballprospectus.com/player/148008/andry-lara/</t>
  </si>
  <si>
    <t>https://www.baseball-reference.com/players/j/johnsry01.shtml</t>
  </si>
  <si>
    <t>johnsry01</t>
  </si>
  <si>
    <t>https://www.baseball-reference.com/players/t/tidwebl01.shtml</t>
  </si>
  <si>
    <t>tidwebl01</t>
  </si>
  <si>
    <t>https://www.baseballprospectus.com/player/156820/blade-tidwell/</t>
  </si>
  <si>
    <t>https://www.baseball-reference.com/players/r/rashita01.shtml</t>
  </si>
  <si>
    <t>rashita01</t>
  </si>
  <si>
    <t>https://www.baseballprospectus.com/player/147067/taylor-rashi/</t>
  </si>
  <si>
    <t>Tolle,Payton*</t>
  </si>
  <si>
    <t>https://www.baseball-reference.com/players/t/tollepa01.shtml</t>
  </si>
  <si>
    <t>tollepa01</t>
  </si>
  <si>
    <t>https://www.baseballprospectus.com/player/161459/payton-tolle/</t>
  </si>
  <si>
    <t>https://www.baseball-reference.com/players/m/murdono01.shtml</t>
  </si>
  <si>
    <t>murdono01</t>
  </si>
  <si>
    <t>https://www.baseballprospectus.com/player/130441/noah-murdock/</t>
  </si>
  <si>
    <t>https://www.baseball-reference.com/players/k/kentza01.shtml</t>
  </si>
  <si>
    <t>kentza01</t>
  </si>
  <si>
    <t>https://www.baseballprospectus.com/player/144890/zak-kent/</t>
  </si>
  <si>
    <t>Sisk,Evan*</t>
  </si>
  <si>
    <t>https://www.baseball-reference.com/players/s/siskev01.shtml</t>
  </si>
  <si>
    <t>siskev01</t>
  </si>
  <si>
    <t>https://www.baseballprospectus.com/player/137014/evan-sisk/</t>
  </si>
  <si>
    <t>https://www.baseball-reference.com/players/c/curvelu01.shtml</t>
  </si>
  <si>
    <t>curvelu01</t>
  </si>
  <si>
    <t>https://www.baseballprospectus.com/player/117444/luis-curvelo/</t>
  </si>
  <si>
    <t>Early,Connelly*</t>
  </si>
  <si>
    <t>https://www.baseball-reference.com/players/e/earlyco01.shtml</t>
  </si>
  <si>
    <t>earlyco01</t>
  </si>
  <si>
    <t>https://www.baseballprospectus.com/player/170375/connelly-early/</t>
  </si>
  <si>
    <t>https://www.baseball-reference.com/players/t/tongjo01.shtml</t>
  </si>
  <si>
    <t>tongjo01</t>
  </si>
  <si>
    <t>https://www.baseballprospectus.com/player/162781/jonah-tong/</t>
  </si>
  <si>
    <t>https://www.baseball-reference.com/players/g/gonzawi02.shtml</t>
  </si>
  <si>
    <t>gonzawi02</t>
  </si>
  <si>
    <t>https://www.baseballprospectus.com/player/121867/wikelman-gonzalez/</t>
  </si>
  <si>
    <t>https://www.baseball-reference.com/register/player.fcgi?id=bremne000tyl</t>
  </si>
  <si>
    <t>bremne000tyl</t>
  </si>
  <si>
    <t>https://www.fangraphs.com/statss.aspx?playerid=sa3027644</t>
  </si>
  <si>
    <t>https://www.baseball-reference.com/players/h/hiralya01.shtml</t>
  </si>
  <si>
    <t>hiralya01</t>
  </si>
  <si>
    <t>https://www.baseballprospectus.com/player/123751/yaramil-hiraldo/</t>
  </si>
  <si>
    <t>https://www.baseball-reference.com/players/g/granian01.shtml</t>
  </si>
  <si>
    <t>granian01</t>
  </si>
  <si>
    <t>https://www.baseballprospectus.com/player/151243/andre-granillo/</t>
  </si>
  <si>
    <t>https://www.baseball-reference.com/players/m/meylu01.shtml</t>
  </si>
  <si>
    <t>meylu01</t>
  </si>
  <si>
    <t>https://www.baseballprospectus.com/player/129321/luis-mey/</t>
  </si>
  <si>
    <t>https://www.baseball-reference.com/players/s/sproabr01.shtml</t>
  </si>
  <si>
    <t>sproabr01</t>
  </si>
  <si>
    <t>https://www.baseballprospectus.com/player/144607/brandon-sproat/</t>
  </si>
  <si>
    <t>https://www.baseball-reference.com/players/b/barnema02.shtml</t>
  </si>
  <si>
    <t>barnema02</t>
  </si>
  <si>
    <t>https://www.baseball-reference.com/players/p/peguejo01.shtml</t>
  </si>
  <si>
    <t>peguejo01</t>
  </si>
  <si>
    <t>https://www.baseballprospectus.com/card/card.php?id=143969</t>
  </si>
  <si>
    <t>https://www.baseballprospectus.com/player/108363/joel-peguero/</t>
  </si>
  <si>
    <t>https://www.baseball-reference.com/players/a/alvaran01.shtml</t>
  </si>
  <si>
    <t>alvaran01</t>
  </si>
  <si>
    <t>https://www.baseballprospectus.com/player/151459/andrew-alvarez/</t>
  </si>
  <si>
    <t>Alvarez,Andrew*</t>
  </si>
  <si>
    <t>Whisenhunt,Carson*</t>
  </si>
  <si>
    <t>https://www.baseball-reference.com/players/w/whiseca01.shtml</t>
  </si>
  <si>
    <t>whiseca01</t>
  </si>
  <si>
    <t>https://www.baseballprospectus.com/player/145156/carson-whisenhunt/</t>
  </si>
  <si>
    <t>Farris,Mitch*</t>
  </si>
  <si>
    <t>https://www.baseball-reference.com/players/f/farrimi01.shtml</t>
  </si>
  <si>
    <t>farrimi01</t>
  </si>
  <si>
    <t>https://www.baseballprospectus.com/player/170364/mitch-farris/</t>
  </si>
  <si>
    <t>https://www.baseball-reference.com/players/h/hagenju01.shtml</t>
  </si>
  <si>
    <t>hagenju01</t>
  </si>
  <si>
    <t>https://www.baseballprospectus.com/player/122573/justin-hagenman/</t>
  </si>
  <si>
    <t>Backhus,Kyle*</t>
  </si>
  <si>
    <t>https://www.baseball-reference.com/players/b/backhky01.shtml</t>
  </si>
  <si>
    <t>backhky01</t>
  </si>
  <si>
    <t>https://www.baseballprospectus.com/player/142242/kyle-backhus/</t>
  </si>
  <si>
    <t>https://www.baseball-reference.com/players/h/hendelo01.shtml</t>
  </si>
  <si>
    <t>hendelo01</t>
  </si>
  <si>
    <t>https://www.baseballprospectus.com/player/151666/logan-henderson/</t>
  </si>
  <si>
    <t>Poulin,PJ*</t>
  </si>
  <si>
    <t>https://www.baseball-reference.com/players/p/poulipj01.shtml</t>
  </si>
  <si>
    <t>poulipj01</t>
  </si>
  <si>
    <t>https://www.baseballprospectus.com/player/133178/pj-poulin/</t>
  </si>
  <si>
    <t>https://www.baseball-reference.com/players/s/schulpa01.shtml</t>
  </si>
  <si>
    <t>schulpa01</t>
  </si>
  <si>
    <t>https://www.baseballprospectus.com/player/145063/paxton-schultz/</t>
  </si>
  <si>
    <t>https://www.baseball-reference.com/players/b/brownmc01.shtml</t>
  </si>
  <si>
    <t>brownmc01</t>
  </si>
  <si>
    <t>https://www.baseballprospectus.com/player/143047/mccade-brown/</t>
  </si>
  <si>
    <t>https://www.baseball-reference.com/players/s/strowka01.shtml</t>
  </si>
  <si>
    <t>strowka01</t>
  </si>
  <si>
    <t>https://www.baseballprospectus.com/player/137992/kade-strowd/</t>
  </si>
  <si>
    <t>Wolfram,Grant*</t>
  </si>
  <si>
    <t>https://www.baseball-reference.com/players/w/wolfrgr01.shtml</t>
  </si>
  <si>
    <t>wolfrgr01</t>
  </si>
  <si>
    <t>https://www.baseballprospectus.com/player/141201/grant-wolfram/</t>
  </si>
  <si>
    <t>https://www.baseball-reference.com/players/o/ohlpi01.shtml</t>
  </si>
  <si>
    <t>ohlpi01</t>
  </si>
  <si>
    <t>https://www.baseballprospectus.com/player/151637/pierson-ohl/</t>
  </si>
  <si>
    <t>https://www.baseball-reference.com/players/c/chandbu01.shtml</t>
  </si>
  <si>
    <t>chandbu01</t>
  </si>
  <si>
    <t>https://www.baseball-reference.com/players/a/agnosza01.shtml</t>
  </si>
  <si>
    <t>agnosza01</t>
  </si>
  <si>
    <t>https://www.baseballprospectus.com/player/145203/zach-agnos/</t>
  </si>
  <si>
    <t>https://www.baseball-reference.com/players/e/enrigni01.shtml</t>
  </si>
  <si>
    <t>enrigni01</t>
  </si>
  <si>
    <t>https://www.baseballprospectus.com/player/119354/nic-enright/</t>
  </si>
  <si>
    <t>Simpson,Josh*</t>
  </si>
  <si>
    <t>https://www.baseball-reference.com/players/s/simpsjo02.shtml</t>
  </si>
  <si>
    <t>simpsjo02</t>
  </si>
  <si>
    <t>https://www.baseballprospectus.com/player/136980/josh-simpson/</t>
  </si>
  <si>
    <t>Waddell,Brandon*</t>
  </si>
  <si>
    <t>https://www.baseball-reference.com/players/w/waddebr01.shtml</t>
  </si>
  <si>
    <t>waddebr01</t>
  </si>
  <si>
    <t>https://www.baseballprospectus.com/player/107263/brandon-waddell/</t>
  </si>
  <si>
    <t>https://www.baseball-reference.com/players/b/blubaaj01.shtml</t>
  </si>
  <si>
    <t>blubaaj01</t>
  </si>
  <si>
    <t>https://www.baseballprospectus.com/player/163793/aj-blubaugh/</t>
  </si>
  <si>
    <t>https://www.baseball-reference.com/players/h/hoglugu01.shtml</t>
  </si>
  <si>
    <t>hoglugu01</t>
  </si>
  <si>
    <t>https://www.baseballprospectus.com/player/123838/gunnar-hoglund/</t>
  </si>
  <si>
    <t>https://www.baseball-reference.com/players/a/adamstr01.shtml</t>
  </si>
  <si>
    <t>adamstr01</t>
  </si>
  <si>
    <t>https://www.baseballprospectus.com/player/151651/travis-adams/</t>
  </si>
  <si>
    <t>https://www.baseball-reference.com/players/f/fermijo02.shtml</t>
  </si>
  <si>
    <t>fermijo02</t>
  </si>
  <si>
    <t>https://www.baseballprospectus.com/player/173462/jose-fermin/</t>
  </si>
  <si>
    <t>https://www.baseball-reference.com/players/m/morilju02.shtml</t>
  </si>
  <si>
    <t>morilju02</t>
  </si>
  <si>
    <t>https://www.baseballprospectus.com/player/108258/juan-morillo/</t>
  </si>
  <si>
    <t>Palmquist,Carson*</t>
  </si>
  <si>
    <t>https://www.baseball-reference.com/players/p/palmqca01.shtml</t>
  </si>
  <si>
    <t>palmqca01</t>
  </si>
  <si>
    <t>https://www.baseballprospectus.com/player/144455/carson-palmquist/</t>
  </si>
  <si>
    <t>https://www.baseball-reference.com/players/s/sasakro01.shtml</t>
  </si>
  <si>
    <t>sasakro01</t>
  </si>
  <si>
    <t>https://www.baseball-reference.com/players/s/seymoca01.shtml</t>
  </si>
  <si>
    <t>seymoca01</t>
  </si>
  <si>
    <t>https://www.baseballprospectus.com/player/151578/carson-seymour/</t>
  </si>
  <si>
    <t>http://baseball-reference.com/players/l/leech02.shtml</t>
  </si>
  <si>
    <t>leech02</t>
  </si>
  <si>
    <t>https://www.baseballprospectus.com/player/151257/chase-lee/</t>
  </si>
  <si>
    <t>https://www.baseball-reference.com/players/t/taylogr02.shtml</t>
  </si>
  <si>
    <t>taylogr02</t>
  </si>
  <si>
    <t>https://www.baseballprospectus.com/player/148324/grant-taylor/</t>
  </si>
  <si>
    <t>https://www.baseball-reference.com/players/a/abelmi01.shtml</t>
  </si>
  <si>
    <t>abelmi01</t>
  </si>
  <si>
    <t>https://www.baseballprospectus.com/player/147751/mick-abel/</t>
  </si>
  <si>
    <t>Ogasawara,Shinnosuke*</t>
  </si>
  <si>
    <t>https://www.baseball-reference.com/players/o/ogasash01.shtml</t>
  </si>
  <si>
    <t>ogasash01</t>
  </si>
  <si>
    <t>https://www.baseballprospectus.com/player/164622/shinnosuke-ogasawara/</t>
  </si>
  <si>
    <t>https://www.baseball-reference.com/players/p/perkija01.shtml</t>
  </si>
  <si>
    <t>perkija01</t>
  </si>
  <si>
    <t>https://www.baseballprospectus.com/player/132620/jack-perkins/</t>
  </si>
  <si>
    <t>Messick,Parker*</t>
  </si>
  <si>
    <t>https://www.baseball-reference.com/players/m/messipa01.shtml</t>
  </si>
  <si>
    <t>messipa01</t>
  </si>
  <si>
    <t>https://www.baseballprospectus.com/player/158579/parker-messick/</t>
  </si>
  <si>
    <t>https://www.baseball-reference.com/players/a/alvarel01.shtml</t>
  </si>
  <si>
    <t>alvarel01</t>
  </si>
  <si>
    <t>https://www.baseballprospectus.com/player/109324/elvis-alvarado/</t>
  </si>
  <si>
    <t>Rolison,Ryan*</t>
  </si>
  <si>
    <t>https://www.baseball-reference.com/players/r/rolisry01.shtml</t>
  </si>
  <si>
    <t>rolisry01</t>
  </si>
  <si>
    <t>https://www.baseballprospectus.com/player/135058/ryan-rolison/</t>
  </si>
  <si>
    <t>https://www.baseball-reference.com/players/b/burnsch01.shtml</t>
  </si>
  <si>
    <t>burnsch01</t>
  </si>
  <si>
    <t>Hart,Kyle*</t>
  </si>
  <si>
    <t>https://www.baseball-reference.com/players/h/hartky01.shtml</t>
  </si>
  <si>
    <t>hartky01</t>
  </si>
  <si>
    <t>https://www.baseballprospectus.com/player/109203/kyle-hart/</t>
  </si>
  <si>
    <t>Enns,Dietrich*</t>
  </si>
  <si>
    <t>https://www.baseball-reference.com/players/e/ennsdi01.shtml</t>
  </si>
  <si>
    <t>ennsdi01</t>
  </si>
  <si>
    <t>https://www.baseballprospectus.com/player/100294/dietrich-enns/</t>
  </si>
  <si>
    <t>https://www.baseball-reference.com/players/m/meltotr01.shtml</t>
  </si>
  <si>
    <t>meltotr01</t>
  </si>
  <si>
    <t>https://www.baseballprospectus.com/player/152811/troy-melton/</t>
  </si>
  <si>
    <t>https://www.baseball-reference.com/players/m/morgada01.shtml</t>
  </si>
  <si>
    <t>morgada01</t>
  </si>
  <si>
    <t>https://www.baseball-reference.com/players/m/mcleano01.shtml</t>
  </si>
  <si>
    <t>mcleano01</t>
  </si>
  <si>
    <t>https://www.baseballprospectus.com/player/147819/nolan-mclean/</t>
  </si>
  <si>
    <t>https://www.baseball-reference.com/players/m/morallu01.shtml</t>
  </si>
  <si>
    <t>morallu01</t>
  </si>
  <si>
    <t>https://www.baseballprospectus.com/player/166694/luis-morales/</t>
  </si>
  <si>
    <t>https://www.baseball-reference.com/players/f/fishebr02.shtml</t>
  </si>
  <si>
    <t>fishebr02</t>
  </si>
  <si>
    <t>https://www.baseballprospectus.com/player/120108/braydon-fisher/</t>
  </si>
  <si>
    <t>Pomeranz,Drew*</t>
  </si>
  <si>
    <t>https://www.baseball-reference.com/players/p/pomerdr01.shtml</t>
  </si>
  <si>
    <t>pomerdr01</t>
  </si>
  <si>
    <t>https://www.baseballprospectus.com/player/68404/drew-pomeranz/</t>
  </si>
  <si>
    <t>Fluharty,Mason*</t>
  </si>
  <si>
    <t>https://www.baseball-reference.com/players/f/fluhama01.shtml</t>
  </si>
  <si>
    <t>fluhama01</t>
  </si>
  <si>
    <t>https://www.baseball-reference.com/players/h/henryco01.shtml</t>
  </si>
  <si>
    <t>henryco01</t>
  </si>
  <si>
    <t>Gibson,Cade*</t>
  </si>
  <si>
    <t>https://www.baseball-reference.com/players/g/gibsoca01.shtml</t>
  </si>
  <si>
    <t>gibsoca01</t>
  </si>
  <si>
    <t>https://www.baseballprospectus.com/player/163735/cade-gibson/</t>
  </si>
  <si>
    <t>Seymour,Ian*</t>
  </si>
  <si>
    <t>https://www.baseball-reference.com/players/s/seymoia01.shtml</t>
  </si>
  <si>
    <t>seymoia01</t>
  </si>
  <si>
    <t>https://www.baseballprospectus.com/player/148631/ian-seymour/</t>
  </si>
  <si>
    <t>https://www.baseball-reference.com/players/s/svansma01.shtml</t>
  </si>
  <si>
    <t>svansma01</t>
  </si>
  <si>
    <t>https://www.baseballprospectus.com/player/151282/matt-svanson/</t>
  </si>
  <si>
    <t>https://www.baseball-reference.com/players/d/dobbihu01.shtml</t>
  </si>
  <si>
    <t>dobbihu01</t>
  </si>
  <si>
    <t>https://www.baseballprospectus.com/player/147783/hunter-dobbins/</t>
  </si>
  <si>
    <t>https://www.baseball-reference.com/players/m/mejiaju01.shtml</t>
  </si>
  <si>
    <t>mejiaju01</t>
  </si>
  <si>
    <t>https://www.baseballprospectus.com/player/110327/juan-mejia/</t>
  </si>
  <si>
    <t>https://www.baseball-reference.com/players/m/misioja01.shtml</t>
  </si>
  <si>
    <t>misioja01</t>
  </si>
  <si>
    <t>https://www.baseball-reference.com/players/a/ashcrbr01.shtml</t>
  </si>
  <si>
    <t>ashcrbr01</t>
  </si>
  <si>
    <t>https://www.baseball-reference.com/players/s/schlica01.shtml</t>
  </si>
  <si>
    <t>schlica01</t>
  </si>
  <si>
    <t>https://www.baseballprospectus.com/player/155346/cam-schlittler/</t>
  </si>
  <si>
    <t>https://www.baseball-reference.com/players/b/bergery01.shtml</t>
  </si>
  <si>
    <t>bergery01</t>
  </si>
  <si>
    <t>https://www.baseballprospectus.com/player/143994/ryan-bergert/</t>
  </si>
  <si>
    <t>Dreyer,Jack*</t>
  </si>
  <si>
    <t>https://www.baseball-reference.com/players/d/dreyeja01.shtml</t>
  </si>
  <si>
    <t>dreyeja01</t>
  </si>
  <si>
    <t>https://www.baseballprospectus.com/player/118842/jack-dreyer/</t>
  </si>
  <si>
    <t>https://www.baseball-reference.com/players/e/evanslo01.shtml</t>
  </si>
  <si>
    <t>evanslo01</t>
  </si>
  <si>
    <t>https://www.baseballprospectus.com/player/145872/logan-evans/</t>
  </si>
  <si>
    <t>Gordon,Colton*</t>
  </si>
  <si>
    <t>https://www.baseball-reference.com/players/g/gordoco01.shtml</t>
  </si>
  <si>
    <t>gordoco01</t>
  </si>
  <si>
    <t>https://www.baseball-reference.com/players/v/vasilmi01.shtml</t>
  </si>
  <si>
    <t>vasilmi01</t>
  </si>
  <si>
    <t>https://www.baseballprospectus.com/player/139729/mike-vasil/</t>
  </si>
  <si>
    <t>https://www.baseball-reference.com/players/d/dollach01.shtml</t>
  </si>
  <si>
    <t>dollach01</t>
  </si>
  <si>
    <t>https://www.baseball-reference.com/players/g/gustory01.shtml</t>
  </si>
  <si>
    <t>gustory01</t>
  </si>
  <si>
    <t>https://www.baseballprospectus.com/player/144150/ryan-gusto/</t>
  </si>
  <si>
    <t>https://www.baseball-reference.com/players/h/hortoca01.shtml</t>
  </si>
  <si>
    <t>hortoca01</t>
  </si>
  <si>
    <t>https://www.baseball-reference.com/players/p/patrich01.shtml</t>
  </si>
  <si>
    <t>patrich01</t>
  </si>
  <si>
    <t>https://www.baseballprospectus.com/player/151608/chad-patrick/</t>
  </si>
  <si>
    <t>https://www.baseball-reference.com/players/l/lordbr02.shtml</t>
  </si>
  <si>
    <t>lordbr02</t>
  </si>
  <si>
    <t>https://www.baseballprospectus.com/player/149535/brad-lord/</t>
  </si>
  <si>
    <t>https://www.baseballprospectus.com/player/121919/colton-gordon/</t>
  </si>
  <si>
    <t>https://www.baseballprospectus.com/player/123271/cole-henry/</t>
  </si>
  <si>
    <t>https://www.baseballprospectus.com/player/145915/mason-fluharty/</t>
  </si>
  <si>
    <t>Cameron,Noah*</t>
  </si>
  <si>
    <t>https://www.baseball-reference.com/players/c/camerno01.shtml</t>
  </si>
  <si>
    <t>camerno01</t>
  </si>
  <si>
    <t>https://www.baseballprospectus.com/player/151693/noah-cameron/</t>
  </si>
  <si>
    <t>https://www.baseball-reference.com/players/s/smithsh02.shtml</t>
  </si>
  <si>
    <t>smithsh02</t>
  </si>
  <si>
    <t>https://www.baseballprospectus.com/player/137252/shane-smith/</t>
  </si>
  <si>
    <t>https://www.baseball-reference.com/players/a/allenlo02.shtml</t>
  </si>
  <si>
    <t>allenlo02</t>
  </si>
  <si>
    <t>https://www.baseball-reference.com/players/s/suganto01.shtml</t>
  </si>
  <si>
    <t>suganto01</t>
  </si>
  <si>
    <t>https://www.baseball-reference.com/players/y/yesavtr01.shtml</t>
  </si>
  <si>
    <t>yesavtr01</t>
  </si>
  <si>
    <t>https://www.baseballprospectus.com/player/153071/trey-yesavage/</t>
  </si>
  <si>
    <t>https://www.baseball-reference.com/players/y/yohocr01.shtml</t>
  </si>
  <si>
    <t>yohocr01</t>
  </si>
  <si>
    <t>https://www.baseballprospectus.com/player/143422/craig-yoho/</t>
  </si>
  <si>
    <t>https://www.baseball-reference.com/players/y/youngbr01.shtml</t>
  </si>
  <si>
    <t>youngbr01</t>
  </si>
  <si>
    <t>https://www.baseballprospectus.com/player/144696/brandon-young/</t>
  </si>
  <si>
    <t>https://www.baseball-reference.com/register/player.fcgi?id=calaz-000rob</t>
  </si>
  <si>
    <t>https://www.fangraphs.com/statss.aspx?playerid=sa3021078</t>
  </si>
  <si>
    <t>https://www.baseball-reference.com/register/player.fcgi?id=celest000fel</t>
  </si>
  <si>
    <t>https://www.fangraphs.com/statss.aspx?playerid=sa3023381</t>
  </si>
  <si>
    <t>https://www.fangraphs.com/statss.aspx?playerid=sa3025257</t>
  </si>
  <si>
    <t>https://www.baseball-reference.com/register/player.fcgi?id=liranz000tha</t>
  </si>
  <si>
    <t>https://www.fangraphs.com/statss.aspx?playerid=sa3015790</t>
  </si>
  <si>
    <t>https://www.fangraphs.com/statss.aspx?playerid=sa3024108</t>
  </si>
  <si>
    <t>https://www.fangraphs.com/statss.aspx?playerid=sa3022609</t>
  </si>
  <si>
    <t>https://www.baseball-reference.com/register/player.fcgi?id=mitche003bla</t>
  </si>
  <si>
    <t>https://www.fangraphs.com/statss.aspx?playerid=sa3022756</t>
  </si>
  <si>
    <t>https://www.baseball-reference.com/register/player.fcgi?id=pratt-000coo</t>
  </si>
  <si>
    <t>https://www.fangraphs.com/statss.aspx?playerid=sa3022867</t>
  </si>
  <si>
    <t>https://www.fangraphs.com/statss.aspx?playerid=19958</t>
  </si>
  <si>
    <t>https://www.baseball-reference.com/players/a/acostma02.shtml</t>
  </si>
  <si>
    <t>https://www.baseballprospectus.com/player/147897/maximo-acosta/</t>
  </si>
  <si>
    <t>acostma02</t>
  </si>
  <si>
    <t xml:space="preserve">Acuna,Luisangel </t>
  </si>
  <si>
    <t>https://www.baseball-reference.com/players/a/acunajo01.shtml</t>
  </si>
  <si>
    <t>acunajo01</t>
  </si>
  <si>
    <t>https://www.baseballprospectus.com/player/111462/luisangel-acuna/</t>
  </si>
  <si>
    <t>https://www.baseball-reference.com/players/a/anthoro01.shtml</t>
  </si>
  <si>
    <t>anthoro01</t>
  </si>
  <si>
    <t>Avans,Drew*</t>
  </si>
  <si>
    <t>https://www.baseball-reference.com/players/a/avansdr01.shtml</t>
  </si>
  <si>
    <t>avansdr01</t>
  </si>
  <si>
    <t>https://www.baseballprospectus.com/player/112533/drew-avans/</t>
  </si>
  <si>
    <t>https://www.baseball-reference.com/players/b/baldwdr01.shtml</t>
  </si>
  <si>
    <t>baldwdr01</t>
  </si>
  <si>
    <t>Ballesteros,Moises*</t>
  </si>
  <si>
    <t>https://www.baseball-reference.com/players/b/ballemo01.shtml</t>
  </si>
  <si>
    <t>ballemo01</t>
  </si>
  <si>
    <t>https://www.baseball-reference.com/players/b/banfiwi01.shtml</t>
  </si>
  <si>
    <t>banfiwi01</t>
  </si>
  <si>
    <t>https://www.baseballprospectus.com/player/112807/will-banfield/</t>
  </si>
  <si>
    <t>https://www.baseball-reference.com/players/b/basalsa01.shtml</t>
  </si>
  <si>
    <t>basalsa01</t>
  </si>
  <si>
    <t>Beavers,Dylan*</t>
  </si>
  <si>
    <t>https://www.baseball-reference.com/players/b/beavedy01.shtml</t>
  </si>
  <si>
    <t>beavedy01</t>
  </si>
  <si>
    <t>https://www.baseballprospectus.com/player/144717/dylan-beavers/</t>
  </si>
  <si>
    <t>https://www.baseball-reference.com/players/b/bernawa01.shtml</t>
  </si>
  <si>
    <t>bernawa01</t>
  </si>
  <si>
    <t>https://www.baseballprospectus.com/player/113517/warming-bernabel/</t>
  </si>
  <si>
    <t>https://www.baseball-reference.com/players/c/caglija01.shtml</t>
  </si>
  <si>
    <t>caglija01</t>
  </si>
  <si>
    <t>https://www.baseball-reference.com/players/c/caissow01.shtml</t>
  </si>
  <si>
    <t>caissow01</t>
  </si>
  <si>
    <t>Callihan,Tyler*</t>
  </si>
  <si>
    <t>https://www.baseball-reference.com/players/c/callity01.shtml</t>
  </si>
  <si>
    <t>callity01</t>
  </si>
  <si>
    <t>https://www.baseballprospectus.com/player/141693/tyler-callihan/</t>
  </si>
  <si>
    <t>https://www.baseball-reference.com/players/c/campbkr01.shtml</t>
  </si>
  <si>
    <t>campbkr01</t>
  </si>
  <si>
    <t>https://www.baseballprospectus.com/player/156048/kristian-campbell/</t>
  </si>
  <si>
    <t>Cheng,Tsung-Che*</t>
  </si>
  <si>
    <t>https://www.baseball-reference.com/players/c/chengts01.shtml</t>
  </si>
  <si>
    <t>chengts01</t>
  </si>
  <si>
    <t>https://www.baseballprospectus.com/player/148371/tsung-che-cheng/</t>
  </si>
  <si>
    <t>Church,Nathan*</t>
  </si>
  <si>
    <t>https://www.baseball-reference.com/players/c/churcna01.shtml</t>
  </si>
  <si>
    <t>churcna01</t>
  </si>
  <si>
    <t>https://www.baseballprospectus.com/player/153929/nathan-church/</t>
  </si>
  <si>
    <t>https://www.baseball-reference.com/players/c/clarkde02.shtml</t>
  </si>
  <si>
    <t>clarkde02</t>
  </si>
  <si>
    <t>https://www.baseballprospectus.com/player/116366/denzel-clarke/</t>
  </si>
  <si>
    <t>Cole,Zach*</t>
  </si>
  <si>
    <t>https://www.baseball-reference.com/players/c/coleza01.shtml</t>
  </si>
  <si>
    <t>coleza01</t>
  </si>
  <si>
    <t>https://www.baseballprospectus.com/player/163734/zach-cole/</t>
  </si>
  <si>
    <t>https://www.baseball-reference.com/players/c/coronke01.shtml</t>
  </si>
  <si>
    <t>coronke01</t>
  </si>
  <si>
    <t>https://www.baseballprospectus.com/player/143435/kenedy-corona/</t>
  </si>
  <si>
    <t>Cortes,Carlos*</t>
  </si>
  <si>
    <t>https://www.baseball-reference.com/players/c/corteca01.shtml</t>
  </si>
  <si>
    <t>corteca01</t>
  </si>
  <si>
    <t>https://www.baseball-reference.com/players/c/crimbl01.shtml</t>
  </si>
  <si>
    <t>crimbl01</t>
  </si>
  <si>
    <t>https://www.baseballprospectus.com/player/145666/blaine-crim/</t>
  </si>
  <si>
    <t>https://www.baseballprospectus.com/player/116988/carlos-cortes/</t>
  </si>
  <si>
    <t>https://www.baseball-reference.com/players/c/crookji01.shtml</t>
  </si>
  <si>
    <t>crookji01</t>
  </si>
  <si>
    <t>https://www.baseballprospectus.com/player/161277/jimmy-crooks/</t>
  </si>
  <si>
    <t>https://www.baseball-reference.com/players/d/davidlo01.shtml</t>
  </si>
  <si>
    <t>davidlo01</t>
  </si>
  <si>
    <t>https://www.baseballprospectus.com/player/117625/logan-davidson/</t>
  </si>
  <si>
    <t>https://www.baseball-reference.com/players/d/deanju01.shtml</t>
  </si>
  <si>
    <t>deanju01</t>
  </si>
  <si>
    <t>https://www.baseballprospectus.com/player/117987/justin-dean/</t>
  </si>
  <si>
    <t>https://www.baseball-reference.com/players/d/delcaad01.shtml</t>
  </si>
  <si>
    <t>delcaad01</t>
  </si>
  <si>
    <t>https://www.baseballprospectus.com/player/118072/adrian-del-castillo/</t>
  </si>
  <si>
    <t>Delauter,Chase*</t>
  </si>
  <si>
    <t>https://www.baseball-reference.com/players/d/delauch01.shtml</t>
  </si>
  <si>
    <t>delauch01</t>
  </si>
  <si>
    <t>https://www.baseball-reference.com/players/d/devanca01.shtml</t>
  </si>
  <si>
    <t>devanca01</t>
  </si>
  <si>
    <t>https://www.baseballprospectus.com/player/144071/cam-devanney/</t>
  </si>
  <si>
    <t>https://www.baseball-reference.com/players/d/durbica01.shtml</t>
  </si>
  <si>
    <t>durbica01</t>
  </si>
  <si>
    <t>https://www.baseballprospectus.com/player/151300/caleb-durbin/</t>
  </si>
  <si>
    <t>https://www.baseball-reference.com/players/e/eldribr01.shtml</t>
  </si>
  <si>
    <t>eldribr01</t>
  </si>
  <si>
    <t>https://www.baseball-reference.com/players/e/elkoti01.shtml</t>
  </si>
  <si>
    <t>elkoti01</t>
  </si>
  <si>
    <t>https://www.baseballprospectus.com/player/119234/tim-elko/</t>
  </si>
  <si>
    <t>https://www.baseball-reference.com/players/e/englitr01.shtml</t>
  </si>
  <si>
    <t>englitr01</t>
  </si>
  <si>
    <t>https://www.baseballprospectus.com/player/119337/tristin-english/</t>
  </si>
  <si>
    <t>Escarra,J.C.*</t>
  </si>
  <si>
    <t>https://www.baseball-reference.com/players/e/escarjc01.shtml</t>
  </si>
  <si>
    <t>escarjc01</t>
  </si>
  <si>
    <t>https://www.baseballprospectus.com/player/109781/jc-escarra/</t>
  </si>
  <si>
    <t>Fernandez,Yanquiel*</t>
  </si>
  <si>
    <t>https://www.baseball-reference.com/players/f/fernaya01.shtml</t>
  </si>
  <si>
    <t>fernaya01</t>
  </si>
  <si>
    <t>https://www.baseballprospectus.com/player/150294/yanquiel-fernandez/</t>
  </si>
  <si>
    <t>Fitzgerald,Ryan*</t>
  </si>
  <si>
    <t>https://www.baseball-reference.com/players/f/fitzgry01.shtml</t>
  </si>
  <si>
    <t>fitzgry01</t>
  </si>
  <si>
    <t>https://www.baseballprospectus.com/player/120131/ryan-fitzgerald/</t>
  </si>
  <si>
    <t>https://www.baseball-reference.com/players/f/florera03.shtml</t>
  </si>
  <si>
    <t>florera03</t>
  </si>
  <si>
    <t>https://www.baseball-reference.com/players/f/fordha01.shtml</t>
  </si>
  <si>
    <t>fordha01</t>
  </si>
  <si>
    <t>https://www.baseballprospectus.com/player/163807/rafael-flores-jr/</t>
  </si>
  <si>
    <t>https://www.baseball-reference.com/players/f/freelal01.shtml</t>
  </si>
  <si>
    <t>freelal01</t>
  </si>
  <si>
    <t>https://www.baseball-reference.com/players/f/freemco01.shtml</t>
  </si>
  <si>
    <t>freemco01</t>
  </si>
  <si>
    <t>https://www.baseballprospectus.com/player/141718/cody-freeman/</t>
  </si>
  <si>
    <t>https://www.baseball-reference.com/players/f/fulfobr01.shtml</t>
  </si>
  <si>
    <t>fulfobr01</t>
  </si>
  <si>
    <t>https://www.baseballprospectus.com/player/151341/braxton-fulford/</t>
  </si>
  <si>
    <t>https://www.baseball-reference.com/players/g/garcijh01.shtml</t>
  </si>
  <si>
    <t>garcijh01</t>
  </si>
  <si>
    <t>https://www.baseballprospectus.com/player/147988/jhostynxon-garcia/</t>
  </si>
  <si>
    <t>https://www.baseball-reference.com/players/g/gilbedr01.shtml</t>
  </si>
  <si>
    <t>gilbedr01</t>
  </si>
  <si>
    <t>Gonzalez,Josuar+</t>
  </si>
  <si>
    <t>https://www.baseball-reference.com/register/player.fcgi?id=dejesu005jos</t>
  </si>
  <si>
    <t>dejesu005jos</t>
  </si>
  <si>
    <t>https://www.baseball-reference.com/players/g/gorskma01.shtml</t>
  </si>
  <si>
    <t>gorskma01</t>
  </si>
  <si>
    <t>https://www.baseballprospectus.com/player/143143/matt-gorski/</t>
  </si>
  <si>
    <t>https://www.baseball-reference.com/players/g/guzmade01.shtml</t>
  </si>
  <si>
    <t>guzmade01</t>
  </si>
  <si>
    <t>https://www.baseballprospectus.com/player/150544/denzer-guzman/</t>
  </si>
  <si>
    <t>Halpin,Petey*</t>
  </si>
  <si>
    <t>https://www.baseball-reference.com/players/h/halpipe01.shtml</t>
  </si>
  <si>
    <t>halpipe01</t>
  </si>
  <si>
    <t>https://www.baseballprospectus.com/player/147801/petey-halpin/</t>
  </si>
  <si>
    <t>https://www.baseball-reference.com/players/h/handlma01.shtml</t>
  </si>
  <si>
    <t>handlma01</t>
  </si>
  <si>
    <t>https://www.baseballprospectus.com/player/122720/maverick-handley/</t>
  </si>
  <si>
    <t>https://www.baseball-reference.com/players/h/hassero02.shtml</t>
  </si>
  <si>
    <t>hassero02</t>
  </si>
  <si>
    <t>https://www.baseballprospectus.com/player/147804/robert-hassell-iii/</t>
  </si>
  <si>
    <t>https://www.baseball-reference.com/players/h/hernahe01.shtml</t>
  </si>
  <si>
    <t>hernahe01</t>
  </si>
  <si>
    <t>https://www.baseballprospectus.com/player/123409/heriberto-hernandez/</t>
  </si>
  <si>
    <t>Hicks,Liam*</t>
  </si>
  <si>
    <t>https://www.baseball-reference.com/players/h/hicksli01.shtml</t>
  </si>
  <si>
    <t>hicksli01</t>
  </si>
  <si>
    <t>https://www.baseballprospectus.com/player/146199/liam-hicks/</t>
  </si>
  <si>
    <t>https://www.baseball-reference.com/register/player.fcgi?id=hollid000eth</t>
  </si>
  <si>
    <t>hollid000eth</t>
  </si>
  <si>
    <t>https://www.baseball-reference.com/players/h/housebr01.shtml</t>
  </si>
  <si>
    <t>housebr01</t>
  </si>
  <si>
    <t>https://www.baseball-reference.com/players/j/jacksje02.shtml</t>
  </si>
  <si>
    <t>jacksje02</t>
  </si>
  <si>
    <t>https://www.baseballprospectus.com/player/124483/jeremiah-jackson/</t>
  </si>
  <si>
    <t>Jensen,Carter*</t>
  </si>
  <si>
    <t>https://www.baseball-reference.com/players/j/jenseca01.shtml</t>
  </si>
  <si>
    <t>jenseca01</t>
  </si>
  <si>
    <t>https://www.baseballprospectus.com/player/151195/carter-jensen/</t>
  </si>
  <si>
    <t>Johnston,Troy*</t>
  </si>
  <si>
    <t>https://www.baseball-reference.com/players/j/johnstr02.shtml</t>
  </si>
  <si>
    <t>johnstr02</t>
  </si>
  <si>
    <t>https://www.baseballprospectus.com/player/144877/troy-johnston/</t>
  </si>
  <si>
    <t>https://www.baseball-reference.com/players/k/karroky01.shtml</t>
  </si>
  <si>
    <t>karroky01</t>
  </si>
  <si>
    <t>https://www.baseballprospectus.com/player/156087/kyle-karros/</t>
  </si>
  <si>
    <t>Kayfus,C.J.*</t>
  </si>
  <si>
    <t>https://www.baseball-reference.com/players/k/kayfucj01.shtml</t>
  </si>
  <si>
    <t>kayfucj01</t>
  </si>
  <si>
    <t>https://www.baseballprospectus.com/player/160972/cj-kayfus/</t>
  </si>
  <si>
    <t>https://www.baseball-reference.com/players/k/keasclu01.shtml</t>
  </si>
  <si>
    <t>keasclu01</t>
  </si>
  <si>
    <t>https://www.baseball-reference.com/players/k/kempot01.shtml</t>
  </si>
  <si>
    <t>kempot01</t>
  </si>
  <si>
    <t>https://www.baseballprospectus.com/player/163882/otto-kemp/</t>
  </si>
  <si>
    <t>https://www.baseball-reference.com/players/k/kimhy02.shtml</t>
  </si>
  <si>
    <t>kimhy02</t>
  </si>
  <si>
    <t>https://www.baseballprospectus.com/player/165248/hyeseong-kim/</t>
  </si>
  <si>
    <t>https://www.baseball-reference.com/players/k/kingesc01.shtml</t>
  </si>
  <si>
    <t>kingesc01</t>
  </si>
  <si>
    <t>https://www.baseballprospectus.com/player/106259/scott-kingery/</t>
  </si>
  <si>
    <t>https://www.baseball-reference.com/players/k/kossch01.shtml</t>
  </si>
  <si>
    <t>kossch01</t>
  </si>
  <si>
    <t>https://www.baseballprospectus.com/player/142498/christian-koss/</t>
  </si>
  <si>
    <t>https://www.baseball-reference.com/players/k/kurtzni01.shtml</t>
  </si>
  <si>
    <t>kurtzni01</t>
  </si>
  <si>
    <t>Lile,Daylen*</t>
  </si>
  <si>
    <t>https://www.baseball-reference.com/players/l/lileda01.shtml</t>
  </si>
  <si>
    <t>lileda01</t>
  </si>
  <si>
    <t>https://www.baseballprospectus.com/player/151521/daylen-lile/</t>
  </si>
  <si>
    <t>https://www.baseball-reference.com/players/l/lugoma01.shtml</t>
  </si>
  <si>
    <t>lugoma01</t>
  </si>
  <si>
    <t>https://www.baseballprospectus.com/player/141735/matthew-lugo/</t>
  </si>
  <si>
    <t>https://www.baseball-reference.com/players/m/macivwi01.shtml</t>
  </si>
  <si>
    <t>macivwi01</t>
  </si>
  <si>
    <t>https://www.baseballprospectus.com/player/127336/willie-maciver/</t>
  </si>
  <si>
    <t>https://www.baseball-reference.com/players/m/manguja01.shtml</t>
  </si>
  <si>
    <t>manguja01</t>
  </si>
  <si>
    <t>https://www.baseballprospectus.com/player/127578/jake-mangum/</t>
  </si>
  <si>
    <t>Marsee,Jacob*</t>
  </si>
  <si>
    <t>https://www.baseballprospectus.com/player/163702/jakob-marsee/</t>
  </si>
  <si>
    <t>https://www.baseball-reference.com/players/m/marseja01.shtml</t>
  </si>
  <si>
    <t>marseja01</t>
  </si>
  <si>
    <t>https://www.baseball-reference.com/players/m/matthbr01.shtml</t>
  </si>
  <si>
    <t>matthbr01</t>
  </si>
  <si>
    <t>https://www.baseballprospectus.com/player/156461/brice-matthews/</t>
  </si>
  <si>
    <t>https://www.baseball-reference.com/players/m/mayerma01.shtml</t>
  </si>
  <si>
    <t>mayerma01</t>
  </si>
  <si>
    <t>https://www.baseballprospectus.com/player/148304/marcelo-mayer/</t>
  </si>
  <si>
    <t>https://www.baseball-reference.com/players/m/mccusca01.shtml</t>
  </si>
  <si>
    <t>mccusca01</t>
  </si>
  <si>
    <t>https://www.baseballprospectus.com/player/128566/carson-mccusker/</t>
  </si>
  <si>
    <t>https://www.baseball-reference.com/players/m/meidrch01.shtml</t>
  </si>
  <si>
    <t>meidrch01</t>
  </si>
  <si>
    <t>https://www.baseballprospectus.com/player/163779/chase-meidroth/</t>
  </si>
  <si>
    <t>Melton,Jacob*</t>
  </si>
  <si>
    <t>https://www.baseball-reference.com/players/m/meltoja01.shtml</t>
  </si>
  <si>
    <t>meltoja01</t>
  </si>
  <si>
    <t>https://www.baseballprospectus.com/player/146693/jacob-melton/</t>
  </si>
  <si>
    <t>https://www.baseball-reference.com/players/m/mesavi01.shtml</t>
  </si>
  <si>
    <t>mesavi01</t>
  </si>
  <si>
    <t>https://www.baseballprospectus.com/player/129297/victor-mesa/</t>
  </si>
  <si>
    <t>https://www.baseball-reference.com/register/player.fcgi?id=montgo002bra</t>
  </si>
  <si>
    <t>https://www.baseball-reference.com/players/m/montgco01.shtml</t>
  </si>
  <si>
    <t>montgco01</t>
  </si>
  <si>
    <t>https://www.baseball-reference.com/players/m/moorech03.shtml</t>
  </si>
  <si>
    <t>moorech03</t>
  </si>
  <si>
    <t>https://www.baseball-reference.com/players/m/muncyma02.shtml</t>
  </si>
  <si>
    <t>muncyma02</t>
  </si>
  <si>
    <t>https://www.baseballprospectus.com/player/167499/munetaka-murakami/</t>
  </si>
  <si>
    <t>https://www.baseballprospectus.com/player/148307/max-muncy/</t>
  </si>
  <si>
    <t>https://www.baseballprospectus.com/player/102434/brian-navarreto/</t>
  </si>
  <si>
    <t>https://www.baseball-reference.com/players/n/navarbr01.shtml</t>
  </si>
  <si>
    <t>navarbr01</t>
  </si>
  <si>
    <t>https://www.baseballprospectus.com/player/101631/dom-nunez/</t>
  </si>
  <si>
    <t>https://www.baseballprospectus.com/player/110476/tirso-ornelas/</t>
  </si>
  <si>
    <t>https://www.baseball-reference.com/players/o/ornelti01.shtml</t>
  </si>
  <si>
    <t>ornelti01</t>
  </si>
  <si>
    <t>Ornelas,Tirso*</t>
  </si>
  <si>
    <t>https://www.baseball-reference.com/players/o/osunaal02.shtml</t>
  </si>
  <si>
    <t>osunaal02</t>
  </si>
  <si>
    <t>Osuna,Alejandro*</t>
  </si>
  <si>
    <t>https://www.baseballprospectus.com/player/149874/alejandro-osuna/</t>
  </si>
  <si>
    <t>https://www.baseball-reference.com/players/p/petertr01.shtml</t>
  </si>
  <si>
    <t>petertr01</t>
  </si>
  <si>
    <t>Peters,Tristan*</t>
  </si>
  <si>
    <t>https://www.baseballprospectus.com/player/132680/tristan-peters/</t>
  </si>
  <si>
    <t>https://www.baseball-reference.com/players/p/pozoyo01.shtml</t>
  </si>
  <si>
    <t>pozoyo01</t>
  </si>
  <si>
    <t>https://www.baseballprospectus.com/player/104515/yohel-pozo/</t>
  </si>
  <si>
    <t>https://www.baseball-reference.com/players/p/prietce01.shtml</t>
  </si>
  <si>
    <t>prietce01</t>
  </si>
  <si>
    <t>Prieto,Cesar*</t>
  </si>
  <si>
    <t>https://www.baseball-reference.com/players/q/queroed01.shtml</t>
  </si>
  <si>
    <t>queroed01</t>
  </si>
  <si>
    <t>https://www.baseball-reference.com/players/r/ramirag01.shtml</t>
  </si>
  <si>
    <t>ramirag01</t>
  </si>
  <si>
    <t>Rave,John*</t>
  </si>
  <si>
    <t>https://www.baseballprospectus.com/player/133769/john-rave/</t>
  </si>
  <si>
    <t>https://www.baseball-reference.com/players/r/ravejo01.shtml</t>
  </si>
  <si>
    <t>ravejo01</t>
  </si>
  <si>
    <t>https://www.baseball-reference.com/players/r/rittery01.shtml</t>
  </si>
  <si>
    <t>rittery01</t>
  </si>
  <si>
    <t>https://www.baseballprospectus.com/player/147123/ryan-ritter/</t>
  </si>
  <si>
    <t>https://www.baseballprospectus.com/player/142696/will-robertson/</t>
  </si>
  <si>
    <t>https://www.baseball-reference.com/players/r/roberwi02.shtml</t>
  </si>
  <si>
    <t>roberwi02</t>
  </si>
  <si>
    <t>Robertson,Will*</t>
  </si>
  <si>
    <t>https://www.baseballprospectus.com/player/157585/alan-roden/</t>
  </si>
  <si>
    <t>https://www.baseball-reference.com/players/r/rodenal01.shtml</t>
  </si>
  <si>
    <t>rodenal01</t>
  </si>
  <si>
    <t>https://www.baseball-reference.com/players/r/rushida01.shtml</t>
  </si>
  <si>
    <t>rushida01</t>
  </si>
  <si>
    <t>https://www.baseballprospectus.com/player/136475/anthony-seigler/</t>
  </si>
  <si>
    <t>https://www.baseball-reference.com/players/s/seiglan01.shtml</t>
  </si>
  <si>
    <t>seiglan01</t>
  </si>
  <si>
    <t>Seigler,Anthony*</t>
  </si>
  <si>
    <t>https://www.baseball-reference.com/players/s/sengeha01.shtml</t>
  </si>
  <si>
    <t>sengeha01</t>
  </si>
  <si>
    <t>https://www.baseballprospectus.com/player/136522/hayden-senger/</t>
  </si>
  <si>
    <t>https://www.baseball-reference.com/players/s/seymobo01.shtml</t>
  </si>
  <si>
    <t>seymobo01</t>
  </si>
  <si>
    <t>https://www.baseballprospectus.com/player/136621/bob-seymour/</t>
  </si>
  <si>
    <t>Seymour,Bob*</t>
  </si>
  <si>
    <t>https://www.baseball-reference.com/players/s/shawma01.shtml</t>
  </si>
  <si>
    <t>shawma01</t>
  </si>
  <si>
    <t>https://www.baseballprospectus.com/player/136960/ronny-simon/</t>
  </si>
  <si>
    <t>https://www.baseball-reference.com/players/s/simonro01.shtml</t>
  </si>
  <si>
    <t>simonro01</t>
  </si>
  <si>
    <t>Simpson,Chandler*</t>
  </si>
  <si>
    <t>https://www.baseballprospectus.com/player/162174/chandler-simpson/</t>
  </si>
  <si>
    <t>https://www.baseball-reference.com/players/s/simpsch01.shtml</t>
  </si>
  <si>
    <t>simpsch01</t>
  </si>
  <si>
    <t>https://www.baseball-reference.com/players/s/smithca07.shtml</t>
  </si>
  <si>
    <t>smithca07</t>
  </si>
  <si>
    <t>https://www.baseball-reference.com/players/s/stevech02.shtml</t>
  </si>
  <si>
    <t>stevech02</t>
  </si>
  <si>
    <t>https://www.baseballprospectus.com/player/137780/chad-stevens/</t>
  </si>
  <si>
    <t>https://www.baseball-reference.com/players/s/stewasa02.shtml</t>
  </si>
  <si>
    <t>stewasa02</t>
  </si>
  <si>
    <t>https://www.baseballprospectus.com/player/138003/cj-stubbs/</t>
  </si>
  <si>
    <t>https://www.baseball-reference.com/players/s/stubbcj01.shtml</t>
  </si>
  <si>
    <t>stubbcj01</t>
  </si>
  <si>
    <t>Stubbs,CJ</t>
  </si>
  <si>
    <t>https://www.baseballprospectus.com/player/151254/tim-tawa/</t>
  </si>
  <si>
    <t>https://www.baseball-reference.com/players/t/tawati01.shtml</t>
  </si>
  <si>
    <t>tawati01</t>
  </si>
  <si>
    <t>https://www.baseball-reference.com/players/t/teelky01.shtml</t>
  </si>
  <si>
    <t>teelky01</t>
  </si>
  <si>
    <t>https://www.baseball-reference.com/players/t/thomaco03.shtml</t>
  </si>
  <si>
    <t>thomaco03</t>
  </si>
  <si>
    <t>https://www.baseballprospectus.com/player/145096/colby-thomas/</t>
  </si>
  <si>
    <t>https://www.baseball-reference.com/players/t/thomarh01.shtml</t>
  </si>
  <si>
    <t>thomarh01</t>
  </si>
  <si>
    <t>https://www.baseballprospectus.com/player/147481/rhylan-thomas/</t>
  </si>
  <si>
    <t>Thomas,Rhylan*</t>
  </si>
  <si>
    <t>https://www.baseball-reference.com/players/t/tolbety01.shtml</t>
  </si>
  <si>
    <t>tolbety01</t>
  </si>
  <si>
    <t>https://www.baseballprospectus.com/player/143760/tyler-tolbert/</t>
  </si>
  <si>
    <t>https://www.baseballprospectus.com/player/139549/george-valera/</t>
  </si>
  <si>
    <t>https://www.baseball-reference.com/players/v/valerge01.shtml</t>
  </si>
  <si>
    <t>valerge01</t>
  </si>
  <si>
    <t>https://www.baseball-reference.com/players/v/veenza01.shtml</t>
  </si>
  <si>
    <t>veenza01</t>
  </si>
  <si>
    <t>https://www.baseballprospectus.com/player/148617/zac-veen/</t>
  </si>
  <si>
    <t>https://www.baseballprospectus.com/player/140120/jorbit-vivas/</t>
  </si>
  <si>
    <t>https://www.baseball-reference.com/players/v/vivasjo01.shtml</t>
  </si>
  <si>
    <t>vivasjo01</t>
  </si>
  <si>
    <t>Vivas,Jorbit*</t>
  </si>
  <si>
    <t>https://www.baseball-reference.com/players/w/willica02.shtml</t>
  </si>
  <si>
    <t>willica02</t>
  </si>
  <si>
    <t>https://www.baseball-reference.com/players/w/willibe03.shtml</t>
  </si>
  <si>
    <t>willibe03</t>
  </si>
  <si>
    <t>https://www.baseballprospectus.com/player/167784/ben-williamson/</t>
  </si>
  <si>
    <t>https://www.baseball-reference.com/players/w/wilsowi03.shtml</t>
  </si>
  <si>
    <t>wilsowi03</t>
  </si>
  <si>
    <t>https://www.baseballprospectus.com/player/141102/will-wilson/</t>
  </si>
  <si>
    <t>https://www.baseball-reference.com/players/w/winklja01.shtml</t>
  </si>
  <si>
    <t>winklja01</t>
  </si>
  <si>
    <t>https://www.baseballprospectus.com/player/141127/jack-winkler/</t>
  </si>
  <si>
    <t>https://www.baseballprospectus.com/player/141269/gage-workman/</t>
  </si>
  <si>
    <t>https://www.baseball-reference.com/players/w/workmga01.shtml</t>
  </si>
  <si>
    <t>workmga01</t>
  </si>
  <si>
    <t>https://www.baseballprospectus.com/player/157293/cole-young/</t>
  </si>
  <si>
    <t>https://www.baseball-reference.com/players/y/youngco01.shtml</t>
  </si>
  <si>
    <t>youngco01</t>
  </si>
  <si>
    <t>Workman,Gage*</t>
  </si>
  <si>
    <t>https://www.baseballprospectus.com/player/101456/thomas-white/</t>
  </si>
  <si>
    <t xml:space="preserve">  </t>
  </si>
  <si>
    <t>Includes un-carded players currently owned.</t>
  </si>
  <si>
    <t>No owner listed means that player is available in the Draft.</t>
  </si>
  <si>
    <t>Remember: players with &lt; 50 AB and &lt; 20 IP are not eligible for the replay!</t>
  </si>
  <si>
    <t>(Ineligible players do not count toward AB+BB / IP minimums).</t>
  </si>
  <si>
    <t>* = LH (does not indicate star rated SP!); + = Switch Hitter</t>
  </si>
  <si>
    <t>2026 Complete Player List</t>
  </si>
  <si>
    <t>IP or AB+BB</t>
  </si>
  <si>
    <t>Griffin,Konnor</t>
  </si>
  <si>
    <t>griffi000kon</t>
  </si>
  <si>
    <t>sa3065496</t>
  </si>
  <si>
    <t>https://www.baseball-reference.com/register/player.fcgi?id=griffi000kon</t>
  </si>
  <si>
    <t>https://www.baseballprospectus.com/player/171179/konnor-griffin/</t>
  </si>
  <si>
    <t>http://www.fangraphs.com/statss.aspx?playerid=sa3025452</t>
  </si>
  <si>
    <t>Benge,Carson*</t>
  </si>
  <si>
    <t>benge-000car</t>
  </si>
  <si>
    <t>sa3025452</t>
  </si>
  <si>
    <t>https://www.baseball-reference.com/register/player.fcgi?id=benge-000car</t>
  </si>
  <si>
    <t>https://www.baseballprospectus.com/player/158194/carson-benge/</t>
  </si>
  <si>
    <t>http://www.fangraphs.com/statss.aspx?playerid=sa3065496</t>
  </si>
  <si>
    <t>cholow000roc</t>
  </si>
  <si>
    <t>sa3028866</t>
  </si>
  <si>
    <t>https://www.baseball-reference.com/register/player.fcgi?id=cholow000roc</t>
  </si>
  <si>
    <t>http://www.fangraphs.com/statss.aspx?playerid=sa3028866</t>
  </si>
  <si>
    <t>Cholowsky,Roch</t>
  </si>
  <si>
    <t>ncaa</t>
  </si>
  <si>
    <t>okamot002kaz</t>
  </si>
  <si>
    <t>sa3063134</t>
  </si>
  <si>
    <t>https://www.baseball-reference.com/register/player.fcgi?id=okamot002kaz</t>
  </si>
  <si>
    <t>https://www.baseballprospectus.com/player/131270/kazuma-okamoto/</t>
  </si>
  <si>
    <t>http://www.fangraphs.com/statss.aspx?playerid=sa3063134</t>
  </si>
  <si>
    <t>Okamoto,Kazuma</t>
  </si>
  <si>
    <t>Susana,Jarlin</t>
  </si>
  <si>
    <t>susana000jar</t>
  </si>
  <si>
    <t>sa3018808</t>
  </si>
  <si>
    <t>https://www.baseball-reference.com/register/player.fcgi?id=susana000jar</t>
  </si>
  <si>
    <t>https://www.baseballprospectus.com/player/152800/jarlin-susana/</t>
  </si>
  <si>
    <t>https://www.fangraphs.com/statss.aspx?playerid=sa3018808</t>
  </si>
  <si>
    <t>imai--000tat</t>
  </si>
  <si>
    <t>sa3062955</t>
  </si>
  <si>
    <t>https://www.baseball-reference.com/register/player.fcgi?id=imai--000tat</t>
  </si>
  <si>
    <t>https://www.baseballprospectus.com/player/164344/tatsuya-imai/</t>
  </si>
  <si>
    <t>https://www.fangraphs.com/statss.aspx?playerid=sa3062955</t>
  </si>
  <si>
    <t>Imai,Tatsuya</t>
  </si>
  <si>
    <t>Anderson,Kade*</t>
  </si>
  <si>
    <t>anders001kad</t>
  </si>
  <si>
    <t>sa3026056</t>
  </si>
  <si>
    <t>https://www.baseball-reference.com/register/player.fcgi?id=anders001kad</t>
  </si>
  <si>
    <t>https://www.baseballprospectus.com/player/173006/kade-anderson/</t>
  </si>
  <si>
    <t>https://www.fangraphs.com/statss.aspx?playerid=sa3026056</t>
  </si>
  <si>
    <t>Willits,Eli+</t>
  </si>
  <si>
    <t>willit000eli</t>
  </si>
  <si>
    <t>sa3069164</t>
  </si>
  <si>
    <t>https://www.baseball-reference.com/register/player.fcgi?id=willit000eli</t>
  </si>
  <si>
    <t>https://www.baseballprospectus.com/player/171562/eli-willits/</t>
  </si>
  <si>
    <t>http://www.fangraphs.com/statss.aspx?playerid=sa3069164</t>
  </si>
  <si>
    <t>Wiggins,Jaxson</t>
  </si>
  <si>
    <t>wiggin000jax</t>
  </si>
  <si>
    <t>sa3023635</t>
  </si>
  <si>
    <t>https://www.baseball-reference.com/register/player.fcgi?id=wiggin000jax</t>
  </si>
  <si>
    <t>https://www.baseballprospectus.com/player/160881/jaxon-wiggins/</t>
  </si>
  <si>
    <t>https://www.fangraphs.com/statss.aspx?playerid=sa3023635</t>
  </si>
  <si>
    <t>Sloan,Ryan</t>
  </si>
  <si>
    <t>sloan-000rya</t>
  </si>
  <si>
    <t>sa3067131</t>
  </si>
  <si>
    <t>https://www.baseball-reference.com/register/player.fcgi?id=sloan-000rya</t>
  </si>
  <si>
    <t>https://www.fangraphs.com/statss.aspx?playerid=sa3067131</t>
  </si>
  <si>
    <t>Waldschmidt,Ryan</t>
  </si>
  <si>
    <t>waldsc000rya</t>
  </si>
  <si>
    <t>sa3025261</t>
  </si>
  <si>
    <t>https://www.baseball-reference.com/register/player.fcgi?id=waldsc000rya</t>
  </si>
  <si>
    <t>http://www.fangraphs.com/statss.aspx?playerid=sa3025261</t>
  </si>
  <si>
    <t>Quintero,Eduardo</t>
  </si>
  <si>
    <t>quinte000edu</t>
  </si>
  <si>
    <t>sa3021208</t>
  </si>
  <si>
    <t>https://www.baseball-reference.com/register/player.fcgi?id=quinte000edu</t>
  </si>
  <si>
    <t>https://www.baseballprospectus.com/player/169298/eduardo-quintero/</t>
  </si>
  <si>
    <t>http://www.fangraphs.com/statss.aspx?playerid=sa3021208</t>
  </si>
  <si>
    <t>Hernandez,Seth</t>
  </si>
  <si>
    <t>hernan000set</t>
  </si>
  <si>
    <t>sa3069247</t>
  </si>
  <si>
    <t>https://www.baseball-reference.com/register/player.fcgi?id=hernan000set</t>
  </si>
  <si>
    <t>https://www.fangraphs.com/statss.aspx?playerid=sa3069247</t>
  </si>
  <si>
    <t>Hernandez,Luis</t>
  </si>
  <si>
    <t>Rodriguez,Rainiel</t>
  </si>
  <si>
    <t>rodrig004rai</t>
  </si>
  <si>
    <t>sa3023987</t>
  </si>
  <si>
    <t>https://www.baseball-reference.com/register/player.fcgi?id=rodrig004rai</t>
  </si>
  <si>
    <t>http://www.fangraphs.com/statss.aspx?playerid=sa3023987</t>
  </si>
  <si>
    <t>Pena,Luis</t>
  </si>
  <si>
    <t>pena--010lui</t>
  </si>
  <si>
    <t>sa3024134</t>
  </si>
  <si>
    <t>https://www.baseball-reference.com/register/player.fcgi?id=pena--010lui</t>
  </si>
  <si>
    <t>http://www.fangraphs.com/statss.aspx?playerid=sa3024134</t>
  </si>
  <si>
    <t>Bonemer,Caleb</t>
  </si>
  <si>
    <t>boneme000cal</t>
  </si>
  <si>
    <t>sa3067043</t>
  </si>
  <si>
    <t>https://www.baseball-reference.com/register/player.fcgi?id=boneme000cal</t>
  </si>
  <si>
    <t>http://www.fangraphs.com/statss.aspx?playerid=sa3067043</t>
  </si>
  <si>
    <t>Florentino,Edward*</t>
  </si>
  <si>
    <t>floren000edw</t>
  </si>
  <si>
    <t>sa3023944</t>
  </si>
  <si>
    <t>https://www.baseball-reference.com/register/player.fcgi?id=floren000edw</t>
  </si>
  <si>
    <t>http://www.fangraphs.com/statss.aspx?playerid=sa3023944</t>
  </si>
  <si>
    <t>Rainer,Bryce*</t>
  </si>
  <si>
    <t>rainer000bry</t>
  </si>
  <si>
    <t>sa3066592</t>
  </si>
  <si>
    <t>https://www.baseball-reference.com/register/player.fcgi?id=rainer000bry</t>
  </si>
  <si>
    <t>https://www.baseballprospectus.com/player/154586/bryce-rainer/</t>
  </si>
  <si>
    <t>http://www.fangraphs.com/statss.aspx?playerid=sa3066592</t>
  </si>
  <si>
    <t>Arias,Franklin</t>
  </si>
  <si>
    <t>arias-008fra</t>
  </si>
  <si>
    <t>sa3021845</t>
  </si>
  <si>
    <t>https://www.baseball-reference.com/register/player.fcgi?id=arias-008fra</t>
  </si>
  <si>
    <t>https://www.baseballprospectus.com/player/169323/franklin-arias/</t>
  </si>
  <si>
    <t>http://www.fangraphs.com/statss.aspx?playerid=sa3021845</t>
  </si>
  <si>
    <t>Lombard,George</t>
  </si>
  <si>
    <t>lombar002geo</t>
  </si>
  <si>
    <t>sa3023233</t>
  </si>
  <si>
    <t>https://www.baseball-reference.com/register/player.fcgi?id=lombar002geo#</t>
  </si>
  <si>
    <t>https://www.baseballprospectus.com/player/170259/george-lombard-jr/</t>
  </si>
  <si>
    <t>http://www.fangraphs.com/statss.aspx?playerid=sa3023233</t>
  </si>
  <si>
    <t>Schoolcraft,Kruz*</t>
  </si>
  <si>
    <t>Baez,Joshua</t>
  </si>
  <si>
    <t>baez--007jos</t>
  </si>
  <si>
    <t>sa3017022</t>
  </si>
  <si>
    <t>https://www.baseball-reference.com/register/player.fcgi?id=baez--007jos</t>
  </si>
  <si>
    <t>https://www.baseballprospectus.com/player/151270/joshua-baez/</t>
  </si>
  <si>
    <t>http://www.fangraphs.com/statss.aspx?playerid=sa3017022</t>
  </si>
  <si>
    <t>Hence,Tink</t>
  </si>
  <si>
    <t>hence-000mar</t>
  </si>
  <si>
    <t>sa3014709</t>
  </si>
  <si>
    <t>https://www.baseball-reference.com/register/player.fcgi?id=hence-000mar</t>
  </si>
  <si>
    <t>https://www.baseballprospectus.com/player/148626/tink-hence/</t>
  </si>
  <si>
    <t>https://www.fangraphs.com/statss.aspx?playerid=sa3014709</t>
  </si>
  <si>
    <t>Mack,Joe*</t>
  </si>
  <si>
    <t>mack--004jos</t>
  </si>
  <si>
    <t>sa3017374</t>
  </si>
  <si>
    <t>https://www.baseball-reference.com/register/player.fcgi?id=mack--004jos</t>
  </si>
  <si>
    <t>https://www.baseballprospectus.com/player/148303/joe-mack/</t>
  </si>
  <si>
    <t>http://www.fangraphs.com/statss.aspx?playerid=sa3017374</t>
  </si>
  <si>
    <t>Velazquez,Ralphy*</t>
  </si>
  <si>
    <t>velazq000ral</t>
  </si>
  <si>
    <t>sa3023013</t>
  </si>
  <si>
    <t>https://www.baseball-reference.com/register/player.fcgi?id=velazq000ral</t>
  </si>
  <si>
    <t>https://www.baseballprospectus.com/player/170387/ralphy-velazquez/</t>
  </si>
  <si>
    <t>http://www.fangraphs.com/statss.aspx?playerid=sa3023013</t>
  </si>
  <si>
    <t>ponceco01</t>
  </si>
  <si>
    <t>https://www.baseball-reference.com/players/p/ponceco01.shtml</t>
  </si>
  <si>
    <t>https://www.baseballprospectus.com/player/106691/</t>
  </si>
  <si>
    <t>https://www.fangraphs.com/statss.aspx?playerid=17920</t>
  </si>
  <si>
    <t>Ponce,Cody</t>
  </si>
  <si>
    <t>Hopkins,Brody</t>
  </si>
  <si>
    <t>hopkin000bro</t>
  </si>
  <si>
    <t>sa3023515</t>
  </si>
  <si>
    <t>http://baseball-reference.com/register/player.fcgi?id=hopkin000bro</t>
  </si>
  <si>
    <t>https://www.fangraphs.com/statss.aspx?playerid=sa3023515</t>
  </si>
  <si>
    <t>Morales,Emil</t>
  </si>
  <si>
    <t>morale003emi</t>
  </si>
  <si>
    <t>sa3023887</t>
  </si>
  <si>
    <t>https://www.baseball-reference.com/register/player.fcgi?id=morale003emi</t>
  </si>
  <si>
    <t>https://www.baseballprospectus.com/player/171813/emil-morales/</t>
  </si>
  <si>
    <t>http://www.fangraphs.com/statss.aspx?playerid=sa3023887</t>
  </si>
  <si>
    <t>Graterol,Brusdar</t>
  </si>
  <si>
    <t>gratebr01</t>
  </si>
  <si>
    <t>https://www.baseball-reference.com/players/g/gratebr01.shtml</t>
  </si>
  <si>
    <t>https://www.baseballprospectus.com/player/106074/</t>
  </si>
  <si>
    <t>Lagrange,Carlos</t>
  </si>
  <si>
    <t>lagran000car</t>
  </si>
  <si>
    <t>sa3019390</t>
  </si>
  <si>
    <t>https://www.baseball-reference.com/register/player.fcgi?id=lagran000car</t>
  </si>
  <si>
    <t>https://www.baseballprospectus.com/player/162953/carlos-lagrange/</t>
  </si>
  <si>
    <t>https://www.fangraphs.com/statss.aspx?playerid=sa3019390</t>
  </si>
  <si>
    <t>George,Nate</t>
  </si>
  <si>
    <t>george004nat</t>
  </si>
  <si>
    <t>sa3067128</t>
  </si>
  <si>
    <t>https://www.baseball-reference.com/register/player.fcgi?id=george004nat</t>
  </si>
  <si>
    <t>http://www.fangraphs.com/statss.aspx?playerid=sa3067128</t>
  </si>
  <si>
    <t>Troy,Tommy</t>
  </si>
  <si>
    <t>troy--000tom</t>
  </si>
  <si>
    <t>sa3022561</t>
  </si>
  <si>
    <t>https://www.baseball-reference.com/register/player.fcgi?id=troy--000tom</t>
  </si>
  <si>
    <t>https://www.baseballprospectus.com/player/156528/tommy-troy/</t>
  </si>
  <si>
    <t>http://www.fangraphs.com/statss.aspx?playerid=sa3022561</t>
  </si>
  <si>
    <t>Fischer,Andrew*</t>
  </si>
  <si>
    <t>fische001and</t>
  </si>
  <si>
    <t>sa3031366</t>
  </si>
  <si>
    <t>https://www.baseball-reference.com/register/player.fcgi?id=fische001and</t>
  </si>
  <si>
    <t>https://www.baseballprospectus.com/player/157734/andrew-fischer/</t>
  </si>
  <si>
    <t>http://www.fangraphs.com/statss.aspx?playerid=sa3031366</t>
  </si>
  <si>
    <t>Genao,Angel+</t>
  </si>
  <si>
    <t>genao-001ang</t>
  </si>
  <si>
    <t>sa3015706</t>
  </si>
  <si>
    <t>https://www.baseballprospectus.com/player/150539/angel-genao/</t>
  </si>
  <si>
    <t>Kilby,Dax*</t>
  </si>
  <si>
    <t>kilby-000dax</t>
  </si>
  <si>
    <t>sa3069080</t>
  </si>
  <si>
    <t>https://www.baseball-reference.com/register/player.fcgi?id=kilby-000dax</t>
  </si>
  <si>
    <t>http://www.fangraphs.com/statss.aspx?playerid=sa3069080</t>
  </si>
  <si>
    <t>Sirota,Mike</t>
  </si>
  <si>
    <t>sirota000mic</t>
  </si>
  <si>
    <t>sa3042374</t>
  </si>
  <si>
    <t>https://www.baseball-reference.com/register/player.fcgi?id=sirota000mic</t>
  </si>
  <si>
    <t>https://www.baseballprospectus.com/player/151704/mike-sirota/</t>
  </si>
  <si>
    <t>http://www.fangraphs.com/statss.aspx?playerid=sa3042374</t>
  </si>
  <si>
    <t>Arnold,Jamie*</t>
  </si>
  <si>
    <t>arnold004jam</t>
  </si>
  <si>
    <t>sa3026225</t>
  </si>
  <si>
    <t>https://www.baseball-reference.com/register/player.fcgi?id=arnold004jam</t>
  </si>
  <si>
    <t>https://www.baseballprospectus.com/player/153812/jamie-arnold/</t>
  </si>
  <si>
    <t>https://www.fangraphs.com/statss.aspx?playerid=sa3026225</t>
  </si>
  <si>
    <t>Culpepper,Kaelen</t>
  </si>
  <si>
    <t>culpep000kae</t>
  </si>
  <si>
    <t>sa3025360</t>
  </si>
  <si>
    <t>https://www.baseball-reference.com/register/player.fcgi?id=culpep000kae</t>
  </si>
  <si>
    <t>https://www.baseballprospectus.com/player/153972/kaelen-culpepper/</t>
  </si>
  <si>
    <t>http://www.fangraphs.com/statss.aspx?playerid=sa3025360</t>
  </si>
  <si>
    <t>Briceno,Josue*</t>
  </si>
  <si>
    <t>bricen003jos</t>
  </si>
  <si>
    <t>sa3018584</t>
  </si>
  <si>
    <t>https://www.baseball-reference.com/register/player.fcgi?id=bricen003jos</t>
  </si>
  <si>
    <t>http://www.fangraphs.com/statss.aspx?playerid=sa3018584</t>
  </si>
  <si>
    <t>Montero,Edgar+</t>
  </si>
  <si>
    <t>monter000edg</t>
  </si>
  <si>
    <t>sa3024109</t>
  </si>
  <si>
    <t>https://www.baseball-reference.com/register/player.fcgi?id=monter000edg</t>
  </si>
  <si>
    <t>https://www.baseballprospectus.com/player/171828/edgar-montero/</t>
  </si>
  <si>
    <t>http://www.fangraphs.com/statss.aspx?playerid=sa3024109</t>
  </si>
  <si>
    <t>song--000sun</t>
  </si>
  <si>
    <t>sa3012529</t>
  </si>
  <si>
    <t>https://www.baseball-reference.com/register/player.fcgi?id=song--000sun</t>
  </si>
  <si>
    <t>http://www.fangraphs.com/statss.aspx?playerid=sa3012529</t>
  </si>
  <si>
    <t>Song,Sung Mun*</t>
  </si>
  <si>
    <t>Doyle,Liam*</t>
  </si>
  <si>
    <t>doyle-001lia</t>
  </si>
  <si>
    <t>sa3030545</t>
  </si>
  <si>
    <t>https://www.baseball-reference.com/register/player.fcgi?id=doyle-001lia</t>
  </si>
  <si>
    <t>https://www.fangraphs.com/statss.aspx?playerid=sa3030545</t>
  </si>
  <si>
    <t>Mathews,Quinn*</t>
  </si>
  <si>
    <t>Burress,Drew</t>
  </si>
  <si>
    <t>burres000dre</t>
  </si>
  <si>
    <t>sa3028100</t>
  </si>
  <si>
    <t>https://www.baseball-reference.com/register/player.fcgi?id=burres000dre</t>
  </si>
  <si>
    <t>https://www.fangraphs.com/statss.aspx?playerid=sa3028100</t>
  </si>
  <si>
    <t>Emerson,Grady*</t>
  </si>
  <si>
    <t>hs</t>
  </si>
  <si>
    <t>Garrett,Braxton*</t>
  </si>
  <si>
    <t>garrebr01</t>
  </si>
  <si>
    <t>https://www.baseball-reference.com/players/g/garrebr01.shtml</t>
  </si>
  <si>
    <t>https://www.baseballprospectus.com/player/109128/</t>
  </si>
  <si>
    <t>milbra000kar</t>
  </si>
  <si>
    <t>sa3020659</t>
  </si>
  <si>
    <t>https://www.baseball-reference.com/register/player.fcgi?id=milbra000kar</t>
  </si>
  <si>
    <t>https://www.baseballprospectus.com/player/153462/karson-milbrandt/</t>
  </si>
  <si>
    <t>https://www.fangraphs.com/statss.aspx?playerid=sa3020659</t>
  </si>
  <si>
    <t>Milbrandt,Karson</t>
  </si>
  <si>
    <t>Sykora,Travis</t>
  </si>
  <si>
    <t>sykora000tra</t>
  </si>
  <si>
    <t>sa3023557</t>
  </si>
  <si>
    <t>https://www.baseballprospectus.com/player/170328/travis-sykora/</t>
  </si>
  <si>
    <t>cacere000jun</t>
  </si>
  <si>
    <t>sa3024329</t>
  </si>
  <si>
    <t>https://www.baseball-reference.com/register/player.fcgi?id=cacere000jun</t>
  </si>
  <si>
    <t>https://www.baseballprospectus.com/player/172098/juneiker-caceres/</t>
  </si>
  <si>
    <t>https://www.fangraphs.com/statss.aspx?playerid=sa3024329</t>
  </si>
  <si>
    <t>Caceres,Juneiker*</t>
  </si>
  <si>
    <t>(through end of draft)</t>
  </si>
  <si>
    <t>Marsee,Jakob*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</si>
</sst>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2" fillId="0" borderId="0"/>
    <xf numFmtId="0" fontId="1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" fillId="0" borderId="0"/>
    <xf numFmtId="0" fontId="8" fillId="0" borderId="0"/>
    <xf numFmtId="0" fontId="8" fillId="0" borderId="0"/>
  </cellStyleXfs>
  <cellXfs count="32">
    <xf numFmtId="0" fontId="0" fillId="0" borderId="0" xfId="0"/>
    <xf numFmtId="0" fontId="3" fillId="0" borderId="0" xfId="0" applyFont="1"/>
    <xf numFmtId="49" fontId="0" fillId="0" borderId="0" xfId="0" applyNumberFormat="1"/>
    <xf numFmtId="0" fontId="2" fillId="0" borderId="0" xfId="1" quotePrefix="1"/>
    <xf numFmtId="0" fontId="0" fillId="0" borderId="0" xfId="1" applyFont="1"/>
    <xf numFmtId="0" fontId="2" fillId="0" borderId="0" xfId="1" applyAlignment="1">
      <alignment horizontal="center"/>
    </xf>
    <xf numFmtId="164" fontId="5" fillId="0" borderId="0" xfId="1" applyNumberFormat="1" applyFont="1" applyAlignment="1">
      <alignment horizontal="center"/>
    </xf>
    <xf numFmtId="1" fontId="2" fillId="0" borderId="0" xfId="1" applyNumberFormat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4" fillId="0" borderId="0" xfId="1" applyFont="1" applyAlignment="1">
      <alignment horizontal="center" vertical="top" wrapText="1"/>
    </xf>
    <xf numFmtId="49" fontId="4" fillId="0" borderId="0" xfId="1" applyNumberFormat="1" applyFont="1" applyAlignment="1">
      <alignment vertical="top" wrapText="1"/>
    </xf>
    <xf numFmtId="0" fontId="4" fillId="0" borderId="0" xfId="1" applyFont="1" applyAlignment="1">
      <alignment horizontal="left" vertical="top" wrapText="1"/>
    </xf>
    <xf numFmtId="0" fontId="0" fillId="0" borderId="0" xfId="0" applyAlignment="1">
      <alignment horizontal="center"/>
    </xf>
    <xf numFmtId="164" fontId="2" fillId="0" borderId="0" xfId="1" applyNumberFormat="1" applyAlignment="1">
      <alignment horizontal="center"/>
    </xf>
    <xf numFmtId="164" fontId="3" fillId="0" borderId="0" xfId="0" applyNumberFormat="1" applyFont="1" applyAlignment="1">
      <alignment horizontal="center" vertical="top" wrapText="1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6" fillId="0" borderId="0" xfId="3"/>
    <xf numFmtId="0" fontId="3" fillId="0" borderId="0" xfId="0" applyFont="1" applyAlignment="1">
      <alignment horizontal="left" vertical="top" wrapText="1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" fontId="4" fillId="0" borderId="0" xfId="1" applyNumberFormat="1" applyFont="1" applyAlignment="1">
      <alignment horizontal="center" vertical="top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 vertical="top" wrapText="1"/>
    </xf>
    <xf numFmtId="14" fontId="0" fillId="0" borderId="0" xfId="0" applyNumberFormat="1" applyAlignment="1">
      <alignment horizontal="center"/>
    </xf>
    <xf numFmtId="164" fontId="0" fillId="0" borderId="0" xfId="0" applyNumberFormat="1"/>
    <xf numFmtId="164" fontId="5" fillId="0" borderId="0" xfId="0" applyNumberFormat="1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8">
    <cellStyle name="Hyperlink" xfId="3" builtinId="8"/>
    <cellStyle name="Hyperlink 2" xfId="4" xr:uid="{C22AE59B-1C53-412B-841B-FF3E24A9D730}"/>
    <cellStyle name="Normal" xfId="0" builtinId="0"/>
    <cellStyle name="Normal 2" xfId="1" xr:uid="{6EBA92CC-461E-4B8B-AD3A-A2FC88E0F891}"/>
    <cellStyle name="Normal 2 2" xfId="7" xr:uid="{9EF9D4ED-04E6-4811-8CCE-357D1ADDAA4E}"/>
    <cellStyle name="Normal 3" xfId="2" xr:uid="{BF811A26-673C-4D74-865E-8EE04D32F6A2}"/>
    <cellStyle name="Normal 3 2" xfId="5" xr:uid="{CCA27A9D-CEB7-425C-BC18-11AB69B6B7A4}"/>
    <cellStyle name="Normal 4" xfId="6" xr:uid="{6A730109-3C80-4289-AD03-4C2E8F8AEA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aseball-reference.com/players/k/kempot01.shtml" TargetMode="External"/><Relationship Id="rId21" Type="http://schemas.openxmlformats.org/officeDocument/2006/relationships/hyperlink" Target="https://www.baseball-reference.com/players/b/bernawa01.shtml" TargetMode="External"/><Relationship Id="rId63" Type="http://schemas.openxmlformats.org/officeDocument/2006/relationships/hyperlink" Target="https://www.baseball-reference.com/players/e/elkoti01.shtml" TargetMode="External"/><Relationship Id="rId159" Type="http://schemas.openxmlformats.org/officeDocument/2006/relationships/hyperlink" Target="https://www.baseballprospectus.com/player/102434/brian-navarreto/" TargetMode="External"/><Relationship Id="rId170" Type="http://schemas.openxmlformats.org/officeDocument/2006/relationships/hyperlink" Target="https://www.baseball-reference.com/players/p/prietce01.shtml" TargetMode="External"/><Relationship Id="rId226" Type="http://schemas.openxmlformats.org/officeDocument/2006/relationships/hyperlink" Target="https://www.baseballprospectus.com/player/141102/will-wilson/" TargetMode="External"/><Relationship Id="rId268" Type="http://schemas.openxmlformats.org/officeDocument/2006/relationships/hyperlink" Target="http://www.fangraphs.com/statss.aspx?playerid=sa3017374" TargetMode="External"/><Relationship Id="rId32" Type="http://schemas.openxmlformats.org/officeDocument/2006/relationships/hyperlink" Target="https://www.baseballprospectus.com/player/148371/tsung-che-cheng/" TargetMode="External"/><Relationship Id="rId74" Type="http://schemas.openxmlformats.org/officeDocument/2006/relationships/hyperlink" Target="https://www.baseball-reference.com/players/f/fordha01.shtml" TargetMode="External"/><Relationship Id="rId128" Type="http://schemas.openxmlformats.org/officeDocument/2006/relationships/hyperlink" Target="https://www.baseballprospectus.com/player/151521/daylen-lile/" TargetMode="External"/><Relationship Id="rId5" Type="http://schemas.openxmlformats.org/officeDocument/2006/relationships/hyperlink" Target="https://www.baseball-reference.com/players/a/acunajo01.shtml" TargetMode="External"/><Relationship Id="rId181" Type="http://schemas.openxmlformats.org/officeDocument/2006/relationships/hyperlink" Target="https://www.baseballprospectus.com/player/157585/alan-roden/" TargetMode="External"/><Relationship Id="rId237" Type="http://schemas.openxmlformats.org/officeDocument/2006/relationships/hyperlink" Target="https://www.baseball-reference.com/register/player.fcgi?id=cholow000roc" TargetMode="External"/><Relationship Id="rId279" Type="http://schemas.openxmlformats.org/officeDocument/2006/relationships/hyperlink" Target="https://www.baseball-reference.com/register/player.fcgi?id=kilby-000dax" TargetMode="External"/><Relationship Id="rId43" Type="http://schemas.openxmlformats.org/officeDocument/2006/relationships/hyperlink" Target="https://www.baseball-reference.com/players/c/corteca01.shtml" TargetMode="External"/><Relationship Id="rId139" Type="http://schemas.openxmlformats.org/officeDocument/2006/relationships/hyperlink" Target="https://www.baseball-reference.com/players/m/mayerma01.shtml" TargetMode="External"/><Relationship Id="rId290" Type="http://schemas.openxmlformats.org/officeDocument/2006/relationships/hyperlink" Target="http://www.fangraphs.com/statss.aspx?playerid=sa3012529" TargetMode="External"/><Relationship Id="rId85" Type="http://schemas.openxmlformats.org/officeDocument/2006/relationships/hyperlink" Target="https://www.baseball-reference.com/players/g/gilbedr01.shtml" TargetMode="External"/><Relationship Id="rId150" Type="http://schemas.openxmlformats.org/officeDocument/2006/relationships/hyperlink" Target="https://www.baseballprospectus.com/player/152819/braden-montgomery/" TargetMode="External"/><Relationship Id="rId192" Type="http://schemas.openxmlformats.org/officeDocument/2006/relationships/hyperlink" Target="https://www.baseballprospectus.com/player/170210/matt-shaw/" TargetMode="External"/><Relationship Id="rId206" Type="http://schemas.openxmlformats.org/officeDocument/2006/relationships/hyperlink" Target="https://www.baseball-reference.com/players/t/tawati01.shtml" TargetMode="External"/><Relationship Id="rId248" Type="http://schemas.openxmlformats.org/officeDocument/2006/relationships/hyperlink" Target="http://www.fangraphs.com/statss.aspx?playerid=sa3023987" TargetMode="External"/><Relationship Id="rId12" Type="http://schemas.openxmlformats.org/officeDocument/2006/relationships/hyperlink" Target="https://www.baseballprospectus.com/player/143959/drake-baldwin/" TargetMode="External"/><Relationship Id="rId33" Type="http://schemas.openxmlformats.org/officeDocument/2006/relationships/hyperlink" Target="https://www.baseball-reference.com/register/player.fcgi?id=chouri000jai" TargetMode="External"/><Relationship Id="rId108" Type="http://schemas.openxmlformats.org/officeDocument/2006/relationships/hyperlink" Target="https://www.baseballprospectus.com/player/151195/carter-jensen/" TargetMode="External"/><Relationship Id="rId129" Type="http://schemas.openxmlformats.org/officeDocument/2006/relationships/hyperlink" Target="https://www.baseball-reference.com/players/l/lugoma01.shtml" TargetMode="External"/><Relationship Id="rId280" Type="http://schemas.openxmlformats.org/officeDocument/2006/relationships/hyperlink" Target="http://www.fangraphs.com/statss.aspx?playerid=sa3069080" TargetMode="External"/><Relationship Id="rId54" Type="http://schemas.openxmlformats.org/officeDocument/2006/relationships/hyperlink" Target="https://www.baseballprospectus.com/player/118072/adrian-del-castillo/" TargetMode="External"/><Relationship Id="rId75" Type="http://schemas.openxmlformats.org/officeDocument/2006/relationships/hyperlink" Target="https://www.baseballprospectus.com/player/151486/harry-ford/" TargetMode="External"/><Relationship Id="rId96" Type="http://schemas.openxmlformats.org/officeDocument/2006/relationships/hyperlink" Target="https://www.baseball-reference.com/players/h/hassero02.shtml" TargetMode="External"/><Relationship Id="rId140" Type="http://schemas.openxmlformats.org/officeDocument/2006/relationships/hyperlink" Target="https://www.baseballprospectus.com/player/148304/marcelo-mayer/" TargetMode="External"/><Relationship Id="rId161" Type="http://schemas.openxmlformats.org/officeDocument/2006/relationships/hyperlink" Target="https://www.baseballprospectus.com/player/101631/dom-nunez/" TargetMode="External"/><Relationship Id="rId182" Type="http://schemas.openxmlformats.org/officeDocument/2006/relationships/hyperlink" Target="https://www.baseball-reference.com/players/r/rodenal01.shtml" TargetMode="External"/><Relationship Id="rId217" Type="http://schemas.openxmlformats.org/officeDocument/2006/relationships/hyperlink" Target="https://www.baseball-reference.com/players/v/veenza01.shtml" TargetMode="External"/><Relationship Id="rId6" Type="http://schemas.openxmlformats.org/officeDocument/2006/relationships/hyperlink" Target="https://www.baseballprospectus.com/player/111462/luisangel-acuna/" TargetMode="External"/><Relationship Id="rId238" Type="http://schemas.openxmlformats.org/officeDocument/2006/relationships/hyperlink" Target="http://www.fangraphs.com/statss.aspx?playerid=sa3063134" TargetMode="External"/><Relationship Id="rId259" Type="http://schemas.openxmlformats.org/officeDocument/2006/relationships/hyperlink" Target="http://www.fangraphs.com/statss.aspx?playerid=sa3021845" TargetMode="External"/><Relationship Id="rId23" Type="http://schemas.openxmlformats.org/officeDocument/2006/relationships/hyperlink" Target="https://www.baseball-reference.com/players/c/caglija01.shtml" TargetMode="External"/><Relationship Id="rId119" Type="http://schemas.openxmlformats.org/officeDocument/2006/relationships/hyperlink" Target="https://www.baseball-reference.com/players/k/kimhy02.shtml" TargetMode="External"/><Relationship Id="rId270" Type="http://schemas.openxmlformats.org/officeDocument/2006/relationships/hyperlink" Target="https://www.baseballprospectus.com/player/148303/joe-mack/" TargetMode="External"/><Relationship Id="rId291" Type="http://schemas.openxmlformats.org/officeDocument/2006/relationships/hyperlink" Target="https://www.baseball-reference.com/register/player.fcgi?id=burres000dre" TargetMode="External"/><Relationship Id="rId44" Type="http://schemas.openxmlformats.org/officeDocument/2006/relationships/hyperlink" Target="https://www.baseball-reference.com/players/c/crimbl01.shtml" TargetMode="External"/><Relationship Id="rId65" Type="http://schemas.openxmlformats.org/officeDocument/2006/relationships/hyperlink" Target="https://www.baseball-reference.com/players/e/englitr01.shtml" TargetMode="External"/><Relationship Id="rId86" Type="http://schemas.openxmlformats.org/officeDocument/2006/relationships/hyperlink" Target="https://www.baseballprospectus.com/player/144811/drew-gilbert/" TargetMode="External"/><Relationship Id="rId130" Type="http://schemas.openxmlformats.org/officeDocument/2006/relationships/hyperlink" Target="https://www.baseballprospectus.com/player/141735/matthew-lugo/" TargetMode="External"/><Relationship Id="rId151" Type="http://schemas.openxmlformats.org/officeDocument/2006/relationships/hyperlink" Target="https://www.baseball-reference.com/players/m/montgco01.shtml" TargetMode="External"/><Relationship Id="rId172" Type="http://schemas.openxmlformats.org/officeDocument/2006/relationships/hyperlink" Target="https://www.baseball-reference.com/players/q/queroed01.shtml" TargetMode="External"/><Relationship Id="rId193" Type="http://schemas.openxmlformats.org/officeDocument/2006/relationships/hyperlink" Target="https://www.baseballprospectus.com/player/136960/ronny-simon/" TargetMode="External"/><Relationship Id="rId207" Type="http://schemas.openxmlformats.org/officeDocument/2006/relationships/hyperlink" Target="https://www.baseballprospectus.com/player/147861/kyle-teel/" TargetMode="External"/><Relationship Id="rId228" Type="http://schemas.openxmlformats.org/officeDocument/2006/relationships/hyperlink" Target="https://www.baseballprospectus.com/player/141127/jack-winkler/" TargetMode="External"/><Relationship Id="rId249" Type="http://schemas.openxmlformats.org/officeDocument/2006/relationships/hyperlink" Target="http://www.fangraphs.com/statss.aspx?playerid=sa3024134" TargetMode="External"/><Relationship Id="rId13" Type="http://schemas.openxmlformats.org/officeDocument/2006/relationships/hyperlink" Target="https://www.baseball-reference.com/players/b/ballemo01.shtml" TargetMode="External"/><Relationship Id="rId109" Type="http://schemas.openxmlformats.org/officeDocument/2006/relationships/hyperlink" Target="https://www.baseball-reference.com/players/j/johnstr02.shtml" TargetMode="External"/><Relationship Id="rId260" Type="http://schemas.openxmlformats.org/officeDocument/2006/relationships/hyperlink" Target="https://www.baseball-reference.com/register/player.fcgi?id=arias-008fra" TargetMode="External"/><Relationship Id="rId281" Type="http://schemas.openxmlformats.org/officeDocument/2006/relationships/hyperlink" Target="http://www.fangraphs.com/statss.aspx?playerid=sa3042374" TargetMode="External"/><Relationship Id="rId34" Type="http://schemas.openxmlformats.org/officeDocument/2006/relationships/hyperlink" Target="https://www.baseballprospectus.com/player/152836/jaison-chourio/" TargetMode="External"/><Relationship Id="rId55" Type="http://schemas.openxmlformats.org/officeDocument/2006/relationships/hyperlink" Target="https://www.baseball-reference.com/players/d/delauch01.shtml" TargetMode="External"/><Relationship Id="rId76" Type="http://schemas.openxmlformats.org/officeDocument/2006/relationships/hyperlink" Target="https://www.baseballprospectus.com/player/163807/rafael-flores-jr/" TargetMode="External"/><Relationship Id="rId97" Type="http://schemas.openxmlformats.org/officeDocument/2006/relationships/hyperlink" Target="https://www.baseballprospectus.com/player/147804/robert-hassell-iii/" TargetMode="External"/><Relationship Id="rId120" Type="http://schemas.openxmlformats.org/officeDocument/2006/relationships/hyperlink" Target="https://www.baseballprospectus.com/player/165248/hyeseong-kim/" TargetMode="External"/><Relationship Id="rId141" Type="http://schemas.openxmlformats.org/officeDocument/2006/relationships/hyperlink" Target="https://www.baseball-reference.com/players/m/mccusca01.shtml" TargetMode="External"/><Relationship Id="rId7" Type="http://schemas.openxmlformats.org/officeDocument/2006/relationships/hyperlink" Target="https://www.baseball-reference.com/players/a/anthoro01.shtml" TargetMode="External"/><Relationship Id="rId162" Type="http://schemas.openxmlformats.org/officeDocument/2006/relationships/hyperlink" Target="https://www.baseball-reference.com/players/n/nunezdo01.shtml" TargetMode="External"/><Relationship Id="rId183" Type="http://schemas.openxmlformats.org/officeDocument/2006/relationships/hyperlink" Target="https://www.baseballprospectus.com/player/144540/dalton-rushing/" TargetMode="External"/><Relationship Id="rId218" Type="http://schemas.openxmlformats.org/officeDocument/2006/relationships/hyperlink" Target="https://www.baseballprospectus.com/player/148617/zac-veen/" TargetMode="External"/><Relationship Id="rId239" Type="http://schemas.openxmlformats.org/officeDocument/2006/relationships/hyperlink" Target="https://www.baseball-reference.com/register/player.fcgi?id=okamot002kaz" TargetMode="External"/><Relationship Id="rId250" Type="http://schemas.openxmlformats.org/officeDocument/2006/relationships/hyperlink" Target="https://www.baseball-reference.com/register/player.fcgi?id=pena--010lui" TargetMode="External"/><Relationship Id="rId271" Type="http://schemas.openxmlformats.org/officeDocument/2006/relationships/hyperlink" Target="https://www.baseball-reference.com/register/player.fcgi?id=morale003emi" TargetMode="External"/><Relationship Id="rId292" Type="http://schemas.openxmlformats.org/officeDocument/2006/relationships/hyperlink" Target="https://www.fangraphs.com/statss.aspx?playerid=sa3028100" TargetMode="External"/><Relationship Id="rId24" Type="http://schemas.openxmlformats.org/officeDocument/2006/relationships/hyperlink" Target="https://www.baseballprospectus.com/player/152771/jac-caglianone/" TargetMode="External"/><Relationship Id="rId45" Type="http://schemas.openxmlformats.org/officeDocument/2006/relationships/hyperlink" Target="https://www.baseballprospectus.com/player/145666/blaine-crim/" TargetMode="External"/><Relationship Id="rId66" Type="http://schemas.openxmlformats.org/officeDocument/2006/relationships/hyperlink" Target="https://www.baseballprospectus.com/player/119337/tristin-english/" TargetMode="External"/><Relationship Id="rId87" Type="http://schemas.openxmlformats.org/officeDocument/2006/relationships/hyperlink" Target="https://www.baseball-reference.com/register/player.fcgi?id=dejesu005jos" TargetMode="External"/><Relationship Id="rId110" Type="http://schemas.openxmlformats.org/officeDocument/2006/relationships/hyperlink" Target="https://www.baseballprospectus.com/player/144877/troy-johnston/" TargetMode="External"/><Relationship Id="rId131" Type="http://schemas.openxmlformats.org/officeDocument/2006/relationships/hyperlink" Target="https://www.baseball-reference.com/players/m/macivwi01.shtml" TargetMode="External"/><Relationship Id="rId152" Type="http://schemas.openxmlformats.org/officeDocument/2006/relationships/hyperlink" Target="https://www.baseballprospectus.com/player/151347/colson-montgomery/" TargetMode="External"/><Relationship Id="rId173" Type="http://schemas.openxmlformats.org/officeDocument/2006/relationships/hyperlink" Target="https://www.baseballprospectus.com/player/133524/agustin-ramirez/" TargetMode="External"/><Relationship Id="rId194" Type="http://schemas.openxmlformats.org/officeDocument/2006/relationships/hyperlink" Target="https://www.baseball-reference.com/players/s/simonro01.shtml" TargetMode="External"/><Relationship Id="rId208" Type="http://schemas.openxmlformats.org/officeDocument/2006/relationships/hyperlink" Target="https://www.baseball-reference.com/players/t/teelky01.shtml" TargetMode="External"/><Relationship Id="rId229" Type="http://schemas.openxmlformats.org/officeDocument/2006/relationships/hyperlink" Target="https://www.baseballprospectus.com/player/141269/gage-workman/" TargetMode="External"/><Relationship Id="rId240" Type="http://schemas.openxmlformats.org/officeDocument/2006/relationships/hyperlink" Target="https://www.baseballprospectus.com/player/131270/kazuma-okamoto/" TargetMode="External"/><Relationship Id="rId261" Type="http://schemas.openxmlformats.org/officeDocument/2006/relationships/hyperlink" Target="https://www.baseballprospectus.com/player/169323/franklin-arias/" TargetMode="External"/><Relationship Id="rId14" Type="http://schemas.openxmlformats.org/officeDocument/2006/relationships/hyperlink" Target="https://www.baseballprospectus.com/player/150547/moises-ballesteros/" TargetMode="External"/><Relationship Id="rId35" Type="http://schemas.openxmlformats.org/officeDocument/2006/relationships/hyperlink" Target="https://www.baseball-reference.com/players/c/churcna01.shtml" TargetMode="External"/><Relationship Id="rId56" Type="http://schemas.openxmlformats.org/officeDocument/2006/relationships/hyperlink" Target="https://www.baseballprospectus.com/player/158581/chase-delauter/" TargetMode="External"/><Relationship Id="rId77" Type="http://schemas.openxmlformats.org/officeDocument/2006/relationships/hyperlink" Target="https://www.baseball-reference.com/players/f/freelal01.shtml" TargetMode="External"/><Relationship Id="rId100" Type="http://schemas.openxmlformats.org/officeDocument/2006/relationships/hyperlink" Target="https://www.baseball-reference.com/players/h/hicksli01.shtml" TargetMode="External"/><Relationship Id="rId282" Type="http://schemas.openxmlformats.org/officeDocument/2006/relationships/hyperlink" Target="https://www.baseball-reference.com/register/player.fcgi?id=sirota000mic" TargetMode="External"/><Relationship Id="rId8" Type="http://schemas.openxmlformats.org/officeDocument/2006/relationships/hyperlink" Target="https://www.baseballprospectus.com/player/153804/roman-anthony/" TargetMode="External"/><Relationship Id="rId98" Type="http://schemas.openxmlformats.org/officeDocument/2006/relationships/hyperlink" Target="https://www.baseball-reference.com/players/h/hernahe01.shtml" TargetMode="External"/><Relationship Id="rId121" Type="http://schemas.openxmlformats.org/officeDocument/2006/relationships/hyperlink" Target="https://www.baseball-reference.com/players/k/kingesc01.shtml" TargetMode="External"/><Relationship Id="rId142" Type="http://schemas.openxmlformats.org/officeDocument/2006/relationships/hyperlink" Target="https://www.baseballprospectus.com/player/128566/carson-mccusker/" TargetMode="External"/><Relationship Id="rId163" Type="http://schemas.openxmlformats.org/officeDocument/2006/relationships/hyperlink" Target="https://www.baseballprospectus.com/player/110476/tirso-ornelas/" TargetMode="External"/><Relationship Id="rId184" Type="http://schemas.openxmlformats.org/officeDocument/2006/relationships/hyperlink" Target="https://www.baseball-reference.com/players/r/rushida01.shtml" TargetMode="External"/><Relationship Id="rId219" Type="http://schemas.openxmlformats.org/officeDocument/2006/relationships/hyperlink" Target="https://www.baseballprospectus.com/player/140120/jorbit-vivas/" TargetMode="External"/><Relationship Id="rId230" Type="http://schemas.openxmlformats.org/officeDocument/2006/relationships/hyperlink" Target="https://www.baseball-reference.com/players/w/workmga01.shtml" TargetMode="External"/><Relationship Id="rId251" Type="http://schemas.openxmlformats.org/officeDocument/2006/relationships/hyperlink" Target="http://www.fangraphs.com/statss.aspx?playerid=sa3067043" TargetMode="External"/><Relationship Id="rId25" Type="http://schemas.openxmlformats.org/officeDocument/2006/relationships/hyperlink" Target="https://www.baseball-reference.com/players/c/caissow01.shtml" TargetMode="External"/><Relationship Id="rId46" Type="http://schemas.openxmlformats.org/officeDocument/2006/relationships/hyperlink" Target="https://www.baseballprospectus.com/player/116988/carlos-cortes/" TargetMode="External"/><Relationship Id="rId67" Type="http://schemas.openxmlformats.org/officeDocument/2006/relationships/hyperlink" Target="https://www.baseball-reference.com/players/e/escarjc01.shtml" TargetMode="External"/><Relationship Id="rId272" Type="http://schemas.openxmlformats.org/officeDocument/2006/relationships/hyperlink" Target="http://www.fangraphs.com/statss.aspx?playerid=sa3023887" TargetMode="External"/><Relationship Id="rId293" Type="http://schemas.openxmlformats.org/officeDocument/2006/relationships/hyperlink" Target="https://www.baseball-reference.com/register/player.fcgi?id=cacere000jun" TargetMode="External"/><Relationship Id="rId88" Type="http://schemas.openxmlformats.org/officeDocument/2006/relationships/hyperlink" Target="https://www.baseball-reference.com/players/g/gorskma01.shtml" TargetMode="External"/><Relationship Id="rId111" Type="http://schemas.openxmlformats.org/officeDocument/2006/relationships/hyperlink" Target="https://www.baseball-reference.com/players/k/karroky01.shtml" TargetMode="External"/><Relationship Id="rId132" Type="http://schemas.openxmlformats.org/officeDocument/2006/relationships/hyperlink" Target="https://www.baseballprospectus.com/player/127336/willie-maciver/" TargetMode="External"/><Relationship Id="rId153" Type="http://schemas.openxmlformats.org/officeDocument/2006/relationships/hyperlink" Target="https://www.baseball-reference.com/players/m/moorech03.shtml" TargetMode="External"/><Relationship Id="rId174" Type="http://schemas.openxmlformats.org/officeDocument/2006/relationships/hyperlink" Target="https://www.baseball-reference.com/players/r/ramirag01.shtml" TargetMode="External"/><Relationship Id="rId195" Type="http://schemas.openxmlformats.org/officeDocument/2006/relationships/hyperlink" Target="https://www.baseballprospectus.com/player/162174/chandler-simpson/" TargetMode="External"/><Relationship Id="rId209" Type="http://schemas.openxmlformats.org/officeDocument/2006/relationships/hyperlink" Target="https://www.baseball-reference.com/players/t/thomaco03.shtml" TargetMode="External"/><Relationship Id="rId220" Type="http://schemas.openxmlformats.org/officeDocument/2006/relationships/hyperlink" Target="https://www.baseball-reference.com/players/v/vivasjo01.shtml" TargetMode="External"/><Relationship Id="rId241" Type="http://schemas.openxmlformats.org/officeDocument/2006/relationships/hyperlink" Target="http://www.fangraphs.com/statss.aspx?playerid=sa3017022" TargetMode="External"/><Relationship Id="rId15" Type="http://schemas.openxmlformats.org/officeDocument/2006/relationships/hyperlink" Target="https://www.baseball-reference.com/players/b/banfiwi01.shtml" TargetMode="External"/><Relationship Id="rId36" Type="http://schemas.openxmlformats.org/officeDocument/2006/relationships/hyperlink" Target="https://www.baseballprospectus.com/player/153929/nathan-church/" TargetMode="External"/><Relationship Id="rId57" Type="http://schemas.openxmlformats.org/officeDocument/2006/relationships/hyperlink" Target="https://www.baseball-reference.com/players/d/devanca01.shtml" TargetMode="External"/><Relationship Id="rId262" Type="http://schemas.openxmlformats.org/officeDocument/2006/relationships/hyperlink" Target="http://www.fangraphs.com/statss.aspx?playerid=sa3023233" TargetMode="External"/><Relationship Id="rId283" Type="http://schemas.openxmlformats.org/officeDocument/2006/relationships/hyperlink" Target="https://www.baseballprospectus.com/player/151704/mike-sirota/" TargetMode="External"/><Relationship Id="rId78" Type="http://schemas.openxmlformats.org/officeDocument/2006/relationships/hyperlink" Target="https://www.baseballprospectus.com/player/147790/alex-freeland/" TargetMode="External"/><Relationship Id="rId99" Type="http://schemas.openxmlformats.org/officeDocument/2006/relationships/hyperlink" Target="https://www.baseballprospectus.com/player/123409/heriberto-hernandez/" TargetMode="External"/><Relationship Id="rId101" Type="http://schemas.openxmlformats.org/officeDocument/2006/relationships/hyperlink" Target="https://www.baseballprospectus.com/player/146199/liam-hicks/" TargetMode="External"/><Relationship Id="rId122" Type="http://schemas.openxmlformats.org/officeDocument/2006/relationships/hyperlink" Target="https://www.baseballprospectus.com/player/106259/scott-kingery/" TargetMode="External"/><Relationship Id="rId143" Type="http://schemas.openxmlformats.org/officeDocument/2006/relationships/hyperlink" Target="https://www.baseball-reference.com/players/m/meidrch01.shtml" TargetMode="External"/><Relationship Id="rId164" Type="http://schemas.openxmlformats.org/officeDocument/2006/relationships/hyperlink" Target="https://www.baseball-reference.com/players/o/ornelti01.shtml" TargetMode="External"/><Relationship Id="rId185" Type="http://schemas.openxmlformats.org/officeDocument/2006/relationships/hyperlink" Target="https://www.baseballprospectus.com/player/136475/anthony-seigler/" TargetMode="External"/><Relationship Id="rId9" Type="http://schemas.openxmlformats.org/officeDocument/2006/relationships/hyperlink" Target="https://www.baseball-reference.com/players/a/avansdr01.shtml" TargetMode="External"/><Relationship Id="rId210" Type="http://schemas.openxmlformats.org/officeDocument/2006/relationships/hyperlink" Target="https://www.baseballprospectus.com/player/145096/colby-thomas/" TargetMode="External"/><Relationship Id="rId26" Type="http://schemas.openxmlformats.org/officeDocument/2006/relationships/hyperlink" Target="https://www.baseballprospectus.com/player/141799/owen-caissie/" TargetMode="External"/><Relationship Id="rId231" Type="http://schemas.openxmlformats.org/officeDocument/2006/relationships/hyperlink" Target="https://www.baseballprospectus.com/player/157293/cole-young/" TargetMode="External"/><Relationship Id="rId252" Type="http://schemas.openxmlformats.org/officeDocument/2006/relationships/hyperlink" Target="https://www.baseball-reference.com/register/player.fcgi?id=boneme000cal" TargetMode="External"/><Relationship Id="rId273" Type="http://schemas.openxmlformats.org/officeDocument/2006/relationships/hyperlink" Target="https://www.baseballprospectus.com/player/171813/emil-morales/" TargetMode="External"/><Relationship Id="rId294" Type="http://schemas.openxmlformats.org/officeDocument/2006/relationships/hyperlink" Target="https://www.fangraphs.com/statss.aspx?playerid=sa3024329" TargetMode="External"/><Relationship Id="rId47" Type="http://schemas.openxmlformats.org/officeDocument/2006/relationships/hyperlink" Target="https://www.baseball-reference.com/players/c/crookji01.shtml" TargetMode="External"/><Relationship Id="rId68" Type="http://schemas.openxmlformats.org/officeDocument/2006/relationships/hyperlink" Target="https://www.baseballprospectus.com/player/109781/jc-escarra/" TargetMode="External"/><Relationship Id="rId89" Type="http://schemas.openxmlformats.org/officeDocument/2006/relationships/hyperlink" Target="https://www.baseballprospectus.com/player/143143/matt-gorski/" TargetMode="External"/><Relationship Id="rId112" Type="http://schemas.openxmlformats.org/officeDocument/2006/relationships/hyperlink" Target="https://www.baseballprospectus.com/player/156087/kyle-karros/" TargetMode="External"/><Relationship Id="rId133" Type="http://schemas.openxmlformats.org/officeDocument/2006/relationships/hyperlink" Target="https://www.baseball-reference.com/players/m/manguja01.shtml" TargetMode="External"/><Relationship Id="rId154" Type="http://schemas.openxmlformats.org/officeDocument/2006/relationships/hyperlink" Target="https://www.baseballprospectus.com/player/157008/christian-moore/" TargetMode="External"/><Relationship Id="rId175" Type="http://schemas.openxmlformats.org/officeDocument/2006/relationships/hyperlink" Target="https://www.baseballprospectus.com/player/133769/john-rave/" TargetMode="External"/><Relationship Id="rId196" Type="http://schemas.openxmlformats.org/officeDocument/2006/relationships/hyperlink" Target="https://www.baseball-reference.com/players/s/simpsch01.shtml" TargetMode="External"/><Relationship Id="rId200" Type="http://schemas.openxmlformats.org/officeDocument/2006/relationships/hyperlink" Target="https://www.baseballprospectus.com/player/137780/chad-stevens/" TargetMode="External"/><Relationship Id="rId16" Type="http://schemas.openxmlformats.org/officeDocument/2006/relationships/hyperlink" Target="https://www.baseballprospectus.com/player/112807/will-banfield/" TargetMode="External"/><Relationship Id="rId221" Type="http://schemas.openxmlformats.org/officeDocument/2006/relationships/hyperlink" Target="https://www.baseballprospectus.com/player/151544/carson-williams/" TargetMode="External"/><Relationship Id="rId242" Type="http://schemas.openxmlformats.org/officeDocument/2006/relationships/hyperlink" Target="https://www.baseball-reference.com/register/player.fcgi?id=willit000eli" TargetMode="External"/><Relationship Id="rId263" Type="http://schemas.openxmlformats.org/officeDocument/2006/relationships/hyperlink" Target="https://www.baseball-reference.com/register/player.fcgi?id=lombar002geo" TargetMode="External"/><Relationship Id="rId284" Type="http://schemas.openxmlformats.org/officeDocument/2006/relationships/hyperlink" Target="https://www.baseball-reference.com/register/player.fcgi?id=bricen003jos" TargetMode="External"/><Relationship Id="rId37" Type="http://schemas.openxmlformats.org/officeDocument/2006/relationships/hyperlink" Target="https://www.baseball-reference.com/players/c/clarkde02.shtml" TargetMode="External"/><Relationship Id="rId58" Type="http://schemas.openxmlformats.org/officeDocument/2006/relationships/hyperlink" Target="https://www.baseballprospectus.com/player/144071/cam-devanney/" TargetMode="External"/><Relationship Id="rId79" Type="http://schemas.openxmlformats.org/officeDocument/2006/relationships/hyperlink" Target="https://www.baseball-reference.com/players/f/freemco01.shtml" TargetMode="External"/><Relationship Id="rId102" Type="http://schemas.openxmlformats.org/officeDocument/2006/relationships/hyperlink" Target="https://www.baseball-reference.com/register/player.fcgi?id=hollid000eth" TargetMode="External"/><Relationship Id="rId123" Type="http://schemas.openxmlformats.org/officeDocument/2006/relationships/hyperlink" Target="https://www.baseball-reference.com/players/k/kossch01.shtml" TargetMode="External"/><Relationship Id="rId144" Type="http://schemas.openxmlformats.org/officeDocument/2006/relationships/hyperlink" Target="https://www.baseballprospectus.com/player/163779/chase-meidroth/" TargetMode="External"/><Relationship Id="rId90" Type="http://schemas.openxmlformats.org/officeDocument/2006/relationships/hyperlink" Target="https://www.baseball-reference.com/players/g/guzmade01.shtml" TargetMode="External"/><Relationship Id="rId165" Type="http://schemas.openxmlformats.org/officeDocument/2006/relationships/hyperlink" Target="https://www.baseball-reference.com/players/o/osunaal02.shtml" TargetMode="External"/><Relationship Id="rId186" Type="http://schemas.openxmlformats.org/officeDocument/2006/relationships/hyperlink" Target="https://www.baseball-reference.com/players/s/seiglan01.shtml" TargetMode="External"/><Relationship Id="rId211" Type="http://schemas.openxmlformats.org/officeDocument/2006/relationships/hyperlink" Target="https://www.baseball-reference.com/players/t/thomarh01.shtml" TargetMode="External"/><Relationship Id="rId232" Type="http://schemas.openxmlformats.org/officeDocument/2006/relationships/hyperlink" Target="https://www.baseball-reference.com/players/y/youngco01.shtml" TargetMode="External"/><Relationship Id="rId253" Type="http://schemas.openxmlformats.org/officeDocument/2006/relationships/hyperlink" Target="https://www.baseball-reference.com/register/player.fcgi?id=floren000edw" TargetMode="External"/><Relationship Id="rId274" Type="http://schemas.openxmlformats.org/officeDocument/2006/relationships/hyperlink" Target="https://www.baseball-reference.com/register/player.fcgi?id=george004nat" TargetMode="External"/><Relationship Id="rId295" Type="http://schemas.openxmlformats.org/officeDocument/2006/relationships/hyperlink" Target="https://www.baseballprospectus.com/player/172098/juneiker-caceres/" TargetMode="External"/><Relationship Id="rId27" Type="http://schemas.openxmlformats.org/officeDocument/2006/relationships/hyperlink" Target="https://www.baseball-reference.com/players/c/callity01.shtml" TargetMode="External"/><Relationship Id="rId48" Type="http://schemas.openxmlformats.org/officeDocument/2006/relationships/hyperlink" Target="https://www.baseballprospectus.com/player/161277/jimmy-crooks/" TargetMode="External"/><Relationship Id="rId69" Type="http://schemas.openxmlformats.org/officeDocument/2006/relationships/hyperlink" Target="https://www.baseball-reference.com/players/f/fernaya01.shtml" TargetMode="External"/><Relationship Id="rId113" Type="http://schemas.openxmlformats.org/officeDocument/2006/relationships/hyperlink" Target="https://www.baseball-reference.com/players/k/kayfucj01.shtml" TargetMode="External"/><Relationship Id="rId134" Type="http://schemas.openxmlformats.org/officeDocument/2006/relationships/hyperlink" Target="https://www.baseballprospectus.com/player/127578/jake-mangum/" TargetMode="External"/><Relationship Id="rId80" Type="http://schemas.openxmlformats.org/officeDocument/2006/relationships/hyperlink" Target="https://www.baseballprospectus.com/player/141718/cody-freeman/" TargetMode="External"/><Relationship Id="rId155" Type="http://schemas.openxmlformats.org/officeDocument/2006/relationships/hyperlink" Target="https://www.baseball-reference.com/players/m/muncyma02.shtml" TargetMode="External"/><Relationship Id="rId176" Type="http://schemas.openxmlformats.org/officeDocument/2006/relationships/hyperlink" Target="https://www.baseball-reference.com/players/r/ravejo01.shtml" TargetMode="External"/><Relationship Id="rId197" Type="http://schemas.openxmlformats.org/officeDocument/2006/relationships/hyperlink" Target="https://www.baseballprospectus.com/player/153809/cam-smith/" TargetMode="External"/><Relationship Id="rId201" Type="http://schemas.openxmlformats.org/officeDocument/2006/relationships/hyperlink" Target="https://www.baseball-reference.com/players/s/stewasa02.shtml" TargetMode="External"/><Relationship Id="rId222" Type="http://schemas.openxmlformats.org/officeDocument/2006/relationships/hyperlink" Target="https://www.baseball-reference.com/players/w/willica02.shtml" TargetMode="External"/><Relationship Id="rId243" Type="http://schemas.openxmlformats.org/officeDocument/2006/relationships/hyperlink" Target="https://www.baseballprospectus.com/player/171562/eli-willits/" TargetMode="External"/><Relationship Id="rId264" Type="http://schemas.openxmlformats.org/officeDocument/2006/relationships/hyperlink" Target="https://www.baseballprospectus.com/player/170259/george-lombard-jr/" TargetMode="External"/><Relationship Id="rId285" Type="http://schemas.openxmlformats.org/officeDocument/2006/relationships/hyperlink" Target="http://www.fangraphs.com/statss.aspx?playerid=sa3018584" TargetMode="External"/><Relationship Id="rId17" Type="http://schemas.openxmlformats.org/officeDocument/2006/relationships/hyperlink" Target="https://www.baseball-reference.com/players/b/basalsa01.shtml" TargetMode="External"/><Relationship Id="rId38" Type="http://schemas.openxmlformats.org/officeDocument/2006/relationships/hyperlink" Target="https://www.baseballprospectus.com/player/116366/denzel-clarke/" TargetMode="External"/><Relationship Id="rId59" Type="http://schemas.openxmlformats.org/officeDocument/2006/relationships/hyperlink" Target="https://www.baseball-reference.com/players/d/durbica01.shtml" TargetMode="External"/><Relationship Id="rId103" Type="http://schemas.openxmlformats.org/officeDocument/2006/relationships/hyperlink" Target="https://www.baseball-reference.com/players/h/housebr01.shtml" TargetMode="External"/><Relationship Id="rId124" Type="http://schemas.openxmlformats.org/officeDocument/2006/relationships/hyperlink" Target="https://www.baseballprospectus.com/player/142498/christian-koss/" TargetMode="External"/><Relationship Id="rId70" Type="http://schemas.openxmlformats.org/officeDocument/2006/relationships/hyperlink" Target="https://www.baseballprospectus.com/player/150294/yanquiel-fernandez/" TargetMode="External"/><Relationship Id="rId91" Type="http://schemas.openxmlformats.org/officeDocument/2006/relationships/hyperlink" Target="https://www.baseballprospectus.com/player/150544/denzer-guzman/" TargetMode="External"/><Relationship Id="rId145" Type="http://schemas.openxmlformats.org/officeDocument/2006/relationships/hyperlink" Target="https://www.baseball-reference.com/players/m/meltoja01.shtml" TargetMode="External"/><Relationship Id="rId166" Type="http://schemas.openxmlformats.org/officeDocument/2006/relationships/hyperlink" Target="https://www.baseballprospectus.com/player/149874/alejandro-osuna/" TargetMode="External"/><Relationship Id="rId187" Type="http://schemas.openxmlformats.org/officeDocument/2006/relationships/hyperlink" Target="https://www.baseball-reference.com/players/s/sengeha01.shtml" TargetMode="External"/><Relationship Id="rId1" Type="http://schemas.openxmlformats.org/officeDocument/2006/relationships/hyperlink" Target="https://www.fangraphs.com/statss.aspx?playerid=19958" TargetMode="External"/><Relationship Id="rId212" Type="http://schemas.openxmlformats.org/officeDocument/2006/relationships/hyperlink" Target="https://www.baseballprospectus.com/player/147481/rhylan-thomas/" TargetMode="External"/><Relationship Id="rId233" Type="http://schemas.openxmlformats.org/officeDocument/2006/relationships/hyperlink" Target="http://www.fangraphs.com/statss.aspx?playerid=sa3025452" TargetMode="External"/><Relationship Id="rId254" Type="http://schemas.openxmlformats.org/officeDocument/2006/relationships/hyperlink" Target="http://www.fangraphs.com/statss.aspx?playerid=sa3023944" TargetMode="External"/><Relationship Id="rId28" Type="http://schemas.openxmlformats.org/officeDocument/2006/relationships/hyperlink" Target="https://www.baseballprospectus.com/player/141693/tyler-callihan/" TargetMode="External"/><Relationship Id="rId49" Type="http://schemas.openxmlformats.org/officeDocument/2006/relationships/hyperlink" Target="https://www.baseball-reference.com/players/d/davidlo01.shtml" TargetMode="External"/><Relationship Id="rId114" Type="http://schemas.openxmlformats.org/officeDocument/2006/relationships/hyperlink" Target="https://www.baseballprospectus.com/player/160972/cj-kayfus/" TargetMode="External"/><Relationship Id="rId275" Type="http://schemas.openxmlformats.org/officeDocument/2006/relationships/hyperlink" Target="http://www.fangraphs.com/statss.aspx?playerid=sa3067128" TargetMode="External"/><Relationship Id="rId60" Type="http://schemas.openxmlformats.org/officeDocument/2006/relationships/hyperlink" Target="https://www.baseballprospectus.com/player/151300/caleb-durbin/" TargetMode="External"/><Relationship Id="rId81" Type="http://schemas.openxmlformats.org/officeDocument/2006/relationships/hyperlink" Target="https://www.baseball-reference.com/players/f/fulfobr01.shtml" TargetMode="External"/><Relationship Id="rId135" Type="http://schemas.openxmlformats.org/officeDocument/2006/relationships/hyperlink" Target="https://www.baseballprospectus.com/player/163702/jakob-marsee/" TargetMode="External"/><Relationship Id="rId156" Type="http://schemas.openxmlformats.org/officeDocument/2006/relationships/hyperlink" Target="https://www.baseball-reference.com/register/player.fcgi?id=muraka000mun" TargetMode="External"/><Relationship Id="rId177" Type="http://schemas.openxmlformats.org/officeDocument/2006/relationships/hyperlink" Target="https://www.baseball-reference.com/players/r/rittery01.shtml" TargetMode="External"/><Relationship Id="rId198" Type="http://schemas.openxmlformats.org/officeDocument/2006/relationships/hyperlink" Target="https://www.baseball-reference.com/players/s/smithca07.shtml" TargetMode="External"/><Relationship Id="rId202" Type="http://schemas.openxmlformats.org/officeDocument/2006/relationships/hyperlink" Target="https://www.baseballprospectus.com/player/153843/sal-stewart/" TargetMode="External"/><Relationship Id="rId223" Type="http://schemas.openxmlformats.org/officeDocument/2006/relationships/hyperlink" Target="https://www.baseball-reference.com/players/w/willibe03.shtml" TargetMode="External"/><Relationship Id="rId244" Type="http://schemas.openxmlformats.org/officeDocument/2006/relationships/hyperlink" Target="http://www.fangraphs.com/statss.aspx?playerid=sa3017022" TargetMode="External"/><Relationship Id="rId18" Type="http://schemas.openxmlformats.org/officeDocument/2006/relationships/hyperlink" Target="https://www.baseballprospectus.com/player/150551/samuel-basallo/" TargetMode="External"/><Relationship Id="rId39" Type="http://schemas.openxmlformats.org/officeDocument/2006/relationships/hyperlink" Target="https://www.baseball-reference.com/players/c/coleza01.shtml" TargetMode="External"/><Relationship Id="rId265" Type="http://schemas.openxmlformats.org/officeDocument/2006/relationships/hyperlink" Target="http://www.fangraphs.com/statss.aspx?playerid=sa3017022" TargetMode="External"/><Relationship Id="rId286" Type="http://schemas.openxmlformats.org/officeDocument/2006/relationships/hyperlink" Target="http://www.fangraphs.com/statss.aspx?playerid=sa3024109" TargetMode="External"/><Relationship Id="rId50" Type="http://schemas.openxmlformats.org/officeDocument/2006/relationships/hyperlink" Target="https://www.baseballprospectus.com/player/117625/logan-davidson/" TargetMode="External"/><Relationship Id="rId104" Type="http://schemas.openxmlformats.org/officeDocument/2006/relationships/hyperlink" Target="https://www.baseballprospectus.com/player/148298/brady-house/" TargetMode="External"/><Relationship Id="rId125" Type="http://schemas.openxmlformats.org/officeDocument/2006/relationships/hyperlink" Target="https://www.baseball-reference.com/players/k/kurtzni01.shtml" TargetMode="External"/><Relationship Id="rId146" Type="http://schemas.openxmlformats.org/officeDocument/2006/relationships/hyperlink" Target="https://www.baseballprospectus.com/player/146693/jacob-melton/" TargetMode="External"/><Relationship Id="rId167" Type="http://schemas.openxmlformats.org/officeDocument/2006/relationships/hyperlink" Target="https://www.baseball-reference.com/players/p/petertr01.shtml" TargetMode="External"/><Relationship Id="rId188" Type="http://schemas.openxmlformats.org/officeDocument/2006/relationships/hyperlink" Target="https://www.baseballprospectus.com/player/136522/hayden-senger/" TargetMode="External"/><Relationship Id="rId71" Type="http://schemas.openxmlformats.org/officeDocument/2006/relationships/hyperlink" Target="https://www.baseball-reference.com/players/f/fitzgry01.shtml" TargetMode="External"/><Relationship Id="rId92" Type="http://schemas.openxmlformats.org/officeDocument/2006/relationships/hyperlink" Target="https://www.baseball-reference.com/players/h/halpipe01.shtml" TargetMode="External"/><Relationship Id="rId213" Type="http://schemas.openxmlformats.org/officeDocument/2006/relationships/hyperlink" Target="https://www.baseball-reference.com/players/t/tolbety01.shtml" TargetMode="External"/><Relationship Id="rId234" Type="http://schemas.openxmlformats.org/officeDocument/2006/relationships/hyperlink" Target="http://www.fangraphs.com/statss.aspx?playerid=sa3065496" TargetMode="External"/><Relationship Id="rId2" Type="http://schemas.openxmlformats.org/officeDocument/2006/relationships/hyperlink" Target="http://www.fangraphs.com/statss.aspx?playerid=24400" TargetMode="External"/><Relationship Id="rId29" Type="http://schemas.openxmlformats.org/officeDocument/2006/relationships/hyperlink" Target="https://www.baseball-reference.com/players/c/campbkr01.shtml" TargetMode="External"/><Relationship Id="rId255" Type="http://schemas.openxmlformats.org/officeDocument/2006/relationships/hyperlink" Target="https://www.baseballprospectus.com/player/173006/kade-anderson/" TargetMode="External"/><Relationship Id="rId276" Type="http://schemas.openxmlformats.org/officeDocument/2006/relationships/hyperlink" Target="http://www.fangraphs.com/statss.aspx?playerid=sa3022561" TargetMode="External"/><Relationship Id="rId40" Type="http://schemas.openxmlformats.org/officeDocument/2006/relationships/hyperlink" Target="https://www.baseballprospectus.com/player/163734/zach-cole/" TargetMode="External"/><Relationship Id="rId115" Type="http://schemas.openxmlformats.org/officeDocument/2006/relationships/hyperlink" Target="https://www.baseball-reference.com/players/k/keasclu01.shtml" TargetMode="External"/><Relationship Id="rId136" Type="http://schemas.openxmlformats.org/officeDocument/2006/relationships/hyperlink" Target="https://www.baseball-reference.com/players/m/marseja01.shtml" TargetMode="External"/><Relationship Id="rId157" Type="http://schemas.openxmlformats.org/officeDocument/2006/relationships/hyperlink" Target="https://www.baseballprospectus.com/player/167499/munetaka-murakami/" TargetMode="External"/><Relationship Id="rId178" Type="http://schemas.openxmlformats.org/officeDocument/2006/relationships/hyperlink" Target="https://www.baseballprospectus.com/player/147123/ryan-ritter/" TargetMode="External"/><Relationship Id="rId61" Type="http://schemas.openxmlformats.org/officeDocument/2006/relationships/hyperlink" Target="https://www.baseball-reference.com/players/e/eldribr01.shtml" TargetMode="External"/><Relationship Id="rId82" Type="http://schemas.openxmlformats.org/officeDocument/2006/relationships/hyperlink" Target="https://www.baseballprospectus.com/player/151341/braxton-fulford/" TargetMode="External"/><Relationship Id="rId199" Type="http://schemas.openxmlformats.org/officeDocument/2006/relationships/hyperlink" Target="https://www.baseball-reference.com/players/s/stevech02.shtml" TargetMode="External"/><Relationship Id="rId203" Type="http://schemas.openxmlformats.org/officeDocument/2006/relationships/hyperlink" Target="https://www.baseballprospectus.com/player/138003/cj-stubbs/" TargetMode="External"/><Relationship Id="rId19" Type="http://schemas.openxmlformats.org/officeDocument/2006/relationships/hyperlink" Target="https://www.baseball-reference.com/players/b/beavedy01.shtml" TargetMode="External"/><Relationship Id="rId224" Type="http://schemas.openxmlformats.org/officeDocument/2006/relationships/hyperlink" Target="https://www.baseballprospectus.com/player/167784/ben-williamson/" TargetMode="External"/><Relationship Id="rId245" Type="http://schemas.openxmlformats.org/officeDocument/2006/relationships/hyperlink" Target="https://www.baseball-reference.com/register/player.fcgi?id=waldsc000rya" TargetMode="External"/><Relationship Id="rId266" Type="http://schemas.openxmlformats.org/officeDocument/2006/relationships/hyperlink" Target="https://www.baseballprospectus.com/player/151270/joshua-baez/" TargetMode="External"/><Relationship Id="rId287" Type="http://schemas.openxmlformats.org/officeDocument/2006/relationships/hyperlink" Target="https://www.baseball-reference.com/register/player.fcgi?id=monter000edg" TargetMode="External"/><Relationship Id="rId30" Type="http://schemas.openxmlformats.org/officeDocument/2006/relationships/hyperlink" Target="https://www.baseballprospectus.com/player/156048/kristian-campbell/" TargetMode="External"/><Relationship Id="rId105" Type="http://schemas.openxmlformats.org/officeDocument/2006/relationships/hyperlink" Target="https://www.baseball-reference.com/players/j/jacksje02.shtml" TargetMode="External"/><Relationship Id="rId126" Type="http://schemas.openxmlformats.org/officeDocument/2006/relationships/hyperlink" Target="https://www.baseballprospectus.com/player/153974/nick-kurtz/" TargetMode="External"/><Relationship Id="rId147" Type="http://schemas.openxmlformats.org/officeDocument/2006/relationships/hyperlink" Target="https://www.baseball-reference.com/players/m/mesavi01.shtml" TargetMode="External"/><Relationship Id="rId168" Type="http://schemas.openxmlformats.org/officeDocument/2006/relationships/hyperlink" Target="https://www.baseballprospectus.com/player/132680/tristan-peters/" TargetMode="External"/><Relationship Id="rId51" Type="http://schemas.openxmlformats.org/officeDocument/2006/relationships/hyperlink" Target="https://www.baseball-reference.com/players/d/deanju01.shtml" TargetMode="External"/><Relationship Id="rId72" Type="http://schemas.openxmlformats.org/officeDocument/2006/relationships/hyperlink" Target="https://www.baseballprospectus.com/player/120131/ryan-fitzgerald/" TargetMode="External"/><Relationship Id="rId93" Type="http://schemas.openxmlformats.org/officeDocument/2006/relationships/hyperlink" Target="https://www.baseballprospectus.com/player/147801/petey-halpin/" TargetMode="External"/><Relationship Id="rId189" Type="http://schemas.openxmlformats.org/officeDocument/2006/relationships/hyperlink" Target="https://www.baseball-reference.com/players/s/seymobo01.shtml" TargetMode="External"/><Relationship Id="rId3" Type="http://schemas.openxmlformats.org/officeDocument/2006/relationships/hyperlink" Target="https://www.baseballprospectus.com/player/147897/maximo-acosta/" TargetMode="External"/><Relationship Id="rId214" Type="http://schemas.openxmlformats.org/officeDocument/2006/relationships/hyperlink" Target="https://www.baseballprospectus.com/player/143760/tyler-tolbert/" TargetMode="External"/><Relationship Id="rId235" Type="http://schemas.openxmlformats.org/officeDocument/2006/relationships/hyperlink" Target="https://www.baseballprospectus.com/player/158194/carson-benge/" TargetMode="External"/><Relationship Id="rId256" Type="http://schemas.openxmlformats.org/officeDocument/2006/relationships/hyperlink" Target="https://www.baseball-reference.com/register/player.fcgi?id=rainer000bry" TargetMode="External"/><Relationship Id="rId277" Type="http://schemas.openxmlformats.org/officeDocument/2006/relationships/hyperlink" Target="https://www.baseball-reference.com/register/player.fcgi?id=troy--000tom" TargetMode="External"/><Relationship Id="rId116" Type="http://schemas.openxmlformats.org/officeDocument/2006/relationships/hyperlink" Target="https://www.baseballprospectus.com/player/170199/luke-keaschall/" TargetMode="External"/><Relationship Id="rId137" Type="http://schemas.openxmlformats.org/officeDocument/2006/relationships/hyperlink" Target="https://www.baseball-reference.com/players/m/matthbr01.shtml" TargetMode="External"/><Relationship Id="rId158" Type="http://schemas.openxmlformats.org/officeDocument/2006/relationships/hyperlink" Target="https://www.baseballprospectus.com/player/148307/max-muncy/" TargetMode="External"/><Relationship Id="rId20" Type="http://schemas.openxmlformats.org/officeDocument/2006/relationships/hyperlink" Target="https://www.baseballprospectus.com/player/144717/dylan-beavers/" TargetMode="External"/><Relationship Id="rId41" Type="http://schemas.openxmlformats.org/officeDocument/2006/relationships/hyperlink" Target="https://www.baseball-reference.com/players/c/coronke01.shtml" TargetMode="External"/><Relationship Id="rId62" Type="http://schemas.openxmlformats.org/officeDocument/2006/relationships/hyperlink" Target="https://www.baseballprospectus.com/player/170244/bryce-eldridge/" TargetMode="External"/><Relationship Id="rId83" Type="http://schemas.openxmlformats.org/officeDocument/2006/relationships/hyperlink" Target="https://www.baseball-reference.com/players/g/garcijh01.shtml" TargetMode="External"/><Relationship Id="rId179" Type="http://schemas.openxmlformats.org/officeDocument/2006/relationships/hyperlink" Target="https://www.baseballprospectus.com/player/142696/will-robertson/" TargetMode="External"/><Relationship Id="rId190" Type="http://schemas.openxmlformats.org/officeDocument/2006/relationships/hyperlink" Target="https://www.baseballprospectus.com/player/136621/bob-seymour/" TargetMode="External"/><Relationship Id="rId204" Type="http://schemas.openxmlformats.org/officeDocument/2006/relationships/hyperlink" Target="https://www.baseball-reference.com/players/s/stubbcj01.shtml" TargetMode="External"/><Relationship Id="rId225" Type="http://schemas.openxmlformats.org/officeDocument/2006/relationships/hyperlink" Target="https://www.baseball-reference.com/players/w/wilsowi03.shtml" TargetMode="External"/><Relationship Id="rId246" Type="http://schemas.openxmlformats.org/officeDocument/2006/relationships/hyperlink" Target="http://www.fangraphs.com/statss.aspx?playerid=sa3021208" TargetMode="External"/><Relationship Id="rId267" Type="http://schemas.openxmlformats.org/officeDocument/2006/relationships/hyperlink" Target="https://www.baseball-reference.com/register/player.fcgi?id=baez--007jos" TargetMode="External"/><Relationship Id="rId288" Type="http://schemas.openxmlformats.org/officeDocument/2006/relationships/hyperlink" Target="https://www.baseballprospectus.com/player/171828/edgar-montero/" TargetMode="External"/><Relationship Id="rId106" Type="http://schemas.openxmlformats.org/officeDocument/2006/relationships/hyperlink" Target="https://www.baseballprospectus.com/player/124483/jeremiah-jackson/" TargetMode="External"/><Relationship Id="rId127" Type="http://schemas.openxmlformats.org/officeDocument/2006/relationships/hyperlink" Target="https://www.baseball-reference.com/players/l/lileda01.shtml" TargetMode="External"/><Relationship Id="rId10" Type="http://schemas.openxmlformats.org/officeDocument/2006/relationships/hyperlink" Target="https://www.baseballprospectus.com/player/112533/drew-avans/" TargetMode="External"/><Relationship Id="rId31" Type="http://schemas.openxmlformats.org/officeDocument/2006/relationships/hyperlink" Target="https://www.baseball-reference.com/players/c/chengts01.shtml" TargetMode="External"/><Relationship Id="rId52" Type="http://schemas.openxmlformats.org/officeDocument/2006/relationships/hyperlink" Target="https://www.baseballprospectus.com/player/117987/justin-dean/" TargetMode="External"/><Relationship Id="rId73" Type="http://schemas.openxmlformats.org/officeDocument/2006/relationships/hyperlink" Target="https://www.baseball-reference.com/players/f/florera03.shtml" TargetMode="External"/><Relationship Id="rId94" Type="http://schemas.openxmlformats.org/officeDocument/2006/relationships/hyperlink" Target="https://www.baseball-reference.com/players/h/handlma01.shtml" TargetMode="External"/><Relationship Id="rId148" Type="http://schemas.openxmlformats.org/officeDocument/2006/relationships/hyperlink" Target="https://www.baseballprospectus.com/player/129297/victor-mesa/" TargetMode="External"/><Relationship Id="rId169" Type="http://schemas.openxmlformats.org/officeDocument/2006/relationships/hyperlink" Target="https://www.baseball-reference.com/players/p/pozoyo01.shtml" TargetMode="External"/><Relationship Id="rId4" Type="http://schemas.openxmlformats.org/officeDocument/2006/relationships/hyperlink" Target="https://www.baseball-reference.com/players/a/acostma02.shtml" TargetMode="External"/><Relationship Id="rId180" Type="http://schemas.openxmlformats.org/officeDocument/2006/relationships/hyperlink" Target="https://www.baseball-reference.com/players/r/roberwi02.shtml" TargetMode="External"/><Relationship Id="rId215" Type="http://schemas.openxmlformats.org/officeDocument/2006/relationships/hyperlink" Target="https://www.baseballprospectus.com/player/139549/george-valera/" TargetMode="External"/><Relationship Id="rId236" Type="http://schemas.openxmlformats.org/officeDocument/2006/relationships/hyperlink" Target="http://www.fangraphs.com/statss.aspx?playerid=sa3028866" TargetMode="External"/><Relationship Id="rId257" Type="http://schemas.openxmlformats.org/officeDocument/2006/relationships/hyperlink" Target="https://www.baseballprospectus.com/player/154586/bryce-rainer/" TargetMode="External"/><Relationship Id="rId278" Type="http://schemas.openxmlformats.org/officeDocument/2006/relationships/hyperlink" Target="https://www.baseballprospectus.com/player/156528/tommy-troy/" TargetMode="External"/><Relationship Id="rId42" Type="http://schemas.openxmlformats.org/officeDocument/2006/relationships/hyperlink" Target="https://www.baseballprospectus.com/player/143435/kenedy-corona/" TargetMode="External"/><Relationship Id="rId84" Type="http://schemas.openxmlformats.org/officeDocument/2006/relationships/hyperlink" Target="https://www.baseballprospectus.com/player/147988/jhostynxon-garcia/" TargetMode="External"/><Relationship Id="rId138" Type="http://schemas.openxmlformats.org/officeDocument/2006/relationships/hyperlink" Target="https://www.baseballprospectus.com/player/156461/brice-matthews/" TargetMode="External"/><Relationship Id="rId191" Type="http://schemas.openxmlformats.org/officeDocument/2006/relationships/hyperlink" Target="https://www.baseball-reference.com/players/s/shawma01.shtml" TargetMode="External"/><Relationship Id="rId205" Type="http://schemas.openxmlformats.org/officeDocument/2006/relationships/hyperlink" Target="https://www.baseballprospectus.com/player/151254/tim-tawa/" TargetMode="External"/><Relationship Id="rId247" Type="http://schemas.openxmlformats.org/officeDocument/2006/relationships/hyperlink" Target="https://www.baseball-reference.com/register/player.fcgi?id=rodrig004rai" TargetMode="External"/><Relationship Id="rId107" Type="http://schemas.openxmlformats.org/officeDocument/2006/relationships/hyperlink" Target="https://www.baseball-reference.com/players/j/jenseca01.shtml" TargetMode="External"/><Relationship Id="rId289" Type="http://schemas.openxmlformats.org/officeDocument/2006/relationships/hyperlink" Target="https://www.baseball-reference.com/register/player.fcgi?id=song--000sun" TargetMode="External"/><Relationship Id="rId11" Type="http://schemas.openxmlformats.org/officeDocument/2006/relationships/hyperlink" Target="https://www.baseball-reference.com/players/b/baldwdr01.shtml" TargetMode="External"/><Relationship Id="rId53" Type="http://schemas.openxmlformats.org/officeDocument/2006/relationships/hyperlink" Target="https://www.baseball-reference.com/players/d/delcaad01.shtml" TargetMode="External"/><Relationship Id="rId149" Type="http://schemas.openxmlformats.org/officeDocument/2006/relationships/hyperlink" Target="https://www.baseball-reference.com/register/player.fcgi?id=montgo002bra" TargetMode="External"/><Relationship Id="rId95" Type="http://schemas.openxmlformats.org/officeDocument/2006/relationships/hyperlink" Target="https://www.baseballprospectus.com/player/122720/maverick-handley/" TargetMode="External"/><Relationship Id="rId160" Type="http://schemas.openxmlformats.org/officeDocument/2006/relationships/hyperlink" Target="https://www.baseball-reference.com/players/n/navarbr01.shtml" TargetMode="External"/><Relationship Id="rId216" Type="http://schemas.openxmlformats.org/officeDocument/2006/relationships/hyperlink" Target="https://www.baseball-reference.com/players/v/valerge01.shtml" TargetMode="External"/><Relationship Id="rId258" Type="http://schemas.openxmlformats.org/officeDocument/2006/relationships/hyperlink" Target="http://www.fangraphs.com/statss.aspx?playerid=sa3066592" TargetMode="External"/><Relationship Id="rId22" Type="http://schemas.openxmlformats.org/officeDocument/2006/relationships/hyperlink" Target="https://www.baseballprospectus.com/player/113517/warming-bernabel/" TargetMode="External"/><Relationship Id="rId64" Type="http://schemas.openxmlformats.org/officeDocument/2006/relationships/hyperlink" Target="https://www.baseballprospectus.com/player/119234/tim-elko/" TargetMode="External"/><Relationship Id="rId118" Type="http://schemas.openxmlformats.org/officeDocument/2006/relationships/hyperlink" Target="https://www.baseballprospectus.com/player/163882/otto-kemp/" TargetMode="External"/><Relationship Id="rId171" Type="http://schemas.openxmlformats.org/officeDocument/2006/relationships/hyperlink" Target="https://www.baseballprospectus.com/player/150017/edgar-quero/" TargetMode="External"/><Relationship Id="rId227" Type="http://schemas.openxmlformats.org/officeDocument/2006/relationships/hyperlink" Target="https://www.baseball-reference.com/players/w/winklja01.shtml" TargetMode="External"/><Relationship Id="rId269" Type="http://schemas.openxmlformats.org/officeDocument/2006/relationships/hyperlink" Target="https://www.baseball-reference.com/register/player.fcgi?id=mack--004jos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aseballprospectus.com/player/151243/andre-granillo/" TargetMode="External"/><Relationship Id="rId21" Type="http://schemas.openxmlformats.org/officeDocument/2006/relationships/hyperlink" Target="https://www.baseball-reference.com/players/m/munozro02.shtml" TargetMode="External"/><Relationship Id="rId63" Type="http://schemas.openxmlformats.org/officeDocument/2006/relationships/hyperlink" Target="https://www.baseball-reference.com/players/l/laosa01.shtml" TargetMode="External"/><Relationship Id="rId159" Type="http://schemas.openxmlformats.org/officeDocument/2006/relationships/hyperlink" Target="https://www.baseballprospectus.com/player/107263/brandon-waddell/" TargetMode="External"/><Relationship Id="rId170" Type="http://schemas.openxmlformats.org/officeDocument/2006/relationships/hyperlink" Target="https://www.baseball-reference.com/players/p/palmqca01.shtml" TargetMode="External"/><Relationship Id="rId226" Type="http://schemas.openxmlformats.org/officeDocument/2006/relationships/hyperlink" Target="https://www.baseballprospectus.com/player/155346/cam-schlittler/" TargetMode="External"/><Relationship Id="rId268" Type="http://schemas.openxmlformats.org/officeDocument/2006/relationships/hyperlink" Target="https://www.baseballprospectus.com/player/164344/tatsuya-imai/" TargetMode="External"/><Relationship Id="rId32" Type="http://schemas.openxmlformats.org/officeDocument/2006/relationships/hyperlink" Target="https://www.baseballprospectus.com/player/123612/codi-heuer/" TargetMode="External"/><Relationship Id="rId74" Type="http://schemas.openxmlformats.org/officeDocument/2006/relationships/hyperlink" Target="https://www.baseballprospectus.com/player/151286/andrew-hoffmann/" TargetMode="External"/><Relationship Id="rId128" Type="http://schemas.openxmlformats.org/officeDocument/2006/relationships/hyperlink" Target="https://www.baseball-reference.com/players/w/whiseca01.shtml" TargetMode="External"/><Relationship Id="rId5" Type="http://schemas.openxmlformats.org/officeDocument/2006/relationships/hyperlink" Target="https://www.baseball-reference.com/players/o/owensty01.shtml" TargetMode="External"/><Relationship Id="rId181" Type="http://schemas.openxmlformats.org/officeDocument/2006/relationships/hyperlink" Target="https://www.baseballprospectus.com/player/147751/mick-abel/" TargetMode="External"/><Relationship Id="rId237" Type="http://schemas.openxmlformats.org/officeDocument/2006/relationships/hyperlink" Target="https://www.baseballprospectus.com/player/161602/chase-dollander/" TargetMode="External"/><Relationship Id="rId279" Type="http://schemas.openxmlformats.org/officeDocument/2006/relationships/hyperlink" Target="https://www.fangraphs.com/statss.aspx?playerid=sa3014709" TargetMode="External"/><Relationship Id="rId43" Type="http://schemas.openxmlformats.org/officeDocument/2006/relationships/hyperlink" Target="https://www.baseball-reference.com/players/g/gervapa01.shtml" TargetMode="External"/><Relationship Id="rId139" Type="http://schemas.openxmlformats.org/officeDocument/2006/relationships/hyperlink" Target="https://www.baseballprospectus.com/player/133178/pj-poulin/" TargetMode="External"/><Relationship Id="rId290" Type="http://schemas.openxmlformats.org/officeDocument/2006/relationships/hyperlink" Target="https://www.fangraphs.com/statss.aspx?playerid=sa3026225" TargetMode="External"/><Relationship Id="rId85" Type="http://schemas.openxmlformats.org/officeDocument/2006/relationships/hyperlink" Target="https://www.baseball-reference.com/players/a/avilalu02.shtml" TargetMode="External"/><Relationship Id="rId150" Type="http://schemas.openxmlformats.org/officeDocument/2006/relationships/hyperlink" Target="https://www.baseball-reference.com/players/c/chandbu01.shtml" TargetMode="External"/><Relationship Id="rId192" Type="http://schemas.openxmlformats.org/officeDocument/2006/relationships/hyperlink" Target="https://www.baseball-reference.com/players/b/burnsch01.shtml" TargetMode="External"/><Relationship Id="rId206" Type="http://schemas.openxmlformats.org/officeDocument/2006/relationships/hyperlink" Target="https://www.baseballprospectus.com/player/120108/braydon-fisher/" TargetMode="External"/><Relationship Id="rId248" Type="http://schemas.openxmlformats.org/officeDocument/2006/relationships/hyperlink" Target="https://www.baseballprospectus.com/player/145915/mason-fluharty/" TargetMode="External"/><Relationship Id="rId12" Type="http://schemas.openxmlformats.org/officeDocument/2006/relationships/hyperlink" Target="https://www.baseballprospectus.com/player/61025/robert-stock/" TargetMode="External"/><Relationship Id="rId33" Type="http://schemas.openxmlformats.org/officeDocument/2006/relationships/hyperlink" Target="https://www.baseball-reference.com/players/r/ragsdca01.shtml" TargetMode="External"/><Relationship Id="rId108" Type="http://schemas.openxmlformats.org/officeDocument/2006/relationships/hyperlink" Target="https://www.baseball-reference.com/players/t/tongjo01.shtml" TargetMode="External"/><Relationship Id="rId129" Type="http://schemas.openxmlformats.org/officeDocument/2006/relationships/hyperlink" Target="https://www.baseballprospectus.com/player/145156/carson-whisenhunt/" TargetMode="External"/><Relationship Id="rId280" Type="http://schemas.openxmlformats.org/officeDocument/2006/relationships/hyperlink" Target="https://www.baseball-reference.com/register/player.fcgi?id=hence-000mar" TargetMode="External"/><Relationship Id="rId54" Type="http://schemas.openxmlformats.org/officeDocument/2006/relationships/hyperlink" Target="https://www.baseballprospectus.com/player/163965/thomas-harrington/" TargetMode="External"/><Relationship Id="rId75" Type="http://schemas.openxmlformats.org/officeDocument/2006/relationships/hyperlink" Target="https://www.baseball-reference.com/players/m/murraja01.shtml" TargetMode="External"/><Relationship Id="rId96" Type="http://schemas.openxmlformats.org/officeDocument/2006/relationships/hyperlink" Target="https://www.baseball-reference.com/players/t/tollepa01.shtml" TargetMode="External"/><Relationship Id="rId140" Type="http://schemas.openxmlformats.org/officeDocument/2006/relationships/hyperlink" Target="https://www.baseball-reference.com/players/s/schulpa01.shtml" TargetMode="External"/><Relationship Id="rId161" Type="http://schemas.openxmlformats.org/officeDocument/2006/relationships/hyperlink" Target="https://www.baseballprospectus.com/player/163793/aj-blubaugh/" TargetMode="External"/><Relationship Id="rId182" Type="http://schemas.openxmlformats.org/officeDocument/2006/relationships/hyperlink" Target="https://www.baseball-reference.com/players/o/ogasash01.shtml" TargetMode="External"/><Relationship Id="rId217" Type="http://schemas.openxmlformats.org/officeDocument/2006/relationships/hyperlink" Target="https://www.baseball-reference.com/players/d/dobbihu01.shtml" TargetMode="External"/><Relationship Id="rId6" Type="http://schemas.openxmlformats.org/officeDocument/2006/relationships/hyperlink" Target="https://www.baseballprospectus.com/player/144449/tyler-owens/" TargetMode="External"/><Relationship Id="rId238" Type="http://schemas.openxmlformats.org/officeDocument/2006/relationships/hyperlink" Target="https://www.baseball-reference.com/players/g/gustory01.shtml" TargetMode="External"/><Relationship Id="rId259" Type="http://schemas.openxmlformats.org/officeDocument/2006/relationships/hyperlink" Target="https://www.baseballprospectus.com/player/143422/craig-yoho/" TargetMode="External"/><Relationship Id="rId23" Type="http://schemas.openxmlformats.org/officeDocument/2006/relationships/hyperlink" Target="https://www.baseball-reference.com/players/n/nikhado01.shtml" TargetMode="External"/><Relationship Id="rId119" Type="http://schemas.openxmlformats.org/officeDocument/2006/relationships/hyperlink" Target="https://www.baseballprospectus.com/player/129321/luis-mey/" TargetMode="External"/><Relationship Id="rId270" Type="http://schemas.openxmlformats.org/officeDocument/2006/relationships/hyperlink" Target="https://www.baseballprospectus.com/player/173006/kade-anderson/" TargetMode="External"/><Relationship Id="rId291" Type="http://schemas.openxmlformats.org/officeDocument/2006/relationships/hyperlink" Target="https://www.baseballprospectus.com/player/153812/jamie-arnold/" TargetMode="External"/><Relationship Id="rId44" Type="http://schemas.openxmlformats.org/officeDocument/2006/relationships/hyperlink" Target="https://www.baseballprospectus.com/player/161632/paul-gervase/" TargetMode="External"/><Relationship Id="rId65" Type="http://schemas.openxmlformats.org/officeDocument/2006/relationships/hyperlink" Target="https://www.baseball-reference.com/players/m/mcdanga01.shtml" TargetMode="External"/><Relationship Id="rId86" Type="http://schemas.openxmlformats.org/officeDocument/2006/relationships/hyperlink" Target="https://www.baseballprospectus.com/player/112555/luinder-avila/" TargetMode="External"/><Relationship Id="rId130" Type="http://schemas.openxmlformats.org/officeDocument/2006/relationships/hyperlink" Target="https://www.baseball-reference.com/players/f/farrimi01.shtml" TargetMode="External"/><Relationship Id="rId151" Type="http://schemas.openxmlformats.org/officeDocument/2006/relationships/hyperlink" Target="https://www.baseballprospectus.com/player/151426/bubba-chandler/" TargetMode="External"/><Relationship Id="rId172" Type="http://schemas.openxmlformats.org/officeDocument/2006/relationships/hyperlink" Target="https://www.baseball-reference.com/players/s/sasakro01.shtml" TargetMode="External"/><Relationship Id="rId193" Type="http://schemas.openxmlformats.org/officeDocument/2006/relationships/hyperlink" Target="https://www.baseballprospectus.com/player/151723/chase-burns/" TargetMode="External"/><Relationship Id="rId207" Type="http://schemas.openxmlformats.org/officeDocument/2006/relationships/hyperlink" Target="https://www.baseball-reference.com/players/p/pomerdr01.shtml" TargetMode="External"/><Relationship Id="rId228" Type="http://schemas.openxmlformats.org/officeDocument/2006/relationships/hyperlink" Target="https://www.baseballprospectus.com/player/143994/ryan-bergert/" TargetMode="External"/><Relationship Id="rId249" Type="http://schemas.openxmlformats.org/officeDocument/2006/relationships/hyperlink" Target="https://www.baseball-reference.com/players/c/camerno01.shtml" TargetMode="External"/><Relationship Id="rId13" Type="http://schemas.openxmlformats.org/officeDocument/2006/relationships/hyperlink" Target="https://www.baseball-reference.com/players/a/abnerph01.shtml" TargetMode="External"/><Relationship Id="rId109" Type="http://schemas.openxmlformats.org/officeDocument/2006/relationships/hyperlink" Target="https://www.baseballprospectus.com/player/162781/jonah-tong/" TargetMode="External"/><Relationship Id="rId260" Type="http://schemas.openxmlformats.org/officeDocument/2006/relationships/hyperlink" Target="https://www.baseball-reference.com/players/y/youngbr01.shtml" TargetMode="External"/><Relationship Id="rId281" Type="http://schemas.openxmlformats.org/officeDocument/2006/relationships/hyperlink" Target="https://www.baseballprospectus.com/player/148626/tink-hence/" TargetMode="External"/><Relationship Id="rId34" Type="http://schemas.openxmlformats.org/officeDocument/2006/relationships/hyperlink" Target="https://www.baseballprospectus.com/player/143313/carson-ragsdale/" TargetMode="External"/><Relationship Id="rId55" Type="http://schemas.openxmlformats.org/officeDocument/2006/relationships/hyperlink" Target="https://www.baseball-reference.com/players/a/ariaslu01.shtml" TargetMode="External"/><Relationship Id="rId76" Type="http://schemas.openxmlformats.org/officeDocument/2006/relationships/hyperlink" Target="https://www.baseballprospectus.com/player/130502/jayden-murray/" TargetMode="External"/><Relationship Id="rId97" Type="http://schemas.openxmlformats.org/officeDocument/2006/relationships/hyperlink" Target="https://www.baseballprospectus.com/player/161459/payton-tolle/" TargetMode="External"/><Relationship Id="rId120" Type="http://schemas.openxmlformats.org/officeDocument/2006/relationships/hyperlink" Target="https://www.baseball-reference.com/players/s/sproabr01.shtml" TargetMode="External"/><Relationship Id="rId141" Type="http://schemas.openxmlformats.org/officeDocument/2006/relationships/hyperlink" Target="https://www.baseballprospectus.com/player/145063/paxton-schultz/" TargetMode="External"/><Relationship Id="rId7" Type="http://schemas.openxmlformats.org/officeDocument/2006/relationships/hyperlink" Target="https://www.baseball-reference.com/players/r/roach02.shtml" TargetMode="External"/><Relationship Id="rId162" Type="http://schemas.openxmlformats.org/officeDocument/2006/relationships/hyperlink" Target="https://www.baseball-reference.com/players/h/hoglugu01.shtml" TargetMode="External"/><Relationship Id="rId183" Type="http://schemas.openxmlformats.org/officeDocument/2006/relationships/hyperlink" Target="https://www.baseballprospectus.com/player/164622/shinnosuke-ogasawara/" TargetMode="External"/><Relationship Id="rId218" Type="http://schemas.openxmlformats.org/officeDocument/2006/relationships/hyperlink" Target="https://www.baseballprospectus.com/player/147783/hunter-dobbins/" TargetMode="External"/><Relationship Id="rId239" Type="http://schemas.openxmlformats.org/officeDocument/2006/relationships/hyperlink" Target="https://www.baseballprospectus.com/player/144150/ryan-gusto/" TargetMode="External"/><Relationship Id="rId250" Type="http://schemas.openxmlformats.org/officeDocument/2006/relationships/hyperlink" Target="https://www.baseballprospectus.com/player/151693/noah-cameron/" TargetMode="External"/><Relationship Id="rId271" Type="http://schemas.openxmlformats.org/officeDocument/2006/relationships/hyperlink" Target="https://www.fangraphs.com/statss.aspx?playerid=sa3026056" TargetMode="External"/><Relationship Id="rId292" Type="http://schemas.openxmlformats.org/officeDocument/2006/relationships/hyperlink" Target="https://www.fangraphs.com/statss.aspx?playerid=sa3030545" TargetMode="External"/><Relationship Id="rId24" Type="http://schemas.openxmlformats.org/officeDocument/2006/relationships/hyperlink" Target="https://www.baseballprospectus.com/player/130861/doug-nikhazy/" TargetMode="External"/><Relationship Id="rId45" Type="http://schemas.openxmlformats.org/officeDocument/2006/relationships/hyperlink" Target="https://www.baseball-reference.com/players/l/lawerco01.shtml" TargetMode="External"/><Relationship Id="rId66" Type="http://schemas.openxmlformats.org/officeDocument/2006/relationships/hyperlink" Target="https://www.baseballprospectus.com/player/128575/garrett-mcdaniels/" TargetMode="External"/><Relationship Id="rId87" Type="http://schemas.openxmlformats.org/officeDocument/2006/relationships/hyperlink" Target="https://www.baseball-reference.com/players/g/garcibr02.shtml" TargetMode="External"/><Relationship Id="rId110" Type="http://schemas.openxmlformats.org/officeDocument/2006/relationships/hyperlink" Target="https://www.baseball-reference.com/players/g/gonzawi02.shtml" TargetMode="External"/><Relationship Id="rId131" Type="http://schemas.openxmlformats.org/officeDocument/2006/relationships/hyperlink" Target="https://www.baseballprospectus.com/player/170364/mitch-farris/" TargetMode="External"/><Relationship Id="rId152" Type="http://schemas.openxmlformats.org/officeDocument/2006/relationships/hyperlink" Target="https://www.baseball-reference.com/players/a/agnosza01.shtml" TargetMode="External"/><Relationship Id="rId173" Type="http://schemas.openxmlformats.org/officeDocument/2006/relationships/hyperlink" Target="https://www.baseballprospectus.com/player/164332/roki-sasaki/" TargetMode="External"/><Relationship Id="rId194" Type="http://schemas.openxmlformats.org/officeDocument/2006/relationships/hyperlink" Target="https://www.baseball-reference.com/players/h/hartky01.shtml" TargetMode="External"/><Relationship Id="rId208" Type="http://schemas.openxmlformats.org/officeDocument/2006/relationships/hyperlink" Target="https://www.baseballprospectus.com/player/68404/drew-pomeranz/" TargetMode="External"/><Relationship Id="rId229" Type="http://schemas.openxmlformats.org/officeDocument/2006/relationships/hyperlink" Target="https://www.baseball-reference.com/players/d/dreyeja01.shtml" TargetMode="External"/><Relationship Id="rId240" Type="http://schemas.openxmlformats.org/officeDocument/2006/relationships/hyperlink" Target="https://www.baseball-reference.com/players/h/hortoca01.shtml" TargetMode="External"/><Relationship Id="rId261" Type="http://schemas.openxmlformats.org/officeDocument/2006/relationships/hyperlink" Target="https://www.baseballprospectus.com/player/144696/brandon-young/" TargetMode="External"/><Relationship Id="rId14" Type="http://schemas.openxmlformats.org/officeDocument/2006/relationships/hyperlink" Target="https://www.baseballprospectus.com/player/148274/philip-abner/" TargetMode="External"/><Relationship Id="rId35" Type="http://schemas.openxmlformats.org/officeDocument/2006/relationships/hyperlink" Target="https://www.baseball-reference.com/players/t/thomaco02.shtml" TargetMode="External"/><Relationship Id="rId56" Type="http://schemas.openxmlformats.org/officeDocument/2006/relationships/hyperlink" Target="https://www.baseballprospectus.com/player/112289/luarbert-arias/" TargetMode="External"/><Relationship Id="rId77" Type="http://schemas.openxmlformats.org/officeDocument/2006/relationships/hyperlink" Target="https://www.baseball-reference.com/players/b/burgoju01.shtml" TargetMode="External"/><Relationship Id="rId100" Type="http://schemas.openxmlformats.org/officeDocument/2006/relationships/hyperlink" Target="https://www.baseball-reference.com/players/k/kentza01.shtml" TargetMode="External"/><Relationship Id="rId282" Type="http://schemas.openxmlformats.org/officeDocument/2006/relationships/hyperlink" Target="https://www.fangraphs.com/statss.aspx?playerid=17920" TargetMode="External"/><Relationship Id="rId8" Type="http://schemas.openxmlformats.org/officeDocument/2006/relationships/hyperlink" Target="https://www.baseballprospectus.com/player/143325/christian-roa/" TargetMode="External"/><Relationship Id="rId98" Type="http://schemas.openxmlformats.org/officeDocument/2006/relationships/hyperlink" Target="https://www.baseball-reference.com/players/m/murdono01.shtml" TargetMode="External"/><Relationship Id="rId121" Type="http://schemas.openxmlformats.org/officeDocument/2006/relationships/hyperlink" Target="https://www.baseballprospectus.com/player/144607/brandon-sproat/" TargetMode="External"/><Relationship Id="rId142" Type="http://schemas.openxmlformats.org/officeDocument/2006/relationships/hyperlink" Target="https://www.baseball-reference.com/players/b/brownmc01.shtml" TargetMode="External"/><Relationship Id="rId163" Type="http://schemas.openxmlformats.org/officeDocument/2006/relationships/hyperlink" Target="https://www.baseballprospectus.com/player/123838/gunnar-hoglund/" TargetMode="External"/><Relationship Id="rId184" Type="http://schemas.openxmlformats.org/officeDocument/2006/relationships/hyperlink" Target="https://www.baseball-reference.com/players/p/perkija01.shtml" TargetMode="External"/><Relationship Id="rId219" Type="http://schemas.openxmlformats.org/officeDocument/2006/relationships/hyperlink" Target="https://www.baseball-reference.com/players/m/mejiaju01.shtml" TargetMode="External"/><Relationship Id="rId230" Type="http://schemas.openxmlformats.org/officeDocument/2006/relationships/hyperlink" Target="https://www.baseballprospectus.com/player/118842/jack-dreyer/" TargetMode="External"/><Relationship Id="rId251" Type="http://schemas.openxmlformats.org/officeDocument/2006/relationships/hyperlink" Target="https://www.baseball-reference.com/players/s/smithsh02.shtml" TargetMode="External"/><Relationship Id="rId25" Type="http://schemas.openxmlformats.org/officeDocument/2006/relationships/hyperlink" Target="https://www.baseball-reference.com/players/c/carrial01.shtml" TargetMode="External"/><Relationship Id="rId46" Type="http://schemas.openxmlformats.org/officeDocument/2006/relationships/hyperlink" Target="https://www.baseballprospectus.com/player/146462/cody-laweryson/" TargetMode="External"/><Relationship Id="rId67" Type="http://schemas.openxmlformats.org/officeDocument/2006/relationships/hyperlink" Target="https://www.baseball-reference.com/players/r/rangeal01.shtml" TargetMode="External"/><Relationship Id="rId272" Type="http://schemas.openxmlformats.org/officeDocument/2006/relationships/hyperlink" Target="https://www.baseball-reference.com/register/player.fcgi?id=wiggin000jax" TargetMode="External"/><Relationship Id="rId293" Type="http://schemas.openxmlformats.org/officeDocument/2006/relationships/hyperlink" Target="https://www.baseball-reference.com/register/player.fcgi?id=doyle-001lia" TargetMode="External"/><Relationship Id="rId88" Type="http://schemas.openxmlformats.org/officeDocument/2006/relationships/hyperlink" Target="https://www.baseballprospectus.com/player/167390/brandyn-garcia/" TargetMode="External"/><Relationship Id="rId111" Type="http://schemas.openxmlformats.org/officeDocument/2006/relationships/hyperlink" Target="https://www.baseballprospectus.com/player/121867/wikelman-gonzalez/" TargetMode="External"/><Relationship Id="rId132" Type="http://schemas.openxmlformats.org/officeDocument/2006/relationships/hyperlink" Target="https://www.baseball-reference.com/players/h/hagenju01.shtml" TargetMode="External"/><Relationship Id="rId153" Type="http://schemas.openxmlformats.org/officeDocument/2006/relationships/hyperlink" Target="https://www.baseballprospectus.com/player/145203/zach-agnos/" TargetMode="External"/><Relationship Id="rId174" Type="http://schemas.openxmlformats.org/officeDocument/2006/relationships/hyperlink" Target="https://www.baseball-reference.com/players/s/seymoca01.shtml" TargetMode="External"/><Relationship Id="rId195" Type="http://schemas.openxmlformats.org/officeDocument/2006/relationships/hyperlink" Target="https://www.baseballprospectus.com/player/109203/kyle-hart/" TargetMode="External"/><Relationship Id="rId209" Type="http://schemas.openxmlformats.org/officeDocument/2006/relationships/hyperlink" Target="https://www.baseball-reference.com/players/f/fluhama01.shtml" TargetMode="External"/><Relationship Id="rId220" Type="http://schemas.openxmlformats.org/officeDocument/2006/relationships/hyperlink" Target="https://www.baseballprospectus.com/player/110327/juan-mejia/" TargetMode="External"/><Relationship Id="rId241" Type="http://schemas.openxmlformats.org/officeDocument/2006/relationships/hyperlink" Target="https://www.baseballprospectus.com/player/147807/cade-horton/" TargetMode="External"/><Relationship Id="rId15" Type="http://schemas.openxmlformats.org/officeDocument/2006/relationships/hyperlink" Target="https://www.baseball-reference.com/players/c/cruzom01.shtml" TargetMode="External"/><Relationship Id="rId36" Type="http://schemas.openxmlformats.org/officeDocument/2006/relationships/hyperlink" Target="https://www.baseballprospectus.com/player/138648/connor-thomas/" TargetMode="External"/><Relationship Id="rId57" Type="http://schemas.openxmlformats.org/officeDocument/2006/relationships/hyperlink" Target="https://www.baseball-reference.com/players/d/darremi01.shtml" TargetMode="External"/><Relationship Id="rId262" Type="http://schemas.openxmlformats.org/officeDocument/2006/relationships/hyperlink" Target="https://www.fangraphs.com/statss.aspx?playerid=19453" TargetMode="External"/><Relationship Id="rId283" Type="http://schemas.openxmlformats.org/officeDocument/2006/relationships/hyperlink" Target="https://www.baseballprospectus.com/player/106691/" TargetMode="External"/><Relationship Id="rId78" Type="http://schemas.openxmlformats.org/officeDocument/2006/relationships/hyperlink" Target="https://www.baseballprospectus.com/player/143599/juan-burgos/" TargetMode="External"/><Relationship Id="rId99" Type="http://schemas.openxmlformats.org/officeDocument/2006/relationships/hyperlink" Target="https://www.baseballprospectus.com/player/130441/noah-murdock/" TargetMode="External"/><Relationship Id="rId101" Type="http://schemas.openxmlformats.org/officeDocument/2006/relationships/hyperlink" Target="https://www.baseballprospectus.com/player/144890/zak-kent/" TargetMode="External"/><Relationship Id="rId122" Type="http://schemas.openxmlformats.org/officeDocument/2006/relationships/hyperlink" Target="https://www.baseball-reference.com/players/b/barnema02.shtml" TargetMode="External"/><Relationship Id="rId143" Type="http://schemas.openxmlformats.org/officeDocument/2006/relationships/hyperlink" Target="https://www.baseballprospectus.com/player/143047/mccade-brown/" TargetMode="External"/><Relationship Id="rId164" Type="http://schemas.openxmlformats.org/officeDocument/2006/relationships/hyperlink" Target="https://www.baseball-reference.com/players/a/adamstr01.shtml" TargetMode="External"/><Relationship Id="rId185" Type="http://schemas.openxmlformats.org/officeDocument/2006/relationships/hyperlink" Target="https://www.baseballprospectus.com/player/132620/jack-perkins/" TargetMode="External"/><Relationship Id="rId9" Type="http://schemas.openxmlformats.org/officeDocument/2006/relationships/hyperlink" Target="https://www.baseball-reference.com/players/s/sommedr01.shtml" TargetMode="External"/><Relationship Id="rId210" Type="http://schemas.openxmlformats.org/officeDocument/2006/relationships/hyperlink" Target="https://www.baseball-reference.com/players/h/henryco01.shtml" TargetMode="External"/><Relationship Id="rId26" Type="http://schemas.openxmlformats.org/officeDocument/2006/relationships/hyperlink" Target="https://www.baseballprospectus.com/player/148420/alex-carrillo/" TargetMode="External"/><Relationship Id="rId231" Type="http://schemas.openxmlformats.org/officeDocument/2006/relationships/hyperlink" Target="https://www.baseball-reference.com/players/e/evanslo01.shtml" TargetMode="External"/><Relationship Id="rId252" Type="http://schemas.openxmlformats.org/officeDocument/2006/relationships/hyperlink" Target="https://www.baseballprospectus.com/player/137252/shane-smith/" TargetMode="External"/><Relationship Id="rId273" Type="http://schemas.openxmlformats.org/officeDocument/2006/relationships/hyperlink" Target="https://www.fangraphs.com/statss.aspx?playerid=sa3023635" TargetMode="External"/><Relationship Id="rId294" Type="http://schemas.openxmlformats.org/officeDocument/2006/relationships/hyperlink" Target="https://www.baseball-reference.com/register/player.fcgi?id=milbra000kar" TargetMode="External"/><Relationship Id="rId47" Type="http://schemas.openxmlformats.org/officeDocument/2006/relationships/hyperlink" Target="https://www.baseball-reference.com/players/r/rockjo01.shtml" TargetMode="External"/><Relationship Id="rId68" Type="http://schemas.openxmlformats.org/officeDocument/2006/relationships/hyperlink" Target="https://www.baseballprospectus.com/player/106721/alan-rangel/" TargetMode="External"/><Relationship Id="rId89" Type="http://schemas.openxmlformats.org/officeDocument/2006/relationships/hyperlink" Target="https://www.baseball-reference.com/players/l/laraan01.shtml" TargetMode="External"/><Relationship Id="rId112" Type="http://schemas.openxmlformats.org/officeDocument/2006/relationships/hyperlink" Target="https://www.baseball-reference.com/register/player.fcgi?id=bremne000tyl" TargetMode="External"/><Relationship Id="rId133" Type="http://schemas.openxmlformats.org/officeDocument/2006/relationships/hyperlink" Target="https://www.baseballprospectus.com/player/122573/justin-hagenman/" TargetMode="External"/><Relationship Id="rId154" Type="http://schemas.openxmlformats.org/officeDocument/2006/relationships/hyperlink" Target="https://www.baseball-reference.com/players/e/enrigni01.shtml" TargetMode="External"/><Relationship Id="rId175" Type="http://schemas.openxmlformats.org/officeDocument/2006/relationships/hyperlink" Target="https://www.baseballprospectus.com/player/151578/carson-seymour/" TargetMode="External"/><Relationship Id="rId196" Type="http://schemas.openxmlformats.org/officeDocument/2006/relationships/hyperlink" Target="https://www.baseball-reference.com/players/e/ennsdi01.shtml" TargetMode="External"/><Relationship Id="rId200" Type="http://schemas.openxmlformats.org/officeDocument/2006/relationships/hyperlink" Target="https://www.baseball-reference.com/players/m/morgada01.shtml" TargetMode="External"/><Relationship Id="rId16" Type="http://schemas.openxmlformats.org/officeDocument/2006/relationships/hyperlink" Target="https://www.baseballprospectus.com/player/117298/omar-cruz/" TargetMode="External"/><Relationship Id="rId221" Type="http://schemas.openxmlformats.org/officeDocument/2006/relationships/hyperlink" Target="https://www.baseball-reference.com/players/m/misioja01.shtml" TargetMode="External"/><Relationship Id="rId242" Type="http://schemas.openxmlformats.org/officeDocument/2006/relationships/hyperlink" Target="https://www.baseball-reference.com/players/p/patrich01.shtml" TargetMode="External"/><Relationship Id="rId263" Type="http://schemas.openxmlformats.org/officeDocument/2006/relationships/hyperlink" Target="https://www.baseball-reference.com/register/player.fcgi?id=susana000jar" TargetMode="External"/><Relationship Id="rId284" Type="http://schemas.openxmlformats.org/officeDocument/2006/relationships/hyperlink" Target="https://www.fangraphs.com/statss.aspx?playerid=sa3023515" TargetMode="External"/><Relationship Id="rId37" Type="http://schemas.openxmlformats.org/officeDocument/2006/relationships/hyperlink" Target="https://www.baseball-reference.com/players/p/pettych02.shtml" TargetMode="External"/><Relationship Id="rId58" Type="http://schemas.openxmlformats.org/officeDocument/2006/relationships/hyperlink" Target="https://www.baseballprospectus.com/player/145702/michael-darrell-hicks/" TargetMode="External"/><Relationship Id="rId79" Type="http://schemas.openxmlformats.org/officeDocument/2006/relationships/hyperlink" Target="https://www.baseball-reference.com/players/f/fuentdi01.shtml" TargetMode="External"/><Relationship Id="rId102" Type="http://schemas.openxmlformats.org/officeDocument/2006/relationships/hyperlink" Target="https://www.baseball-reference.com/players/s/siskev01.shtml" TargetMode="External"/><Relationship Id="rId123" Type="http://schemas.openxmlformats.org/officeDocument/2006/relationships/hyperlink" Target="https://www.baseball-reference.com/players/p/peguejo01.shtml" TargetMode="External"/><Relationship Id="rId144" Type="http://schemas.openxmlformats.org/officeDocument/2006/relationships/hyperlink" Target="https://www.baseball-reference.com/players/s/strowka01.shtml" TargetMode="External"/><Relationship Id="rId90" Type="http://schemas.openxmlformats.org/officeDocument/2006/relationships/hyperlink" Target="https://www.baseballprospectus.com/player/148008/andry-lara/" TargetMode="External"/><Relationship Id="rId165" Type="http://schemas.openxmlformats.org/officeDocument/2006/relationships/hyperlink" Target="https://www.baseballprospectus.com/player/151651/travis-adams/" TargetMode="External"/><Relationship Id="rId186" Type="http://schemas.openxmlformats.org/officeDocument/2006/relationships/hyperlink" Target="https://www.baseball-reference.com/players/m/messipa01.shtml" TargetMode="External"/><Relationship Id="rId211" Type="http://schemas.openxmlformats.org/officeDocument/2006/relationships/hyperlink" Target="https://www.baseball-reference.com/players/g/gibsoca01.shtml" TargetMode="External"/><Relationship Id="rId232" Type="http://schemas.openxmlformats.org/officeDocument/2006/relationships/hyperlink" Target="https://www.baseballprospectus.com/player/145872/logan-evans/" TargetMode="External"/><Relationship Id="rId253" Type="http://schemas.openxmlformats.org/officeDocument/2006/relationships/hyperlink" Target="https://www.baseball-reference.com/players/a/allenlo02.shtml" TargetMode="External"/><Relationship Id="rId274" Type="http://schemas.openxmlformats.org/officeDocument/2006/relationships/hyperlink" Target="https://www.baseballprospectus.com/player/160881/jaxon-wiggins/" TargetMode="External"/><Relationship Id="rId295" Type="http://schemas.openxmlformats.org/officeDocument/2006/relationships/hyperlink" Target="https://www.fangraphs.com/statss.aspx?playerid=sa3020659" TargetMode="External"/><Relationship Id="rId27" Type="http://schemas.openxmlformats.org/officeDocument/2006/relationships/hyperlink" Target="https://www.baseball-reference.com/players/f/fernaju02.shtml" TargetMode="External"/><Relationship Id="rId48" Type="http://schemas.openxmlformats.org/officeDocument/2006/relationships/hyperlink" Target="https://www.baseballprospectus.com/player/151531/joe-rock/" TargetMode="External"/><Relationship Id="rId69" Type="http://schemas.openxmlformats.org/officeDocument/2006/relationships/hyperlink" Target="https://www.baseball-reference.com/players/v/vanwelo01.shtml" TargetMode="External"/><Relationship Id="rId113" Type="http://schemas.openxmlformats.org/officeDocument/2006/relationships/hyperlink" Target="https://www.fangraphs.com/statss.aspx?playerid=sa3027644" TargetMode="External"/><Relationship Id="rId134" Type="http://schemas.openxmlformats.org/officeDocument/2006/relationships/hyperlink" Target="https://www.baseball-reference.com/players/b/backhky01.shtml" TargetMode="External"/><Relationship Id="rId80" Type="http://schemas.openxmlformats.org/officeDocument/2006/relationships/hyperlink" Target="https://www.baseballprospectus.com/player/158731/didier-fuentes/" TargetMode="External"/><Relationship Id="rId155" Type="http://schemas.openxmlformats.org/officeDocument/2006/relationships/hyperlink" Target="https://www.baseballprospectus.com/player/119354/nic-enright/" TargetMode="External"/><Relationship Id="rId176" Type="http://schemas.openxmlformats.org/officeDocument/2006/relationships/hyperlink" Target="http://baseball-reference.com/players/l/leech02.shtml" TargetMode="External"/><Relationship Id="rId197" Type="http://schemas.openxmlformats.org/officeDocument/2006/relationships/hyperlink" Target="https://www.baseballprospectus.com/player/100294/dietrich-enns/" TargetMode="External"/><Relationship Id="rId201" Type="http://schemas.openxmlformats.org/officeDocument/2006/relationships/hyperlink" Target="https://www.baseball-reference.com/players/m/mcleano01.shtml" TargetMode="External"/><Relationship Id="rId222" Type="http://schemas.openxmlformats.org/officeDocument/2006/relationships/hyperlink" Target="https://www.baseballprospectus.com/player/156680/jacob-misiorowski/" TargetMode="External"/><Relationship Id="rId243" Type="http://schemas.openxmlformats.org/officeDocument/2006/relationships/hyperlink" Target="https://www.baseballprospectus.com/player/151608/chad-patrick/" TargetMode="External"/><Relationship Id="rId264" Type="http://schemas.openxmlformats.org/officeDocument/2006/relationships/hyperlink" Target="https://www.fangraphs.com/statss.aspx?playerid=sa3018808" TargetMode="External"/><Relationship Id="rId285" Type="http://schemas.openxmlformats.org/officeDocument/2006/relationships/hyperlink" Target="http://baseball-reference.com/register/player.fcgi?id=hopkin000bro" TargetMode="External"/><Relationship Id="rId17" Type="http://schemas.openxmlformats.org/officeDocument/2006/relationships/hyperlink" Target="https://www.baseball-reference.com/players/g/gerbejo01.shtml" TargetMode="External"/><Relationship Id="rId38" Type="http://schemas.openxmlformats.org/officeDocument/2006/relationships/hyperlink" Target="https://www.baseballprospectus.com/player/151625/chase-petty/" TargetMode="External"/><Relationship Id="rId59" Type="http://schemas.openxmlformats.org/officeDocument/2006/relationships/hyperlink" Target="https://www.baseball-reference.com/players/m/maxweza01.shtml" TargetMode="External"/><Relationship Id="rId103" Type="http://schemas.openxmlformats.org/officeDocument/2006/relationships/hyperlink" Target="https://www.baseballprospectus.com/player/137014/evan-sisk/" TargetMode="External"/><Relationship Id="rId124" Type="http://schemas.openxmlformats.org/officeDocument/2006/relationships/hyperlink" Target="https://www.baseballprospectus.com/card/card.php?id=143969" TargetMode="External"/><Relationship Id="rId70" Type="http://schemas.openxmlformats.org/officeDocument/2006/relationships/hyperlink" Target="https://www.baseballprospectus.com/player/149502/logan-vanwey/" TargetMode="External"/><Relationship Id="rId91" Type="http://schemas.openxmlformats.org/officeDocument/2006/relationships/hyperlink" Target="https://www.baseball-reference.com/players/j/johnsry01.shtml" TargetMode="External"/><Relationship Id="rId145" Type="http://schemas.openxmlformats.org/officeDocument/2006/relationships/hyperlink" Target="https://www.baseballprospectus.com/player/137992/kade-strowd/" TargetMode="External"/><Relationship Id="rId166" Type="http://schemas.openxmlformats.org/officeDocument/2006/relationships/hyperlink" Target="https://www.baseball-reference.com/players/f/fermijo02.shtml" TargetMode="External"/><Relationship Id="rId187" Type="http://schemas.openxmlformats.org/officeDocument/2006/relationships/hyperlink" Target="https://www.baseballprospectus.com/player/158579/parker-messick/" TargetMode="External"/><Relationship Id="rId1" Type="http://schemas.openxmlformats.org/officeDocument/2006/relationships/hyperlink" Target="http://www.fangraphs.com/statss.aspx?playerid=15043" TargetMode="External"/><Relationship Id="rId212" Type="http://schemas.openxmlformats.org/officeDocument/2006/relationships/hyperlink" Target="https://www.baseballprospectus.com/player/163735/cade-gibson/" TargetMode="External"/><Relationship Id="rId233" Type="http://schemas.openxmlformats.org/officeDocument/2006/relationships/hyperlink" Target="https://www.baseball-reference.com/players/g/gordoco01.shtml" TargetMode="External"/><Relationship Id="rId254" Type="http://schemas.openxmlformats.org/officeDocument/2006/relationships/hyperlink" Target="https://www.baseball-reference.com/players/s/suganto01.shtml" TargetMode="External"/><Relationship Id="rId28" Type="http://schemas.openxmlformats.org/officeDocument/2006/relationships/hyperlink" Target="https://www.baseballprospectus.com/player/119926/julian-fernandez/" TargetMode="External"/><Relationship Id="rId49" Type="http://schemas.openxmlformats.org/officeDocument/2006/relationships/hyperlink" Target="https://www.baseball-reference.com/players/r/rodribr01.shtml" TargetMode="External"/><Relationship Id="rId114" Type="http://schemas.openxmlformats.org/officeDocument/2006/relationships/hyperlink" Target="https://www.baseball-reference.com/players/h/hiralya01.shtml" TargetMode="External"/><Relationship Id="rId275" Type="http://schemas.openxmlformats.org/officeDocument/2006/relationships/hyperlink" Target="https://www.baseball-reference.com/register/player.fcgi?id=sloan-000rya" TargetMode="External"/><Relationship Id="rId296" Type="http://schemas.openxmlformats.org/officeDocument/2006/relationships/hyperlink" Target="https://www.baseballprospectus.com/player/153462/karson-milbrandt/" TargetMode="External"/><Relationship Id="rId60" Type="http://schemas.openxmlformats.org/officeDocument/2006/relationships/hyperlink" Target="https://www.baseballprospectus.com/player/144346/zach-maxwell/" TargetMode="External"/><Relationship Id="rId81" Type="http://schemas.openxmlformats.org/officeDocument/2006/relationships/hyperlink" Target="https://www.baseball-reference.com/players/n/nunezed03.shtml" TargetMode="External"/><Relationship Id="rId135" Type="http://schemas.openxmlformats.org/officeDocument/2006/relationships/hyperlink" Target="https://www.baseballprospectus.com/player/142242/kyle-backhus/" TargetMode="External"/><Relationship Id="rId156" Type="http://schemas.openxmlformats.org/officeDocument/2006/relationships/hyperlink" Target="https://www.baseball-reference.com/players/s/simpsjo02.shtml" TargetMode="External"/><Relationship Id="rId177" Type="http://schemas.openxmlformats.org/officeDocument/2006/relationships/hyperlink" Target="https://www.baseballprospectus.com/player/151257/chase-lee/" TargetMode="External"/><Relationship Id="rId198" Type="http://schemas.openxmlformats.org/officeDocument/2006/relationships/hyperlink" Target="https://www.baseball-reference.com/players/m/meltotr01.shtml" TargetMode="External"/><Relationship Id="rId202" Type="http://schemas.openxmlformats.org/officeDocument/2006/relationships/hyperlink" Target="https://www.baseballprospectus.com/player/147819/nolan-mclean/" TargetMode="External"/><Relationship Id="rId223" Type="http://schemas.openxmlformats.org/officeDocument/2006/relationships/hyperlink" Target="https://www.baseball-reference.com/players/a/ashcrbr01.shtml" TargetMode="External"/><Relationship Id="rId244" Type="http://schemas.openxmlformats.org/officeDocument/2006/relationships/hyperlink" Target="https://www.baseball-reference.com/players/l/lordbr02.shtml" TargetMode="External"/><Relationship Id="rId18" Type="http://schemas.openxmlformats.org/officeDocument/2006/relationships/hyperlink" Target="https://www.baseballprospectus.com/player/121247/joey-gerber/" TargetMode="External"/><Relationship Id="rId39" Type="http://schemas.openxmlformats.org/officeDocument/2006/relationships/hyperlink" Target="https://www.baseball-reference.com/players/e/estrala01.shtml" TargetMode="External"/><Relationship Id="rId265" Type="http://schemas.openxmlformats.org/officeDocument/2006/relationships/hyperlink" Target="https://www.baseballprospectus.com/player/152800/jarlin-susana/" TargetMode="External"/><Relationship Id="rId286" Type="http://schemas.openxmlformats.org/officeDocument/2006/relationships/hyperlink" Target="https://www.baseball-reference.com/register/player.fcgi?id=lagran000car" TargetMode="External"/><Relationship Id="rId50" Type="http://schemas.openxmlformats.org/officeDocument/2006/relationships/hyperlink" Target="https://www.baseballprospectus.com/player/150806/bradgley-rodriguez/" TargetMode="External"/><Relationship Id="rId104" Type="http://schemas.openxmlformats.org/officeDocument/2006/relationships/hyperlink" Target="https://www.baseball-reference.com/players/c/curvelu01.shtml" TargetMode="External"/><Relationship Id="rId125" Type="http://schemas.openxmlformats.org/officeDocument/2006/relationships/hyperlink" Target="https://www.baseballprospectus.com/player/108363/joel-peguero/" TargetMode="External"/><Relationship Id="rId146" Type="http://schemas.openxmlformats.org/officeDocument/2006/relationships/hyperlink" Target="https://www.baseball-reference.com/players/w/wolfrgr01.shtml" TargetMode="External"/><Relationship Id="rId167" Type="http://schemas.openxmlformats.org/officeDocument/2006/relationships/hyperlink" Target="https://www.baseballprospectus.com/player/173462/jose-fermin/" TargetMode="External"/><Relationship Id="rId188" Type="http://schemas.openxmlformats.org/officeDocument/2006/relationships/hyperlink" Target="https://www.baseball-reference.com/players/a/alvarel01.shtml" TargetMode="External"/><Relationship Id="rId71" Type="http://schemas.openxmlformats.org/officeDocument/2006/relationships/hyperlink" Target="https://www.baseball-reference.com/players/d/darnedu01.shtml" TargetMode="External"/><Relationship Id="rId92" Type="http://schemas.openxmlformats.org/officeDocument/2006/relationships/hyperlink" Target="https://www.baseball-reference.com/players/t/tidwebl01.shtml" TargetMode="External"/><Relationship Id="rId213" Type="http://schemas.openxmlformats.org/officeDocument/2006/relationships/hyperlink" Target="https://www.baseball-reference.com/players/s/seymoia01.shtml" TargetMode="External"/><Relationship Id="rId234" Type="http://schemas.openxmlformats.org/officeDocument/2006/relationships/hyperlink" Target="https://www.baseball-reference.com/players/v/vasilmi01.shtml" TargetMode="External"/><Relationship Id="rId2" Type="http://schemas.openxmlformats.org/officeDocument/2006/relationships/hyperlink" Target="https://www.baseballprospectus.com/player/122780/hunter-barco/" TargetMode="External"/><Relationship Id="rId29" Type="http://schemas.openxmlformats.org/officeDocument/2006/relationships/hyperlink" Target="https://www.baseball-reference.com/players/h/hahnje01.shtml" TargetMode="External"/><Relationship Id="rId255" Type="http://schemas.openxmlformats.org/officeDocument/2006/relationships/hyperlink" Target="https://www.baseballprospectus.com/player/70637/tomoyuki-sugano/" TargetMode="External"/><Relationship Id="rId276" Type="http://schemas.openxmlformats.org/officeDocument/2006/relationships/hyperlink" Target="https://www.fangraphs.com/statss.aspx?playerid=sa3067131" TargetMode="External"/><Relationship Id="rId40" Type="http://schemas.openxmlformats.org/officeDocument/2006/relationships/hyperlink" Target="https://www.baseballprospectus.com/player/119528/lazaro-estrada/" TargetMode="External"/><Relationship Id="rId115" Type="http://schemas.openxmlformats.org/officeDocument/2006/relationships/hyperlink" Target="https://www.baseballprospectus.com/player/123751/yaramil-hiraldo/" TargetMode="External"/><Relationship Id="rId136" Type="http://schemas.openxmlformats.org/officeDocument/2006/relationships/hyperlink" Target="https://www.baseball-reference.com/players/h/hendelo01.shtml" TargetMode="External"/><Relationship Id="rId157" Type="http://schemas.openxmlformats.org/officeDocument/2006/relationships/hyperlink" Target="https://www.baseballprospectus.com/player/136980/josh-simpson/" TargetMode="External"/><Relationship Id="rId178" Type="http://schemas.openxmlformats.org/officeDocument/2006/relationships/hyperlink" Target="https://www.baseball-reference.com/players/t/taylogr02.shtml" TargetMode="External"/><Relationship Id="rId61" Type="http://schemas.openxmlformats.org/officeDocument/2006/relationships/hyperlink" Target="https://www.baseball-reference.com/players/b/bowdebe01.shtml" TargetMode="External"/><Relationship Id="rId82" Type="http://schemas.openxmlformats.org/officeDocument/2006/relationships/hyperlink" Target="https://www.baseballprospectus.com/player/111237/eduarniel-nunez/" TargetMode="External"/><Relationship Id="rId199" Type="http://schemas.openxmlformats.org/officeDocument/2006/relationships/hyperlink" Target="https://www.baseballprospectus.com/player/152811/troy-melton/" TargetMode="External"/><Relationship Id="rId203" Type="http://schemas.openxmlformats.org/officeDocument/2006/relationships/hyperlink" Target="https://www.baseball-reference.com/players/m/morallu01.shtml" TargetMode="External"/><Relationship Id="rId19" Type="http://schemas.openxmlformats.org/officeDocument/2006/relationships/hyperlink" Target="https://www.baseball-reference.com/players/m/montepa01.shtml" TargetMode="External"/><Relationship Id="rId224" Type="http://schemas.openxmlformats.org/officeDocument/2006/relationships/hyperlink" Target="https://www.baseballprospectus.com/player/112437/braxton-ashcraft/" TargetMode="External"/><Relationship Id="rId245" Type="http://schemas.openxmlformats.org/officeDocument/2006/relationships/hyperlink" Target="https://www.baseballprospectus.com/player/149535/brad-lord/" TargetMode="External"/><Relationship Id="rId266" Type="http://schemas.openxmlformats.org/officeDocument/2006/relationships/hyperlink" Target="https://www.fangraphs.com/statss.aspx?playerid=sa3062955" TargetMode="External"/><Relationship Id="rId287" Type="http://schemas.openxmlformats.org/officeDocument/2006/relationships/hyperlink" Target="https://www.fangraphs.com/statss.aspx?playerid=sa3019390" TargetMode="External"/><Relationship Id="rId30" Type="http://schemas.openxmlformats.org/officeDocument/2006/relationships/hyperlink" Target="https://www.baseballprospectus.com/player/68419/jesse-hahn/" TargetMode="External"/><Relationship Id="rId105" Type="http://schemas.openxmlformats.org/officeDocument/2006/relationships/hyperlink" Target="https://www.baseballprospectus.com/player/117444/luis-curvelo/" TargetMode="External"/><Relationship Id="rId126" Type="http://schemas.openxmlformats.org/officeDocument/2006/relationships/hyperlink" Target="https://www.baseball-reference.com/players/a/alvaran01.shtml" TargetMode="External"/><Relationship Id="rId147" Type="http://schemas.openxmlformats.org/officeDocument/2006/relationships/hyperlink" Target="https://www.baseballprospectus.com/player/141201/grant-wolfram/" TargetMode="External"/><Relationship Id="rId168" Type="http://schemas.openxmlformats.org/officeDocument/2006/relationships/hyperlink" Target="https://www.baseball-reference.com/players/m/morilju02.shtml" TargetMode="External"/><Relationship Id="rId51" Type="http://schemas.openxmlformats.org/officeDocument/2006/relationships/hyperlink" Target="https://www.baseball-reference.com/players/v/vanbebr01.shtml" TargetMode="External"/><Relationship Id="rId72" Type="http://schemas.openxmlformats.org/officeDocument/2006/relationships/hyperlink" Target="https://www.baseballprospectus.com/player/149123/dugan-darnell/" TargetMode="External"/><Relationship Id="rId93" Type="http://schemas.openxmlformats.org/officeDocument/2006/relationships/hyperlink" Target="https://www.baseballprospectus.com/player/156820/blade-tidwell/" TargetMode="External"/><Relationship Id="rId189" Type="http://schemas.openxmlformats.org/officeDocument/2006/relationships/hyperlink" Target="https://www.baseballprospectus.com/player/109324/elvis-alvarado/" TargetMode="External"/><Relationship Id="rId3" Type="http://schemas.openxmlformats.org/officeDocument/2006/relationships/hyperlink" Target="https://www.baseball-reference.com/players/m/montech01.shtml" TargetMode="External"/><Relationship Id="rId214" Type="http://schemas.openxmlformats.org/officeDocument/2006/relationships/hyperlink" Target="https://www.baseballprospectus.com/player/148631/ian-seymour/" TargetMode="External"/><Relationship Id="rId235" Type="http://schemas.openxmlformats.org/officeDocument/2006/relationships/hyperlink" Target="https://www.baseballprospectus.com/player/139729/mike-vasil/" TargetMode="External"/><Relationship Id="rId256" Type="http://schemas.openxmlformats.org/officeDocument/2006/relationships/hyperlink" Target="https://www.baseball-reference.com/players/y/yesavtr01.shtml" TargetMode="External"/><Relationship Id="rId277" Type="http://schemas.openxmlformats.org/officeDocument/2006/relationships/hyperlink" Target="https://www.baseball-reference.com/register/player.fcgi?id=hernan000set" TargetMode="External"/><Relationship Id="rId116" Type="http://schemas.openxmlformats.org/officeDocument/2006/relationships/hyperlink" Target="https://www.baseball-reference.com/players/g/granian01.shtml" TargetMode="External"/><Relationship Id="rId137" Type="http://schemas.openxmlformats.org/officeDocument/2006/relationships/hyperlink" Target="https://www.baseballprospectus.com/player/151666/logan-henderson/" TargetMode="External"/><Relationship Id="rId158" Type="http://schemas.openxmlformats.org/officeDocument/2006/relationships/hyperlink" Target="https://www.baseball-reference.com/players/w/waddebr01.shtml" TargetMode="External"/><Relationship Id="rId20" Type="http://schemas.openxmlformats.org/officeDocument/2006/relationships/hyperlink" Target="https://www.baseballprospectus.com/player/144402/patrick-monteverde/" TargetMode="External"/><Relationship Id="rId41" Type="http://schemas.openxmlformats.org/officeDocument/2006/relationships/hyperlink" Target="https://www.baseball-reference.com/players/s/sandeca01.shtml" TargetMode="External"/><Relationship Id="rId62" Type="http://schemas.openxmlformats.org/officeDocument/2006/relationships/hyperlink" Target="https://www.baseballprospectus.com/player/107522/ben-bowden/" TargetMode="External"/><Relationship Id="rId83" Type="http://schemas.openxmlformats.org/officeDocument/2006/relationships/hyperlink" Target="https://www.baseball-reference.com/players/s/smithdy01.shtml" TargetMode="External"/><Relationship Id="rId179" Type="http://schemas.openxmlformats.org/officeDocument/2006/relationships/hyperlink" Target="https://www.baseballprospectus.com/player/148324/grant-taylor/" TargetMode="External"/><Relationship Id="rId190" Type="http://schemas.openxmlformats.org/officeDocument/2006/relationships/hyperlink" Target="https://www.baseball-reference.com/players/r/rolisry01.shtml" TargetMode="External"/><Relationship Id="rId204" Type="http://schemas.openxmlformats.org/officeDocument/2006/relationships/hyperlink" Target="https://www.baseballprospectus.com/player/166694/luis-morales/" TargetMode="External"/><Relationship Id="rId225" Type="http://schemas.openxmlformats.org/officeDocument/2006/relationships/hyperlink" Target="https://www.baseball-reference.com/players/s/schlica01.shtml" TargetMode="External"/><Relationship Id="rId246" Type="http://schemas.openxmlformats.org/officeDocument/2006/relationships/hyperlink" Target="https://www.baseballprospectus.com/player/121919/colton-gordon/" TargetMode="External"/><Relationship Id="rId267" Type="http://schemas.openxmlformats.org/officeDocument/2006/relationships/hyperlink" Target="https://www.baseball-reference.com/register/player.fcgi?id=imai--000tat" TargetMode="External"/><Relationship Id="rId288" Type="http://schemas.openxmlformats.org/officeDocument/2006/relationships/hyperlink" Target="https://www.baseballprospectus.com/player/162953/carlos-lagrange/" TargetMode="External"/><Relationship Id="rId106" Type="http://schemas.openxmlformats.org/officeDocument/2006/relationships/hyperlink" Target="https://www.baseball-reference.com/players/e/earlyco01.shtml" TargetMode="External"/><Relationship Id="rId127" Type="http://schemas.openxmlformats.org/officeDocument/2006/relationships/hyperlink" Target="https://www.baseballprospectus.com/player/151459/andrew-alvarez/" TargetMode="External"/><Relationship Id="rId10" Type="http://schemas.openxmlformats.org/officeDocument/2006/relationships/hyperlink" Target="https://www.baseballprospectus.com/player/163990/drew-sommers/" TargetMode="External"/><Relationship Id="rId31" Type="http://schemas.openxmlformats.org/officeDocument/2006/relationships/hyperlink" Target="https://www.baseball-reference.com/players/h/heuerco01.shtml" TargetMode="External"/><Relationship Id="rId52" Type="http://schemas.openxmlformats.org/officeDocument/2006/relationships/hyperlink" Target="https://www.baseballprospectus.com/player/144653/brian-van-belle/" TargetMode="External"/><Relationship Id="rId73" Type="http://schemas.openxmlformats.org/officeDocument/2006/relationships/hyperlink" Target="https://www.baseball-reference.com/players/h/hoffman01.shtml" TargetMode="External"/><Relationship Id="rId94" Type="http://schemas.openxmlformats.org/officeDocument/2006/relationships/hyperlink" Target="https://www.baseball-reference.com/players/r/rashita01.shtml" TargetMode="External"/><Relationship Id="rId148" Type="http://schemas.openxmlformats.org/officeDocument/2006/relationships/hyperlink" Target="https://www.baseball-reference.com/players/o/ohlpi01.shtml" TargetMode="External"/><Relationship Id="rId169" Type="http://schemas.openxmlformats.org/officeDocument/2006/relationships/hyperlink" Target="https://www.baseballprospectus.com/player/108258/juan-morillo/" TargetMode="External"/><Relationship Id="rId4" Type="http://schemas.openxmlformats.org/officeDocument/2006/relationships/hyperlink" Target="https://www.baseballprospectus.com/player/161805/christian-montes-de-oca/" TargetMode="External"/><Relationship Id="rId180" Type="http://schemas.openxmlformats.org/officeDocument/2006/relationships/hyperlink" Target="https://www.baseball-reference.com/players/a/abelmi01.shtml" TargetMode="External"/><Relationship Id="rId215" Type="http://schemas.openxmlformats.org/officeDocument/2006/relationships/hyperlink" Target="https://www.baseball-reference.com/players/s/svansma01.shtml" TargetMode="External"/><Relationship Id="rId236" Type="http://schemas.openxmlformats.org/officeDocument/2006/relationships/hyperlink" Target="https://www.baseball-reference.com/players/d/dollach01.shtml" TargetMode="External"/><Relationship Id="rId257" Type="http://schemas.openxmlformats.org/officeDocument/2006/relationships/hyperlink" Target="https://www.baseballprospectus.com/player/153071/trey-yesavage/" TargetMode="External"/><Relationship Id="rId278" Type="http://schemas.openxmlformats.org/officeDocument/2006/relationships/hyperlink" Target="https://www.fangraphs.com/statss.aspx?playerid=sa3069247" TargetMode="External"/><Relationship Id="rId42" Type="http://schemas.openxmlformats.org/officeDocument/2006/relationships/hyperlink" Target="https://www.baseballprospectus.com/player/135847/cam-sanders/" TargetMode="External"/><Relationship Id="rId84" Type="http://schemas.openxmlformats.org/officeDocument/2006/relationships/hyperlink" Target="https://www.baseballprospectus.com/card/card.php?id=137155" TargetMode="External"/><Relationship Id="rId138" Type="http://schemas.openxmlformats.org/officeDocument/2006/relationships/hyperlink" Target="https://www.baseball-reference.com/players/p/poulipj01.shtml" TargetMode="External"/><Relationship Id="rId191" Type="http://schemas.openxmlformats.org/officeDocument/2006/relationships/hyperlink" Target="https://www.baseballprospectus.com/player/135058/ryan-rolison/" TargetMode="External"/><Relationship Id="rId205" Type="http://schemas.openxmlformats.org/officeDocument/2006/relationships/hyperlink" Target="https://www.baseball-reference.com/players/f/fishebr02.shtml" TargetMode="External"/><Relationship Id="rId247" Type="http://schemas.openxmlformats.org/officeDocument/2006/relationships/hyperlink" Target="https://www.baseballprospectus.com/player/123271/cole-henry/" TargetMode="External"/><Relationship Id="rId107" Type="http://schemas.openxmlformats.org/officeDocument/2006/relationships/hyperlink" Target="https://www.baseballprospectus.com/player/170375/connelly-early/" TargetMode="External"/><Relationship Id="rId289" Type="http://schemas.openxmlformats.org/officeDocument/2006/relationships/hyperlink" Target="https://www.baseball-reference.com/register/player.fcgi?id=arnold004jam" TargetMode="External"/><Relationship Id="rId11" Type="http://schemas.openxmlformats.org/officeDocument/2006/relationships/hyperlink" Target="https://www.baseball-reference.com/players/s/stockro01.shtml" TargetMode="External"/><Relationship Id="rId53" Type="http://schemas.openxmlformats.org/officeDocument/2006/relationships/hyperlink" Target="https://www.baseball-reference.com/players/h/harrito03.shtml" TargetMode="External"/><Relationship Id="rId149" Type="http://schemas.openxmlformats.org/officeDocument/2006/relationships/hyperlink" Target="https://www.baseballprospectus.com/player/151637/pierson-ohl/" TargetMode="External"/><Relationship Id="rId95" Type="http://schemas.openxmlformats.org/officeDocument/2006/relationships/hyperlink" Target="https://www.baseballprospectus.com/player/147067/taylor-rashi/" TargetMode="External"/><Relationship Id="rId160" Type="http://schemas.openxmlformats.org/officeDocument/2006/relationships/hyperlink" Target="https://www.baseball-reference.com/players/b/blubaaj01.shtml" TargetMode="External"/><Relationship Id="rId216" Type="http://schemas.openxmlformats.org/officeDocument/2006/relationships/hyperlink" Target="https://www.baseballprospectus.com/player/151282/matt-svanson/" TargetMode="External"/><Relationship Id="rId258" Type="http://schemas.openxmlformats.org/officeDocument/2006/relationships/hyperlink" Target="https://www.baseball-reference.com/players/y/yohocr01.shtml" TargetMode="External"/><Relationship Id="rId22" Type="http://schemas.openxmlformats.org/officeDocument/2006/relationships/hyperlink" Target="https://www.baseballprospectus.com/player/148211/rolddy-munoz/" TargetMode="External"/><Relationship Id="rId64" Type="http://schemas.openxmlformats.org/officeDocument/2006/relationships/hyperlink" Target="https://www.baseballprospectus.com/player/108077/sauryn-lao/" TargetMode="External"/><Relationship Id="rId118" Type="http://schemas.openxmlformats.org/officeDocument/2006/relationships/hyperlink" Target="https://www.baseball-reference.com/players/m/meylu01.shtml" TargetMode="External"/><Relationship Id="rId171" Type="http://schemas.openxmlformats.org/officeDocument/2006/relationships/hyperlink" Target="https://www.baseballprospectus.com/player/144455/carson-palmquist/" TargetMode="External"/><Relationship Id="rId227" Type="http://schemas.openxmlformats.org/officeDocument/2006/relationships/hyperlink" Target="https://www.baseball-reference.com/players/b/bergery01.shtml" TargetMode="External"/><Relationship Id="rId269" Type="http://schemas.openxmlformats.org/officeDocument/2006/relationships/hyperlink" Target="https://www.baseball-reference.com/register/player.fcgi?id=anders001k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5CC87-BA53-4F4C-A2C0-A9A7DE5CA30C}">
  <dimension ref="A1:AZ735"/>
  <sheetViews>
    <sheetView zoomScaleNormal="100" workbookViewId="0">
      <pane ySplit="1" topLeftCell="A2" activePane="bottomLeft" state="frozen"/>
      <selection pane="bottomLeft" activeCell="B7" sqref="B7"/>
    </sheetView>
  </sheetViews>
  <sheetFormatPr defaultRowHeight="15" x14ac:dyDescent="0.25"/>
  <cols>
    <col min="1" max="1" width="13.85546875" customWidth="1"/>
    <col min="2" max="2" width="11" customWidth="1"/>
    <col min="3" max="3" width="7.5703125" style="13" customWidth="1"/>
    <col min="4" max="4" width="26.140625" customWidth="1"/>
    <col min="5" max="5" width="5.5703125" style="13" bestFit="1" customWidth="1"/>
    <col min="6" max="6" width="8.42578125" style="16" customWidth="1"/>
    <col min="7" max="7" width="5.28515625" style="13" customWidth="1"/>
    <col min="8" max="8" width="7.42578125" customWidth="1"/>
    <col min="9" max="10" width="4" bestFit="1" customWidth="1"/>
    <col min="11" max="11" width="8.28515625" bestFit="1" customWidth="1"/>
    <col min="12" max="12" width="7.5703125" bestFit="1" customWidth="1"/>
    <col min="13" max="13" width="8.7109375" bestFit="1" customWidth="1"/>
    <col min="14" max="14" width="8.28515625" bestFit="1" customWidth="1"/>
    <col min="15" max="15" width="7.85546875" bestFit="1" customWidth="1"/>
    <col min="16" max="16" width="8.42578125" bestFit="1" customWidth="1"/>
    <col min="17" max="17" width="8" bestFit="1" customWidth="1"/>
    <col min="18" max="18" width="8.140625" bestFit="1" customWidth="1"/>
    <col min="19" max="19" width="8.28515625" bestFit="1" customWidth="1"/>
    <col min="20" max="20" width="8.42578125" bestFit="1" customWidth="1"/>
    <col min="21" max="21" width="8.140625" bestFit="1" customWidth="1"/>
    <col min="22" max="22" width="8.85546875" bestFit="1" customWidth="1"/>
    <col min="23" max="23" width="8.42578125" bestFit="1" customWidth="1"/>
    <col min="24" max="24" width="8" bestFit="1" customWidth="1"/>
    <col min="25" max="25" width="8.5703125" bestFit="1" customWidth="1"/>
    <col min="26" max="26" width="8.140625" bestFit="1" customWidth="1"/>
    <col min="27" max="27" width="8.28515625" bestFit="1" customWidth="1"/>
    <col min="28" max="28" width="8.42578125" bestFit="1" customWidth="1"/>
    <col min="29" max="29" width="20.140625" bestFit="1" customWidth="1"/>
    <col min="30" max="30" width="4.140625" bestFit="1" customWidth="1"/>
    <col min="31" max="31" width="4.7109375" bestFit="1" customWidth="1"/>
    <col min="32" max="32" width="2.28515625" bestFit="1" customWidth="1"/>
    <col min="33" max="33" width="2.42578125" bestFit="1" customWidth="1"/>
    <col min="34" max="34" width="3.7109375" bestFit="1" customWidth="1"/>
    <col min="35" max="42" width="4" bestFit="1" customWidth="1"/>
    <col min="43" max="43" width="51.5703125" bestFit="1" customWidth="1"/>
    <col min="44" max="44" width="14.7109375" customWidth="1"/>
    <col min="45" max="46" width="10.7109375" customWidth="1"/>
    <col min="47" max="47" width="24.5703125" customWidth="1"/>
    <col min="48" max="48" width="24.7109375" customWidth="1"/>
    <col min="49" max="49" width="25.140625" customWidth="1"/>
    <col min="50" max="50" width="9.42578125" customWidth="1"/>
    <col min="51" max="51" width="13" customWidth="1"/>
    <col min="52" max="52" width="11" customWidth="1"/>
  </cols>
  <sheetData>
    <row r="1" spans="1:52" s="1" customFormat="1" ht="30.75" customHeight="1" x14ac:dyDescent="0.25">
      <c r="A1" s="8" t="s">
        <v>1037</v>
      </c>
      <c r="B1" s="8" t="s">
        <v>2524</v>
      </c>
      <c r="C1" s="9" t="s">
        <v>2525</v>
      </c>
      <c r="D1" s="8" t="s">
        <v>1</v>
      </c>
      <c r="E1" s="9" t="s">
        <v>0</v>
      </c>
      <c r="F1" s="15" t="s">
        <v>1039</v>
      </c>
      <c r="G1" s="9" t="s">
        <v>1040</v>
      </c>
      <c r="H1" s="8" t="s">
        <v>2532</v>
      </c>
      <c r="I1" s="8" t="s">
        <v>2</v>
      </c>
      <c r="J1" s="8" t="s">
        <v>3</v>
      </c>
      <c r="K1" s="8" t="s">
        <v>4</v>
      </c>
      <c r="L1" s="8" t="s">
        <v>5</v>
      </c>
      <c r="M1" s="8" t="s">
        <v>6</v>
      </c>
      <c r="N1" s="8" t="s">
        <v>7</v>
      </c>
      <c r="O1" s="8" t="s">
        <v>8</v>
      </c>
      <c r="P1" s="8" t="s">
        <v>9</v>
      </c>
      <c r="Q1" s="8" t="s">
        <v>10</v>
      </c>
      <c r="R1" s="8" t="s">
        <v>11</v>
      </c>
      <c r="S1" s="8" t="s">
        <v>12</v>
      </c>
      <c r="T1" s="8" t="s">
        <v>13</v>
      </c>
      <c r="U1" s="8" t="s">
        <v>14</v>
      </c>
      <c r="V1" s="8" t="s">
        <v>15</v>
      </c>
      <c r="W1" s="8" t="s">
        <v>16</v>
      </c>
      <c r="X1" s="8" t="s">
        <v>17</v>
      </c>
      <c r="Y1" s="8" t="s">
        <v>18</v>
      </c>
      <c r="Z1" s="8" t="s">
        <v>19</v>
      </c>
      <c r="AA1" s="8" t="s">
        <v>20</v>
      </c>
      <c r="AB1" s="8" t="s">
        <v>21</v>
      </c>
      <c r="AC1" s="8" t="s">
        <v>22</v>
      </c>
      <c r="AD1" s="8" t="s">
        <v>23</v>
      </c>
      <c r="AE1" s="8" t="s">
        <v>24</v>
      </c>
      <c r="AF1" s="8" t="s">
        <v>25</v>
      </c>
      <c r="AG1" s="8" t="s">
        <v>26</v>
      </c>
      <c r="AH1" s="8" t="s">
        <v>27</v>
      </c>
      <c r="AI1" s="8" t="s">
        <v>28</v>
      </c>
      <c r="AJ1" s="8" t="s">
        <v>29</v>
      </c>
      <c r="AK1" s="8" t="s">
        <v>30</v>
      </c>
      <c r="AL1" s="8" t="s">
        <v>31</v>
      </c>
      <c r="AM1" s="8" t="s">
        <v>32</v>
      </c>
      <c r="AN1" s="8" t="s">
        <v>33</v>
      </c>
      <c r="AO1" s="8" t="s">
        <v>34</v>
      </c>
      <c r="AP1" s="8" t="s">
        <v>35</v>
      </c>
      <c r="AQ1" s="8" t="s">
        <v>36</v>
      </c>
      <c r="AR1" s="8" t="s">
        <v>2533</v>
      </c>
      <c r="AS1" s="9" t="s">
        <v>2534</v>
      </c>
      <c r="AT1" s="9" t="s">
        <v>2535</v>
      </c>
      <c r="AU1" s="8" t="s">
        <v>2529</v>
      </c>
      <c r="AV1" s="8" t="s">
        <v>2530</v>
      </c>
      <c r="AW1" s="8" t="s">
        <v>2531</v>
      </c>
      <c r="AX1" s="12" t="s">
        <v>2529</v>
      </c>
      <c r="AY1" s="12" t="s">
        <v>2530</v>
      </c>
      <c r="AZ1" s="8" t="s">
        <v>2531</v>
      </c>
    </row>
    <row r="2" spans="1:52" x14ac:dyDescent="0.25">
      <c r="A2" t="s">
        <v>1042</v>
      </c>
      <c r="C2" s="13">
        <v>75</v>
      </c>
      <c r="D2" t="s">
        <v>1428</v>
      </c>
      <c r="E2" s="13" t="s">
        <v>1127</v>
      </c>
      <c r="F2" s="16">
        <v>36583</v>
      </c>
      <c r="G2" s="13">
        <f t="shared" ref="G2:G65" si="0">IF(MONTH(F2)&lt;7,2026-YEAR(F2),2026-YEAR(F2)-1)</f>
        <v>26</v>
      </c>
      <c r="H2">
        <v>459</v>
      </c>
      <c r="I2">
        <v>432</v>
      </c>
      <c r="J2">
        <v>27</v>
      </c>
      <c r="K2">
        <v>55</v>
      </c>
      <c r="L2">
        <v>1</v>
      </c>
      <c r="M2">
        <v>16.399999999999999</v>
      </c>
      <c r="N2">
        <v>20.399999999999999</v>
      </c>
      <c r="O2">
        <v>38</v>
      </c>
      <c r="P2">
        <v>1.8</v>
      </c>
      <c r="Q2" t="s">
        <v>136</v>
      </c>
      <c r="R2">
        <v>0</v>
      </c>
      <c r="S2">
        <v>15</v>
      </c>
      <c r="T2">
        <v>48</v>
      </c>
      <c r="U2">
        <v>5</v>
      </c>
      <c r="V2">
        <v>15.3</v>
      </c>
      <c r="W2">
        <v>23.3</v>
      </c>
      <c r="X2">
        <v>22.9</v>
      </c>
      <c r="Y2">
        <v>1</v>
      </c>
      <c r="Z2">
        <v>1</v>
      </c>
      <c r="AA2">
        <v>11</v>
      </c>
      <c r="AB2">
        <v>13</v>
      </c>
      <c r="AC2" t="s">
        <v>106</v>
      </c>
      <c r="AD2" t="s">
        <v>39</v>
      </c>
      <c r="AE2">
        <v>12</v>
      </c>
      <c r="AF2" t="s">
        <v>38</v>
      </c>
      <c r="AG2" t="s">
        <v>38</v>
      </c>
      <c r="AH2">
        <v>2</v>
      </c>
      <c r="AK2">
        <v>219</v>
      </c>
      <c r="AL2">
        <v>239</v>
      </c>
      <c r="AM2">
        <v>222</v>
      </c>
      <c r="AQ2" t="s">
        <v>254</v>
      </c>
      <c r="AR2" s="21" t="s">
        <v>3192</v>
      </c>
      <c r="AS2" s="13">
        <v>109355</v>
      </c>
      <c r="AT2" s="13">
        <v>22563</v>
      </c>
      <c r="AU2" s="18" t="str">
        <f t="shared" ref="AU2:AU65" si="1">HYPERLINK(AX2,_xlfn.CONCAT("BR:",D2))</f>
        <v>BR:Arias,Gabriel</v>
      </c>
      <c r="AV2" s="18" t="str">
        <f t="shared" ref="AV2:AV26" si="2">HYPERLINK(AY2,_xlfn.CONCAT("BP:",D2))</f>
        <v>BP:Arias,Gabriel</v>
      </c>
      <c r="AW2" s="18" t="str">
        <f t="shared" ref="AW2:AW65" si="3">HYPERLINK(AZ2,_xlfn.CONCAT("FG:",D2))</f>
        <v>FG:Arias,Gabriel</v>
      </c>
      <c r="AX2" t="s">
        <v>3193</v>
      </c>
      <c r="AY2" t="s">
        <v>3194</v>
      </c>
      <c r="AZ2" t="s">
        <v>3195</v>
      </c>
    </row>
    <row r="3" spans="1:52" x14ac:dyDescent="0.25">
      <c r="A3" t="s">
        <v>1042</v>
      </c>
      <c r="D3" t="s">
        <v>1043</v>
      </c>
      <c r="E3" s="13" t="s">
        <v>1044</v>
      </c>
      <c r="F3" s="16">
        <v>35414</v>
      </c>
      <c r="G3" s="13">
        <f t="shared" si="0"/>
        <v>29</v>
      </c>
      <c r="H3">
        <v>325</v>
      </c>
      <c r="I3">
        <v>285</v>
      </c>
      <c r="J3">
        <v>40</v>
      </c>
      <c r="K3">
        <v>27</v>
      </c>
      <c r="L3">
        <v>26</v>
      </c>
      <c r="M3">
        <v>24.1</v>
      </c>
      <c r="N3">
        <v>55.2</v>
      </c>
      <c r="O3">
        <v>33.299999999999997</v>
      </c>
      <c r="P3">
        <v>2.2999999999999998</v>
      </c>
      <c r="Q3">
        <v>5</v>
      </c>
      <c r="R3">
        <v>-2</v>
      </c>
      <c r="S3">
        <v>14</v>
      </c>
      <c r="T3">
        <v>39</v>
      </c>
      <c r="U3">
        <v>15</v>
      </c>
      <c r="V3">
        <v>15.8</v>
      </c>
      <c r="W3">
        <v>35.799999999999997</v>
      </c>
      <c r="X3">
        <v>22.5</v>
      </c>
      <c r="Y3">
        <v>0.9</v>
      </c>
      <c r="Z3" t="s">
        <v>52</v>
      </c>
      <c r="AA3">
        <v>-2</v>
      </c>
      <c r="AB3">
        <v>26</v>
      </c>
      <c r="AC3" t="s">
        <v>160</v>
      </c>
      <c r="AD3" t="s">
        <v>44</v>
      </c>
      <c r="AE3">
        <v>10</v>
      </c>
      <c r="AF3" t="s">
        <v>38</v>
      </c>
      <c r="AG3" t="s">
        <v>38</v>
      </c>
      <c r="AH3">
        <v>3</v>
      </c>
      <c r="AI3">
        <v>401</v>
      </c>
      <c r="AQ3" t="s">
        <v>575</v>
      </c>
      <c r="AR3" s="21" t="s">
        <v>3456</v>
      </c>
      <c r="AS3" s="13">
        <v>112968</v>
      </c>
      <c r="AT3" s="13">
        <v>21524</v>
      </c>
      <c r="AU3" s="18" t="str">
        <f t="shared" si="1"/>
        <v>BR:Bart,Joey</v>
      </c>
      <c r="AV3" s="18" t="str">
        <f t="shared" si="2"/>
        <v>BP:Bart,Joey</v>
      </c>
      <c r="AW3" s="18" t="str">
        <f t="shared" si="3"/>
        <v>FG:Bart,Joey</v>
      </c>
      <c r="AX3" t="s">
        <v>3457</v>
      </c>
      <c r="AY3" t="s">
        <v>3458</v>
      </c>
      <c r="AZ3" t="s">
        <v>3459</v>
      </c>
    </row>
    <row r="4" spans="1:52" x14ac:dyDescent="0.25">
      <c r="A4" t="s">
        <v>1042</v>
      </c>
      <c r="D4" t="s">
        <v>1045</v>
      </c>
      <c r="E4" s="13" t="s">
        <v>1046</v>
      </c>
      <c r="F4" s="16">
        <v>38212</v>
      </c>
      <c r="G4" s="13">
        <f t="shared" si="0"/>
        <v>21</v>
      </c>
      <c r="H4">
        <v>115</v>
      </c>
      <c r="I4">
        <v>109</v>
      </c>
      <c r="J4">
        <v>6</v>
      </c>
      <c r="K4">
        <v>21</v>
      </c>
      <c r="L4">
        <v>1</v>
      </c>
      <c r="M4">
        <v>3.4</v>
      </c>
      <c r="N4">
        <v>10.4</v>
      </c>
      <c r="O4">
        <v>10</v>
      </c>
      <c r="P4">
        <v>1.6</v>
      </c>
      <c r="Q4" t="s">
        <v>41</v>
      </c>
      <c r="R4">
        <v>0</v>
      </c>
      <c r="S4">
        <v>25</v>
      </c>
      <c r="T4">
        <v>32</v>
      </c>
      <c r="U4">
        <v>1</v>
      </c>
      <c r="V4">
        <v>8.1</v>
      </c>
      <c r="W4">
        <v>15.1</v>
      </c>
      <c r="X4">
        <v>21.9</v>
      </c>
      <c r="Y4">
        <v>2.8</v>
      </c>
      <c r="Z4" t="s">
        <v>41</v>
      </c>
      <c r="AA4">
        <v>0</v>
      </c>
      <c r="AB4">
        <v>25</v>
      </c>
      <c r="AC4" t="s">
        <v>43</v>
      </c>
      <c r="AD4" t="s">
        <v>44</v>
      </c>
      <c r="AE4">
        <v>10</v>
      </c>
      <c r="AF4" t="s">
        <v>38</v>
      </c>
      <c r="AG4" t="s">
        <v>38</v>
      </c>
      <c r="AH4">
        <v>2</v>
      </c>
      <c r="AI4">
        <v>408</v>
      </c>
      <c r="AJ4">
        <v>404</v>
      </c>
      <c r="AQ4" t="s">
        <v>110</v>
      </c>
      <c r="AR4" s="21" t="s">
        <v>8117</v>
      </c>
      <c r="AS4" s="13">
        <v>150551</v>
      </c>
      <c r="AT4" s="13">
        <v>28824</v>
      </c>
      <c r="AU4" s="18" t="str">
        <f t="shared" si="1"/>
        <v>BR:Basallo,Samuel*</v>
      </c>
      <c r="AV4" s="18" t="str">
        <f t="shared" si="2"/>
        <v>BP:Basallo,Samuel*</v>
      </c>
      <c r="AW4" s="18" t="str">
        <f t="shared" si="3"/>
        <v>FG:Basallo,Samuel*</v>
      </c>
      <c r="AX4" t="s">
        <v>8116</v>
      </c>
      <c r="AY4" t="s">
        <v>4590</v>
      </c>
      <c r="AZ4" t="str">
        <f>_xlfn.CONCAT("http://www.fangraphs.com/statss.aspx?playerid=",AT4)</f>
        <v>http://www.fangraphs.com/statss.aspx?playerid=28824</v>
      </c>
    </row>
    <row r="5" spans="1:52" x14ac:dyDescent="0.25">
      <c r="A5" t="s">
        <v>1042</v>
      </c>
      <c r="D5" t="s">
        <v>1047</v>
      </c>
      <c r="E5" s="13" t="s">
        <v>1048</v>
      </c>
      <c r="F5" s="16">
        <v>36477</v>
      </c>
      <c r="G5" s="13">
        <f t="shared" si="0"/>
        <v>26</v>
      </c>
      <c r="H5">
        <v>426</v>
      </c>
      <c r="I5">
        <v>393</v>
      </c>
      <c r="J5">
        <v>33</v>
      </c>
      <c r="K5">
        <v>24</v>
      </c>
      <c r="L5">
        <v>2</v>
      </c>
      <c r="M5">
        <v>24</v>
      </c>
      <c r="N5">
        <v>27</v>
      </c>
      <c r="O5">
        <v>33</v>
      </c>
      <c r="P5">
        <v>3</v>
      </c>
      <c r="Q5">
        <v>5</v>
      </c>
      <c r="R5">
        <v>-7</v>
      </c>
      <c r="S5">
        <v>11</v>
      </c>
      <c r="T5">
        <v>32</v>
      </c>
      <c r="U5">
        <v>8</v>
      </c>
      <c r="V5">
        <v>21.9</v>
      </c>
      <c r="W5">
        <v>30.9</v>
      </c>
      <c r="X5">
        <v>34.299999999999997</v>
      </c>
      <c r="Y5">
        <v>3</v>
      </c>
      <c r="Z5">
        <v>6</v>
      </c>
      <c r="AA5">
        <v>-6</v>
      </c>
      <c r="AB5">
        <v>10</v>
      </c>
      <c r="AC5" t="s">
        <v>131</v>
      </c>
      <c r="AD5" t="s">
        <v>25</v>
      </c>
      <c r="AE5">
        <v>12</v>
      </c>
      <c r="AF5" t="s">
        <v>38</v>
      </c>
      <c r="AG5" t="s">
        <v>38</v>
      </c>
      <c r="AH5">
        <v>1</v>
      </c>
      <c r="AK5">
        <v>308</v>
      </c>
      <c r="AL5">
        <v>315</v>
      </c>
      <c r="AQ5" t="s">
        <v>516</v>
      </c>
      <c r="AR5" s="21" t="s">
        <v>3188</v>
      </c>
      <c r="AS5" s="13">
        <v>141688</v>
      </c>
      <c r="AT5" s="13">
        <v>26123</v>
      </c>
      <c r="AU5" s="18" t="str">
        <f t="shared" si="1"/>
        <v>BR:Baty,Brett*</v>
      </c>
      <c r="AV5" s="18" t="str">
        <f t="shared" si="2"/>
        <v>BP:Baty,Brett*</v>
      </c>
      <c r="AW5" s="18" t="str">
        <f t="shared" si="3"/>
        <v>FG:Baty,Brett*</v>
      </c>
      <c r="AX5" t="s">
        <v>3189</v>
      </c>
      <c r="AY5" t="s">
        <v>3190</v>
      </c>
      <c r="AZ5" t="s">
        <v>3191</v>
      </c>
    </row>
    <row r="6" spans="1:52" x14ac:dyDescent="0.25">
      <c r="A6" t="s">
        <v>1042</v>
      </c>
      <c r="D6" t="s">
        <v>1049</v>
      </c>
      <c r="E6" s="13" t="s">
        <v>1050</v>
      </c>
      <c r="F6" s="16">
        <v>35280</v>
      </c>
      <c r="G6" s="13">
        <f t="shared" si="0"/>
        <v>29</v>
      </c>
      <c r="H6">
        <v>493</v>
      </c>
      <c r="I6">
        <v>464</v>
      </c>
      <c r="J6">
        <v>29</v>
      </c>
      <c r="K6">
        <v>9</v>
      </c>
      <c r="L6">
        <v>7</v>
      </c>
      <c r="M6">
        <v>29.8</v>
      </c>
      <c r="N6">
        <v>38.799999999999997</v>
      </c>
      <c r="O6">
        <v>43.8</v>
      </c>
      <c r="P6">
        <v>1.6</v>
      </c>
      <c r="Q6">
        <v>3</v>
      </c>
      <c r="R6">
        <v>-2</v>
      </c>
      <c r="S6">
        <v>24</v>
      </c>
      <c r="T6">
        <v>12</v>
      </c>
      <c r="U6">
        <v>3</v>
      </c>
      <c r="V6">
        <v>30.9</v>
      </c>
      <c r="W6">
        <v>35.9</v>
      </c>
      <c r="X6">
        <v>36.5</v>
      </c>
      <c r="Y6">
        <v>0.9</v>
      </c>
      <c r="Z6">
        <v>0</v>
      </c>
      <c r="AA6">
        <v>-2</v>
      </c>
      <c r="AB6">
        <v>25</v>
      </c>
      <c r="AC6" t="s">
        <v>94</v>
      </c>
      <c r="AD6" t="s">
        <v>44</v>
      </c>
      <c r="AE6">
        <v>11</v>
      </c>
      <c r="AF6" t="s">
        <v>38</v>
      </c>
      <c r="AG6" t="s">
        <v>39</v>
      </c>
      <c r="AH6">
        <v>3</v>
      </c>
      <c r="AJ6">
        <v>407</v>
      </c>
      <c r="AL6">
        <v>308</v>
      </c>
      <c r="AQ6" t="s">
        <v>557</v>
      </c>
      <c r="AR6" s="21" t="s">
        <v>4342</v>
      </c>
      <c r="AS6" s="13">
        <v>113905</v>
      </c>
      <c r="AT6" s="13">
        <v>21618</v>
      </c>
      <c r="AU6" s="18" t="str">
        <f t="shared" si="1"/>
        <v>BR:Bohm,Alec</v>
      </c>
      <c r="AV6" s="18" t="str">
        <f t="shared" si="2"/>
        <v>BP:Bohm,Alec</v>
      </c>
      <c r="AW6" s="18" t="str">
        <f t="shared" si="3"/>
        <v>FG:Bohm,Alec</v>
      </c>
      <c r="AX6" t="s">
        <v>4343</v>
      </c>
      <c r="AY6" t="s">
        <v>4344</v>
      </c>
      <c r="AZ6" t="s">
        <v>4345</v>
      </c>
    </row>
    <row r="7" spans="1:52" x14ac:dyDescent="0.25">
      <c r="A7" t="s">
        <v>1042</v>
      </c>
      <c r="D7" t="s">
        <v>1051</v>
      </c>
      <c r="E7" s="13" t="s">
        <v>229</v>
      </c>
      <c r="F7" s="16">
        <v>37267</v>
      </c>
      <c r="G7" s="13">
        <f t="shared" si="0"/>
        <v>24</v>
      </c>
      <c r="H7">
        <v>696</v>
      </c>
      <c r="I7">
        <v>629</v>
      </c>
      <c r="J7">
        <v>67</v>
      </c>
      <c r="K7">
        <v>39</v>
      </c>
      <c r="L7">
        <v>1</v>
      </c>
      <c r="M7">
        <v>20.6</v>
      </c>
      <c r="N7">
        <v>22.6</v>
      </c>
      <c r="O7">
        <v>24.9</v>
      </c>
      <c r="P7">
        <v>1.3</v>
      </c>
      <c r="Q7">
        <v>1</v>
      </c>
      <c r="R7">
        <v>-6</v>
      </c>
      <c r="S7">
        <v>17</v>
      </c>
      <c r="T7">
        <v>29</v>
      </c>
      <c r="U7">
        <v>11</v>
      </c>
      <c r="V7">
        <v>25.6</v>
      </c>
      <c r="W7">
        <v>37.6</v>
      </c>
      <c r="X7">
        <v>44.7</v>
      </c>
      <c r="Y7">
        <v>2.8</v>
      </c>
      <c r="Z7">
        <v>2</v>
      </c>
      <c r="AA7">
        <v>-5</v>
      </c>
      <c r="AB7">
        <v>13</v>
      </c>
      <c r="AC7" t="s">
        <v>46</v>
      </c>
      <c r="AD7" t="s">
        <v>119</v>
      </c>
      <c r="AE7">
        <v>17</v>
      </c>
      <c r="AF7" t="s">
        <v>38</v>
      </c>
      <c r="AG7" t="s">
        <v>38</v>
      </c>
      <c r="AH7">
        <v>0</v>
      </c>
      <c r="AM7">
        <v>227</v>
      </c>
      <c r="AQ7" t="s">
        <v>233</v>
      </c>
      <c r="AR7" s="21" t="s">
        <v>4538</v>
      </c>
      <c r="AS7" s="13">
        <v>117798</v>
      </c>
      <c r="AT7" s="13">
        <v>26668</v>
      </c>
      <c r="AU7" s="18" t="str">
        <f t="shared" si="1"/>
        <v>BR:De La Cruz,Elly+</v>
      </c>
      <c r="AV7" s="18" t="str">
        <f t="shared" si="2"/>
        <v>BP:De La Cruz,Elly+</v>
      </c>
      <c r="AW7" s="18" t="str">
        <f t="shared" si="3"/>
        <v>FG:De La Cruz,Elly+</v>
      </c>
      <c r="AX7" t="s">
        <v>4539</v>
      </c>
      <c r="AY7" t="s">
        <v>4540</v>
      </c>
      <c r="AZ7" t="s">
        <v>4541</v>
      </c>
    </row>
    <row r="8" spans="1:52" x14ac:dyDescent="0.25">
      <c r="A8" t="s">
        <v>1042</v>
      </c>
      <c r="D8" t="s">
        <v>1052</v>
      </c>
      <c r="E8" s="13" t="s">
        <v>1053</v>
      </c>
      <c r="F8" s="16">
        <v>34030</v>
      </c>
      <c r="G8" s="13">
        <f t="shared" si="0"/>
        <v>33</v>
      </c>
      <c r="H8">
        <v>535</v>
      </c>
      <c r="I8">
        <v>507</v>
      </c>
      <c r="J8">
        <v>28</v>
      </c>
      <c r="K8">
        <v>41</v>
      </c>
      <c r="L8">
        <v>2</v>
      </c>
      <c r="M8">
        <v>10.9</v>
      </c>
      <c r="N8">
        <v>14.9</v>
      </c>
      <c r="O8">
        <v>21.1</v>
      </c>
      <c r="P8">
        <v>2.2000000000000002</v>
      </c>
      <c r="Q8">
        <v>4</v>
      </c>
      <c r="R8">
        <v>4</v>
      </c>
      <c r="S8">
        <v>14</v>
      </c>
      <c r="T8">
        <v>25</v>
      </c>
      <c r="U8">
        <v>3</v>
      </c>
      <c r="V8">
        <v>18.3</v>
      </c>
      <c r="W8">
        <v>23.3</v>
      </c>
      <c r="X8">
        <v>32.299999999999997</v>
      </c>
      <c r="Y8">
        <v>2.4</v>
      </c>
      <c r="Z8">
        <v>4</v>
      </c>
      <c r="AA8">
        <v>4</v>
      </c>
      <c r="AB8">
        <v>14</v>
      </c>
      <c r="AC8" t="s">
        <v>57</v>
      </c>
      <c r="AD8" t="s">
        <v>25</v>
      </c>
      <c r="AE8">
        <v>13</v>
      </c>
      <c r="AF8" t="s">
        <v>38</v>
      </c>
      <c r="AG8" t="s">
        <v>38</v>
      </c>
      <c r="AH8">
        <v>1</v>
      </c>
      <c r="AP8">
        <v>103</v>
      </c>
      <c r="AQ8" t="s">
        <v>691</v>
      </c>
      <c r="AR8" s="21" t="s">
        <v>4442</v>
      </c>
      <c r="AS8" s="13">
        <v>109860</v>
      </c>
      <c r="AT8" s="13">
        <v>19287</v>
      </c>
      <c r="AU8" s="18" t="str">
        <f t="shared" si="1"/>
        <v>BR:Garcia,Adolis</v>
      </c>
      <c r="AV8" s="18" t="str">
        <f t="shared" si="2"/>
        <v>BP:Garcia,Adolis</v>
      </c>
      <c r="AW8" s="18" t="str">
        <f t="shared" si="3"/>
        <v>FG:Garcia,Adolis</v>
      </c>
      <c r="AX8" t="s">
        <v>4443</v>
      </c>
      <c r="AY8" t="s">
        <v>4444</v>
      </c>
      <c r="AZ8" t="s">
        <v>4445</v>
      </c>
    </row>
    <row r="9" spans="1:52" x14ac:dyDescent="0.25">
      <c r="A9" t="s">
        <v>1042</v>
      </c>
      <c r="C9" s="13">
        <v>235</v>
      </c>
      <c r="D9" t="s">
        <v>1528</v>
      </c>
      <c r="E9" s="13" t="s">
        <v>1101</v>
      </c>
      <c r="F9" s="16">
        <v>33463</v>
      </c>
      <c r="G9" s="13">
        <f t="shared" si="0"/>
        <v>34</v>
      </c>
      <c r="H9">
        <v>289</v>
      </c>
      <c r="I9">
        <v>272</v>
      </c>
      <c r="J9">
        <v>17</v>
      </c>
      <c r="K9">
        <v>28</v>
      </c>
      <c r="L9">
        <v>3</v>
      </c>
      <c r="M9">
        <v>17.5</v>
      </c>
      <c r="N9">
        <v>21.5</v>
      </c>
      <c r="O9">
        <v>37.200000000000003</v>
      </c>
      <c r="P9">
        <v>3.2</v>
      </c>
      <c r="Q9">
        <v>5</v>
      </c>
      <c r="R9">
        <v>-3</v>
      </c>
      <c r="S9">
        <v>18</v>
      </c>
      <c r="T9">
        <v>10</v>
      </c>
      <c r="U9">
        <v>4</v>
      </c>
      <c r="V9">
        <v>14.4</v>
      </c>
      <c r="W9">
        <v>19.5</v>
      </c>
      <c r="X9">
        <v>22.9</v>
      </c>
      <c r="Y9">
        <v>0.4</v>
      </c>
      <c r="Z9">
        <v>1</v>
      </c>
      <c r="AA9">
        <v>-5</v>
      </c>
      <c r="AB9">
        <v>17</v>
      </c>
      <c r="AC9" t="s">
        <v>372</v>
      </c>
      <c r="AD9" t="s">
        <v>44</v>
      </c>
      <c r="AE9">
        <v>12</v>
      </c>
      <c r="AF9" t="s">
        <v>38</v>
      </c>
      <c r="AG9" t="s">
        <v>39</v>
      </c>
      <c r="AH9">
        <v>1</v>
      </c>
      <c r="AN9">
        <v>304</v>
      </c>
      <c r="AP9">
        <v>304</v>
      </c>
      <c r="AQ9" t="s">
        <v>373</v>
      </c>
      <c r="AR9" s="21" t="s">
        <v>3460</v>
      </c>
      <c r="AS9" s="13">
        <v>60408</v>
      </c>
      <c r="AT9" s="13">
        <v>10243</v>
      </c>
      <c r="AU9" s="18" t="str">
        <f t="shared" si="1"/>
        <v>BR:Grichuk,Randal</v>
      </c>
      <c r="AV9" s="18" t="str">
        <f t="shared" si="2"/>
        <v>BP:Grichuk,Randal</v>
      </c>
      <c r="AW9" s="18" t="str">
        <f t="shared" si="3"/>
        <v>FG:Grichuk,Randal</v>
      </c>
      <c r="AX9" t="s">
        <v>3461</v>
      </c>
      <c r="AY9" t="s">
        <v>3462</v>
      </c>
      <c r="AZ9" t="s">
        <v>3463</v>
      </c>
    </row>
    <row r="10" spans="1:52" x14ac:dyDescent="0.25">
      <c r="A10" t="s">
        <v>1042</v>
      </c>
      <c r="C10" s="13">
        <v>170</v>
      </c>
      <c r="D10" t="s">
        <v>2543</v>
      </c>
      <c r="E10" s="13" t="s">
        <v>1067</v>
      </c>
      <c r="F10" s="16">
        <v>37118</v>
      </c>
      <c r="G10" s="13">
        <f t="shared" si="0"/>
        <v>24</v>
      </c>
      <c r="H10">
        <v>205</v>
      </c>
      <c r="I10">
        <v>197</v>
      </c>
      <c r="J10">
        <v>8</v>
      </c>
      <c r="K10">
        <v>50</v>
      </c>
      <c r="L10">
        <v>0</v>
      </c>
      <c r="M10">
        <v>19.7</v>
      </c>
      <c r="N10">
        <v>20.7</v>
      </c>
      <c r="O10">
        <v>21.3</v>
      </c>
      <c r="P10">
        <v>0</v>
      </c>
      <c r="Q10" t="s">
        <v>52</v>
      </c>
      <c r="R10">
        <v>6</v>
      </c>
      <c r="S10">
        <v>15</v>
      </c>
      <c r="T10">
        <v>38</v>
      </c>
      <c r="U10">
        <v>0</v>
      </c>
      <c r="V10">
        <v>16.899999999999999</v>
      </c>
      <c r="W10">
        <v>17.899999999999999</v>
      </c>
      <c r="X10">
        <v>22.3</v>
      </c>
      <c r="Y10">
        <v>0.2</v>
      </c>
      <c r="Z10">
        <v>0</v>
      </c>
      <c r="AA10">
        <v>6</v>
      </c>
      <c r="AB10">
        <v>17</v>
      </c>
      <c r="AC10" t="s">
        <v>518</v>
      </c>
      <c r="AD10" t="s">
        <v>39</v>
      </c>
      <c r="AE10">
        <v>14</v>
      </c>
      <c r="AF10" t="s">
        <v>38</v>
      </c>
      <c r="AG10" t="s">
        <v>38</v>
      </c>
      <c r="AH10">
        <v>1</v>
      </c>
      <c r="AN10">
        <v>303</v>
      </c>
      <c r="AO10">
        <v>203</v>
      </c>
      <c r="AP10">
        <v>203</v>
      </c>
      <c r="AQ10" t="s">
        <v>733</v>
      </c>
      <c r="AR10" s="21" t="s">
        <v>8237</v>
      </c>
      <c r="AS10" s="13">
        <v>147804</v>
      </c>
      <c r="AT10" s="13">
        <v>27482</v>
      </c>
      <c r="AU10" s="18" t="str">
        <f t="shared" si="1"/>
        <v>BR:Hassell III,Robert*</v>
      </c>
      <c r="AV10" s="18" t="str">
        <f t="shared" si="2"/>
        <v>BP:Hassell III,Robert*</v>
      </c>
      <c r="AW10" s="18" t="str">
        <f t="shared" si="3"/>
        <v>FG:Hassell III,Robert*</v>
      </c>
      <c r="AX10" t="s">
        <v>8236</v>
      </c>
      <c r="AY10" t="s">
        <v>8238</v>
      </c>
      <c r="AZ10" t="str">
        <f>_xlfn.CONCAT("http://www.fangraphs.com/statss.aspx?playerid=",AT10)</f>
        <v>http://www.fangraphs.com/statss.aspx?playerid=27482</v>
      </c>
    </row>
    <row r="11" spans="1:52" x14ac:dyDescent="0.25">
      <c r="A11" t="s">
        <v>1042</v>
      </c>
      <c r="D11" t="s">
        <v>1054</v>
      </c>
      <c r="E11" s="13" t="s">
        <v>23</v>
      </c>
      <c r="F11" s="16">
        <v>36678</v>
      </c>
      <c r="G11" s="13">
        <f t="shared" si="0"/>
        <v>26</v>
      </c>
      <c r="H11">
        <v>431</v>
      </c>
      <c r="I11">
        <v>388</v>
      </c>
      <c r="J11">
        <v>43</v>
      </c>
      <c r="K11">
        <v>9</v>
      </c>
      <c r="L11">
        <v>24</v>
      </c>
      <c r="M11">
        <v>26.9</v>
      </c>
      <c r="N11">
        <v>58.8</v>
      </c>
      <c r="O11">
        <v>59.8</v>
      </c>
      <c r="P11">
        <v>9.8000000000000007</v>
      </c>
      <c r="Q11">
        <v>8</v>
      </c>
      <c r="R11">
        <v>0</v>
      </c>
      <c r="S11">
        <v>20</v>
      </c>
      <c r="T11">
        <v>19</v>
      </c>
      <c r="U11">
        <v>8</v>
      </c>
      <c r="V11">
        <v>22.6</v>
      </c>
      <c r="W11">
        <v>38.5</v>
      </c>
      <c r="X11">
        <v>28.6</v>
      </c>
      <c r="Y11">
        <v>2</v>
      </c>
      <c r="Z11">
        <v>4</v>
      </c>
      <c r="AA11">
        <v>0</v>
      </c>
      <c r="AB11">
        <v>30</v>
      </c>
      <c r="AC11" t="s">
        <v>238</v>
      </c>
      <c r="AD11" t="s">
        <v>25</v>
      </c>
      <c r="AE11">
        <v>12</v>
      </c>
      <c r="AF11" t="s">
        <v>38</v>
      </c>
      <c r="AG11" t="s">
        <v>39</v>
      </c>
      <c r="AH11">
        <v>5</v>
      </c>
      <c r="AI11">
        <v>413</v>
      </c>
      <c r="AN11">
        <v>525</v>
      </c>
      <c r="AQ11" t="s">
        <v>599</v>
      </c>
      <c r="AR11" s="21" t="s">
        <v>3380</v>
      </c>
      <c r="AS11" s="13">
        <v>110017</v>
      </c>
      <c r="AT11" s="13">
        <v>20599</v>
      </c>
      <c r="AU11" s="18" t="str">
        <f t="shared" si="1"/>
        <v>BR:Herrera,Ivan</v>
      </c>
      <c r="AV11" s="18" t="str">
        <f t="shared" si="2"/>
        <v>BP:Herrera,Ivan</v>
      </c>
      <c r="AW11" s="18" t="str">
        <f t="shared" si="3"/>
        <v>FG:Herrera,Ivan</v>
      </c>
      <c r="AX11" t="s">
        <v>3381</v>
      </c>
      <c r="AY11" t="s">
        <v>3382</v>
      </c>
      <c r="AZ11" t="s">
        <v>3383</v>
      </c>
    </row>
    <row r="12" spans="1:52" x14ac:dyDescent="0.25">
      <c r="A12" t="s">
        <v>1042</v>
      </c>
      <c r="D12" t="s">
        <v>1055</v>
      </c>
      <c r="E12" s="13" t="s">
        <v>1056</v>
      </c>
      <c r="F12" s="16">
        <v>36027</v>
      </c>
      <c r="G12" s="13">
        <f t="shared" si="0"/>
        <v>27</v>
      </c>
      <c r="H12">
        <v>607</v>
      </c>
      <c r="I12">
        <v>560</v>
      </c>
      <c r="J12">
        <v>47</v>
      </c>
      <c r="K12">
        <v>13</v>
      </c>
      <c r="L12">
        <v>1</v>
      </c>
      <c r="M12">
        <v>22.9</v>
      </c>
      <c r="N12">
        <v>25.9</v>
      </c>
      <c r="O12">
        <v>31.1</v>
      </c>
      <c r="P12">
        <v>0.6</v>
      </c>
      <c r="Q12">
        <v>1</v>
      </c>
      <c r="R12">
        <v>-7</v>
      </c>
      <c r="S12">
        <v>0</v>
      </c>
      <c r="T12">
        <v>0</v>
      </c>
      <c r="U12">
        <v>9</v>
      </c>
      <c r="V12">
        <v>26.8</v>
      </c>
      <c r="W12">
        <v>37.799999999999997</v>
      </c>
      <c r="X12">
        <v>49.4</v>
      </c>
      <c r="Y12">
        <v>2.2999999999999998</v>
      </c>
      <c r="Z12" t="s">
        <v>52</v>
      </c>
      <c r="AA12">
        <v>-6</v>
      </c>
      <c r="AB12">
        <v>0</v>
      </c>
      <c r="AC12" t="s">
        <v>548</v>
      </c>
      <c r="AD12" t="s">
        <v>25</v>
      </c>
      <c r="AE12">
        <v>14</v>
      </c>
      <c r="AF12" t="s">
        <v>38</v>
      </c>
      <c r="AG12" t="s">
        <v>25</v>
      </c>
      <c r="AH12">
        <v>1</v>
      </c>
      <c r="AO12">
        <v>203</v>
      </c>
      <c r="AQ12" t="s">
        <v>317</v>
      </c>
      <c r="AR12" s="21" t="s">
        <v>3156</v>
      </c>
      <c r="AS12" s="13">
        <v>165254</v>
      </c>
      <c r="AT12" s="13">
        <v>33824</v>
      </c>
      <c r="AU12" s="18" t="str">
        <f t="shared" si="1"/>
        <v>BR:Lee,Jung Hoo*</v>
      </c>
      <c r="AV12" s="18" t="str">
        <f t="shared" si="2"/>
        <v>BP:Lee,Jung Hoo*</v>
      </c>
      <c r="AW12" s="18" t="str">
        <f t="shared" si="3"/>
        <v>FG:Lee,Jung Hoo*</v>
      </c>
      <c r="AX12" t="s">
        <v>3157</v>
      </c>
      <c r="AY12" t="s">
        <v>3158</v>
      </c>
      <c r="AZ12" t="s">
        <v>3159</v>
      </c>
    </row>
    <row r="13" spans="1:52" x14ac:dyDescent="0.25">
      <c r="A13" t="s">
        <v>1042</v>
      </c>
      <c r="C13" s="13">
        <v>315</v>
      </c>
      <c r="D13" t="s">
        <v>1584</v>
      </c>
      <c r="E13" s="13" t="s">
        <v>1073</v>
      </c>
      <c r="F13" s="16">
        <v>36854</v>
      </c>
      <c r="G13" s="13">
        <f t="shared" si="0"/>
        <v>25</v>
      </c>
      <c r="H13">
        <v>113</v>
      </c>
      <c r="I13">
        <v>103</v>
      </c>
      <c r="J13">
        <v>10</v>
      </c>
      <c r="K13">
        <v>65</v>
      </c>
      <c r="L13">
        <v>3</v>
      </c>
      <c r="M13">
        <v>3.8</v>
      </c>
      <c r="N13">
        <v>12.8</v>
      </c>
      <c r="O13">
        <v>11.4</v>
      </c>
      <c r="P13">
        <v>2.5</v>
      </c>
      <c r="Q13" t="s">
        <v>56</v>
      </c>
      <c r="R13">
        <v>0</v>
      </c>
      <c r="S13">
        <v>22</v>
      </c>
      <c r="T13">
        <v>46</v>
      </c>
      <c r="U13">
        <v>14</v>
      </c>
      <c r="V13">
        <v>6.3</v>
      </c>
      <c r="W13">
        <v>26.3</v>
      </c>
      <c r="X13">
        <v>9</v>
      </c>
      <c r="Y13">
        <v>0.9</v>
      </c>
      <c r="Z13">
        <v>2</v>
      </c>
      <c r="AA13">
        <v>-3</v>
      </c>
      <c r="AB13">
        <v>20</v>
      </c>
      <c r="AC13" t="s">
        <v>57</v>
      </c>
      <c r="AD13" t="s">
        <v>39</v>
      </c>
      <c r="AE13">
        <v>12</v>
      </c>
      <c r="AF13" t="s">
        <v>38</v>
      </c>
      <c r="AG13" t="s">
        <v>38</v>
      </c>
      <c r="AH13">
        <v>2</v>
      </c>
      <c r="AJ13">
        <v>406</v>
      </c>
      <c r="AQ13" t="s">
        <v>58</v>
      </c>
      <c r="AR13" s="21" t="s">
        <v>2779</v>
      </c>
      <c r="AS13" s="13">
        <v>146515</v>
      </c>
      <c r="AT13" s="13">
        <v>31396</v>
      </c>
      <c r="AU13" s="18" t="str">
        <f t="shared" si="1"/>
        <v>BR:Locklear,Tyler</v>
      </c>
      <c r="AV13" s="18" t="str">
        <f t="shared" si="2"/>
        <v>BP:Locklear,Tyler</v>
      </c>
      <c r="AW13" s="18" t="str">
        <f t="shared" si="3"/>
        <v>FG:Locklear,Tyler</v>
      </c>
      <c r="AX13" t="s">
        <v>2780</v>
      </c>
      <c r="AY13" t="s">
        <v>2781</v>
      </c>
      <c r="AZ13" t="s">
        <v>2782</v>
      </c>
    </row>
    <row r="14" spans="1:52" x14ac:dyDescent="0.25">
      <c r="A14" t="s">
        <v>1042</v>
      </c>
      <c r="D14" t="s">
        <v>1057</v>
      </c>
      <c r="E14" s="13" t="s">
        <v>1058</v>
      </c>
      <c r="F14" s="16">
        <v>34520</v>
      </c>
      <c r="G14" s="13">
        <f t="shared" si="0"/>
        <v>31</v>
      </c>
      <c r="H14">
        <v>720</v>
      </c>
      <c r="I14">
        <v>611</v>
      </c>
      <c r="J14">
        <v>109</v>
      </c>
      <c r="K14">
        <v>33</v>
      </c>
      <c r="L14">
        <v>10</v>
      </c>
      <c r="M14">
        <v>26.3</v>
      </c>
      <c r="N14">
        <v>37.299999999999997</v>
      </c>
      <c r="O14">
        <v>54</v>
      </c>
      <c r="P14">
        <v>6.4</v>
      </c>
      <c r="Q14">
        <v>8</v>
      </c>
      <c r="R14">
        <v>-11</v>
      </c>
      <c r="S14">
        <v>8</v>
      </c>
      <c r="T14">
        <v>31</v>
      </c>
      <c r="U14">
        <v>22</v>
      </c>
      <c r="V14">
        <v>21.2</v>
      </c>
      <c r="W14">
        <v>44.2</v>
      </c>
      <c r="X14">
        <v>60.8</v>
      </c>
      <c r="Y14">
        <v>11</v>
      </c>
      <c r="Z14">
        <v>8</v>
      </c>
      <c r="AA14">
        <v>-3</v>
      </c>
      <c r="AB14">
        <v>5</v>
      </c>
      <c r="AC14" t="s">
        <v>257</v>
      </c>
      <c r="AD14" t="s">
        <v>47</v>
      </c>
      <c r="AE14">
        <v>16</v>
      </c>
      <c r="AF14" t="s">
        <v>38</v>
      </c>
      <c r="AG14" t="s">
        <v>38</v>
      </c>
      <c r="AH14">
        <v>1</v>
      </c>
      <c r="AR14" s="21" t="s">
        <v>4562</v>
      </c>
      <c r="AS14" s="13">
        <v>111306</v>
      </c>
      <c r="AT14" s="13">
        <v>19755</v>
      </c>
      <c r="AU14" s="18" t="str">
        <f t="shared" si="1"/>
        <v>BR:Ohtani,Shohei*</v>
      </c>
      <c r="AV14" s="18" t="str">
        <f t="shared" si="2"/>
        <v>BP:Ohtani,Shohei*</v>
      </c>
      <c r="AW14" s="18" t="str">
        <f t="shared" si="3"/>
        <v>FG:Ohtani,Shohei*</v>
      </c>
      <c r="AX14" t="s">
        <v>4563</v>
      </c>
      <c r="AY14" t="s">
        <v>4564</v>
      </c>
      <c r="AZ14" t="s">
        <v>4565</v>
      </c>
    </row>
    <row r="15" spans="1:52" x14ac:dyDescent="0.25">
      <c r="A15" t="s">
        <v>1042</v>
      </c>
      <c r="D15" t="s">
        <v>1059</v>
      </c>
      <c r="E15" s="13" t="s">
        <v>1162</v>
      </c>
      <c r="F15" s="16">
        <v>31510</v>
      </c>
      <c r="G15" s="13">
        <f t="shared" si="0"/>
        <v>40</v>
      </c>
      <c r="H15">
        <v>467</v>
      </c>
      <c r="I15">
        <v>415</v>
      </c>
      <c r="J15">
        <v>52</v>
      </c>
      <c r="K15">
        <v>13</v>
      </c>
      <c r="L15">
        <v>15</v>
      </c>
      <c r="M15">
        <v>14.3</v>
      </c>
      <c r="N15">
        <v>31.3</v>
      </c>
      <c r="O15">
        <v>18.3</v>
      </c>
      <c r="P15">
        <v>1.4</v>
      </c>
      <c r="Q15">
        <v>3</v>
      </c>
      <c r="R15">
        <v>7</v>
      </c>
      <c r="S15">
        <v>10</v>
      </c>
      <c r="T15">
        <v>20</v>
      </c>
      <c r="U15">
        <v>14</v>
      </c>
      <c r="V15">
        <v>13</v>
      </c>
      <c r="W15">
        <v>29</v>
      </c>
      <c r="X15">
        <v>15.9</v>
      </c>
      <c r="Y15">
        <v>0.9</v>
      </c>
      <c r="Z15">
        <v>0</v>
      </c>
      <c r="AA15">
        <v>7</v>
      </c>
      <c r="AB15">
        <v>11</v>
      </c>
      <c r="AC15" t="s">
        <v>224</v>
      </c>
      <c r="AD15" t="s">
        <v>39</v>
      </c>
      <c r="AE15">
        <v>11</v>
      </c>
      <c r="AF15" t="s">
        <v>38</v>
      </c>
      <c r="AG15" t="s">
        <v>39</v>
      </c>
      <c r="AH15">
        <v>1</v>
      </c>
      <c r="AJ15">
        <v>203</v>
      </c>
      <c r="AL15">
        <v>537</v>
      </c>
      <c r="AQ15" t="s">
        <v>228</v>
      </c>
      <c r="AR15" s="21" t="s">
        <v>4246</v>
      </c>
      <c r="AS15" s="13">
        <v>48929</v>
      </c>
      <c r="AT15" s="13">
        <v>2396</v>
      </c>
      <c r="AU15" s="18" t="str">
        <f t="shared" si="1"/>
        <v>BR:Santana,Carlos+</v>
      </c>
      <c r="AV15" s="18" t="str">
        <f t="shared" si="2"/>
        <v>BP:Santana,Carlos+</v>
      </c>
      <c r="AW15" s="18" t="str">
        <f t="shared" si="3"/>
        <v>FG:Santana,Carlos+</v>
      </c>
      <c r="AX15" t="s">
        <v>4247</v>
      </c>
      <c r="AY15" t="s">
        <v>4248</v>
      </c>
      <c r="AZ15" t="s">
        <v>4249</v>
      </c>
    </row>
    <row r="16" spans="1:52" x14ac:dyDescent="0.25">
      <c r="A16" t="s">
        <v>1042</v>
      </c>
      <c r="D16" t="s">
        <v>1380</v>
      </c>
      <c r="E16" s="13" t="s">
        <v>229</v>
      </c>
      <c r="F16" s="16">
        <v>37962</v>
      </c>
      <c r="G16" s="13">
        <f t="shared" si="0"/>
        <v>22</v>
      </c>
      <c r="H16">
        <v>58</v>
      </c>
      <c r="I16">
        <v>55</v>
      </c>
      <c r="J16">
        <v>3</v>
      </c>
      <c r="K16">
        <v>6</v>
      </c>
      <c r="L16">
        <v>0</v>
      </c>
      <c r="M16">
        <v>26.9</v>
      </c>
      <c r="N16">
        <v>26.9</v>
      </c>
      <c r="O16">
        <v>91.4</v>
      </c>
      <c r="P16">
        <v>21.5</v>
      </c>
      <c r="Q16">
        <v>8</v>
      </c>
      <c r="R16">
        <v>-3</v>
      </c>
      <c r="S16">
        <v>16</v>
      </c>
      <c r="T16">
        <v>35</v>
      </c>
      <c r="U16">
        <v>5</v>
      </c>
      <c r="V16">
        <v>19</v>
      </c>
      <c r="W16">
        <v>24</v>
      </c>
      <c r="X16">
        <v>46</v>
      </c>
      <c r="Y16">
        <v>9</v>
      </c>
      <c r="Z16">
        <v>8</v>
      </c>
      <c r="AA16">
        <v>-5</v>
      </c>
      <c r="AB16">
        <v>14</v>
      </c>
      <c r="AC16" t="s">
        <v>43</v>
      </c>
      <c r="AD16" t="s">
        <v>44</v>
      </c>
      <c r="AE16">
        <v>10</v>
      </c>
      <c r="AF16" t="s">
        <v>38</v>
      </c>
      <c r="AG16" t="s">
        <v>38</v>
      </c>
      <c r="AH16">
        <v>1</v>
      </c>
      <c r="AJ16">
        <v>418</v>
      </c>
      <c r="AL16">
        <v>410</v>
      </c>
      <c r="AQ16" t="s">
        <v>251</v>
      </c>
      <c r="AR16" s="21" t="s">
        <v>8397</v>
      </c>
      <c r="AS16" s="13">
        <v>153843</v>
      </c>
      <c r="AT16" s="13">
        <v>31505</v>
      </c>
      <c r="AU16" s="18" t="str">
        <f t="shared" si="1"/>
        <v>BR:Stewart,Sal</v>
      </c>
      <c r="AV16" s="18" t="str">
        <f t="shared" si="2"/>
        <v>BP:Stewart,Sal</v>
      </c>
      <c r="AW16" s="18" t="str">
        <f t="shared" si="3"/>
        <v>FG:Stewart,Sal</v>
      </c>
      <c r="AX16" t="s">
        <v>8396</v>
      </c>
      <c r="AY16" t="s">
        <v>4599</v>
      </c>
      <c r="AZ16" t="str">
        <f>_xlfn.CONCAT("http://www.fangraphs.com/statss.aspx?playerid=",AT16)</f>
        <v>http://www.fangraphs.com/statss.aspx?playerid=31505</v>
      </c>
    </row>
    <row r="17" spans="1:52" x14ac:dyDescent="0.25">
      <c r="A17" t="s">
        <v>1042</v>
      </c>
      <c r="C17" s="13">
        <v>195</v>
      </c>
      <c r="D17" t="s">
        <v>1725</v>
      </c>
      <c r="E17" s="13" t="s">
        <v>375</v>
      </c>
      <c r="F17" s="16">
        <v>36329</v>
      </c>
      <c r="G17" s="13">
        <f t="shared" si="0"/>
        <v>27</v>
      </c>
      <c r="H17">
        <v>143</v>
      </c>
      <c r="I17">
        <v>138</v>
      </c>
      <c r="J17">
        <v>5</v>
      </c>
      <c r="K17">
        <v>50</v>
      </c>
      <c r="L17">
        <v>0</v>
      </c>
      <c r="M17">
        <v>20.6</v>
      </c>
      <c r="N17">
        <v>26.6</v>
      </c>
      <c r="O17">
        <v>40.5</v>
      </c>
      <c r="P17">
        <v>3</v>
      </c>
      <c r="Q17">
        <v>4</v>
      </c>
      <c r="R17">
        <v>-4</v>
      </c>
      <c r="S17">
        <v>7</v>
      </c>
      <c r="T17">
        <v>42</v>
      </c>
      <c r="U17">
        <v>0</v>
      </c>
      <c r="V17">
        <v>12.6</v>
      </c>
      <c r="W17">
        <v>18.600000000000001</v>
      </c>
      <c r="X17">
        <v>22.8</v>
      </c>
      <c r="Y17">
        <v>0</v>
      </c>
      <c r="Z17" t="s">
        <v>52</v>
      </c>
      <c r="AA17">
        <v>-4</v>
      </c>
      <c r="AB17">
        <v>9</v>
      </c>
      <c r="AC17" t="s">
        <v>153</v>
      </c>
      <c r="AD17" t="s">
        <v>25</v>
      </c>
      <c r="AE17">
        <v>17</v>
      </c>
      <c r="AF17" t="s">
        <v>38</v>
      </c>
      <c r="AG17" t="s">
        <v>39</v>
      </c>
      <c r="AH17">
        <v>1</v>
      </c>
      <c r="AO17">
        <v>104</v>
      </c>
      <c r="AQ17" t="s">
        <v>395</v>
      </c>
      <c r="AR17" s="21" t="s">
        <v>4753</v>
      </c>
      <c r="AS17" s="13">
        <v>138572</v>
      </c>
      <c r="AT17" s="13">
        <v>29524</v>
      </c>
      <c r="AU17" s="18" t="str">
        <f t="shared" si="1"/>
        <v>BR:Teodosio,Bryce</v>
      </c>
      <c r="AV17" s="18" t="str">
        <f t="shared" si="2"/>
        <v>BP:Teodosio,Bryce</v>
      </c>
      <c r="AW17" s="18" t="str">
        <f t="shared" si="3"/>
        <v>FG:Teodosio,Bryce</v>
      </c>
      <c r="AX17" t="s">
        <v>4754</v>
      </c>
      <c r="AY17" t="s">
        <v>4755</v>
      </c>
      <c r="AZ17" t="s">
        <v>4756</v>
      </c>
    </row>
    <row r="18" spans="1:52" x14ac:dyDescent="0.25">
      <c r="A18" t="s">
        <v>1042</v>
      </c>
      <c r="D18" t="s">
        <v>1061</v>
      </c>
      <c r="E18" s="13" t="s">
        <v>1062</v>
      </c>
      <c r="F18" s="16">
        <v>36485</v>
      </c>
      <c r="G18" s="13">
        <f t="shared" si="0"/>
        <v>26</v>
      </c>
      <c r="H18">
        <v>650</v>
      </c>
      <c r="I18">
        <v>584</v>
      </c>
      <c r="J18">
        <v>66</v>
      </c>
      <c r="K18">
        <v>22</v>
      </c>
      <c r="L18">
        <v>9</v>
      </c>
      <c r="M18">
        <v>34</v>
      </c>
      <c r="N18">
        <v>44</v>
      </c>
      <c r="O18">
        <v>37.9</v>
      </c>
      <c r="P18">
        <v>0.6</v>
      </c>
      <c r="Q18">
        <v>0</v>
      </c>
      <c r="R18">
        <v>5</v>
      </c>
      <c r="S18">
        <v>0</v>
      </c>
      <c r="T18">
        <v>26</v>
      </c>
      <c r="U18">
        <v>13</v>
      </c>
      <c r="V18">
        <v>25</v>
      </c>
      <c r="W18">
        <v>38.9</v>
      </c>
      <c r="X18">
        <v>36.799999999999997</v>
      </c>
      <c r="Y18">
        <v>2</v>
      </c>
      <c r="Z18">
        <v>3</v>
      </c>
      <c r="AA18">
        <v>5</v>
      </c>
      <c r="AB18">
        <v>0</v>
      </c>
      <c r="AC18" t="s">
        <v>57</v>
      </c>
      <c r="AD18" t="s">
        <v>47</v>
      </c>
      <c r="AE18">
        <v>16</v>
      </c>
      <c r="AF18" t="s">
        <v>47</v>
      </c>
      <c r="AG18" t="s">
        <v>39</v>
      </c>
      <c r="AH18">
        <v>1</v>
      </c>
      <c r="AK18">
        <v>110</v>
      </c>
      <c r="AM18">
        <v>388</v>
      </c>
      <c r="AQ18" t="s">
        <v>461</v>
      </c>
      <c r="AR18" s="21" t="s">
        <v>4354</v>
      </c>
      <c r="AS18" s="13">
        <v>139196</v>
      </c>
      <c r="AT18" s="13">
        <v>22186</v>
      </c>
      <c r="AU18" s="18" t="str">
        <f t="shared" si="1"/>
        <v>BR:Turang,Brice*</v>
      </c>
      <c r="AV18" s="18" t="str">
        <f t="shared" si="2"/>
        <v>BP:Turang,Brice*</v>
      </c>
      <c r="AW18" s="18" t="str">
        <f t="shared" si="3"/>
        <v>FG:Turang,Brice*</v>
      </c>
      <c r="AX18" t="s">
        <v>4355</v>
      </c>
      <c r="AY18" t="s">
        <v>4356</v>
      </c>
      <c r="AZ18" t="s">
        <v>4357</v>
      </c>
    </row>
    <row r="19" spans="1:52" x14ac:dyDescent="0.25">
      <c r="A19" t="s">
        <v>1042</v>
      </c>
      <c r="D19" t="s">
        <v>1063</v>
      </c>
      <c r="E19" s="13" t="s">
        <v>23</v>
      </c>
      <c r="F19" s="16">
        <v>37398</v>
      </c>
      <c r="G19" s="13">
        <f t="shared" si="0"/>
        <v>24</v>
      </c>
      <c r="H19">
        <v>392</v>
      </c>
      <c r="I19">
        <v>363</v>
      </c>
      <c r="J19">
        <v>29</v>
      </c>
      <c r="K19">
        <v>41</v>
      </c>
      <c r="L19">
        <v>6</v>
      </c>
      <c r="M19">
        <v>16</v>
      </c>
      <c r="N19">
        <v>24</v>
      </c>
      <c r="O19">
        <v>18.3</v>
      </c>
      <c r="P19">
        <v>0.5</v>
      </c>
      <c r="Q19">
        <v>0</v>
      </c>
      <c r="R19">
        <v>8</v>
      </c>
      <c r="S19">
        <v>18</v>
      </c>
      <c r="T19">
        <v>45</v>
      </c>
      <c r="U19">
        <v>8</v>
      </c>
      <c r="V19">
        <v>13.4</v>
      </c>
      <c r="W19">
        <v>23.4</v>
      </c>
      <c r="X19">
        <v>25.4</v>
      </c>
      <c r="Y19">
        <v>3</v>
      </c>
      <c r="Z19" t="s">
        <v>52</v>
      </c>
      <c r="AA19">
        <v>8</v>
      </c>
      <c r="AB19">
        <v>18</v>
      </c>
      <c r="AC19" t="s">
        <v>257</v>
      </c>
      <c r="AD19" t="s">
        <v>25</v>
      </c>
      <c r="AE19">
        <v>13</v>
      </c>
      <c r="AF19" t="s">
        <v>38</v>
      </c>
      <c r="AG19" t="s">
        <v>38</v>
      </c>
      <c r="AH19">
        <v>3</v>
      </c>
      <c r="AP19">
        <v>406</v>
      </c>
      <c r="AQ19" t="s">
        <v>606</v>
      </c>
      <c r="AR19" s="21" t="s">
        <v>3208</v>
      </c>
      <c r="AS19" s="13">
        <v>147867</v>
      </c>
      <c r="AT19" s="13">
        <v>27475</v>
      </c>
      <c r="AU19" s="18" t="str">
        <f t="shared" si="1"/>
        <v>BR:Walker,Jordan</v>
      </c>
      <c r="AV19" s="18" t="str">
        <f t="shared" si="2"/>
        <v>BP:Walker,Jordan</v>
      </c>
      <c r="AW19" s="18" t="str">
        <f t="shared" si="3"/>
        <v>FG:Walker,Jordan</v>
      </c>
      <c r="AX19" t="s">
        <v>3209</v>
      </c>
      <c r="AY19" t="s">
        <v>3210</v>
      </c>
      <c r="AZ19" t="s">
        <v>3211</v>
      </c>
    </row>
    <row r="20" spans="1:52" x14ac:dyDescent="0.25">
      <c r="A20" t="s">
        <v>1042</v>
      </c>
      <c r="C20" s="13">
        <v>115</v>
      </c>
      <c r="D20" t="s">
        <v>1756</v>
      </c>
      <c r="E20" s="13" t="s">
        <v>1078</v>
      </c>
      <c r="F20" s="16">
        <v>34511</v>
      </c>
      <c r="G20" s="13">
        <f t="shared" si="0"/>
        <v>32</v>
      </c>
      <c r="H20">
        <v>267</v>
      </c>
      <c r="I20">
        <v>256</v>
      </c>
      <c r="J20">
        <v>11</v>
      </c>
      <c r="K20">
        <v>31</v>
      </c>
      <c r="L20">
        <v>0</v>
      </c>
      <c r="M20">
        <v>19.2</v>
      </c>
      <c r="N20">
        <v>21.2</v>
      </c>
      <c r="O20">
        <v>35.700000000000003</v>
      </c>
      <c r="P20">
        <v>5.0999999999999996</v>
      </c>
      <c r="Q20">
        <v>8</v>
      </c>
      <c r="R20">
        <v>-6</v>
      </c>
      <c r="S20">
        <v>4</v>
      </c>
      <c r="T20">
        <v>32</v>
      </c>
      <c r="U20">
        <v>0</v>
      </c>
      <c r="V20">
        <v>18.8</v>
      </c>
      <c r="W20">
        <v>20.8</v>
      </c>
      <c r="X20">
        <v>31.6</v>
      </c>
      <c r="Y20">
        <v>1.8</v>
      </c>
      <c r="Z20">
        <v>3</v>
      </c>
      <c r="AA20">
        <v>-6</v>
      </c>
      <c r="AB20">
        <v>5</v>
      </c>
      <c r="AC20" t="s">
        <v>101</v>
      </c>
      <c r="AD20" t="s">
        <v>25</v>
      </c>
      <c r="AE20">
        <v>16</v>
      </c>
      <c r="AF20" t="s">
        <v>39</v>
      </c>
      <c r="AG20" t="s">
        <v>38</v>
      </c>
      <c r="AH20">
        <v>1</v>
      </c>
      <c r="AJ20">
        <v>425</v>
      </c>
      <c r="AN20">
        <v>203</v>
      </c>
      <c r="AO20">
        <v>203</v>
      </c>
      <c r="AP20">
        <v>203</v>
      </c>
      <c r="AQ20" t="s">
        <v>102</v>
      </c>
      <c r="AR20" s="21" t="s">
        <v>4825</v>
      </c>
      <c r="AS20" s="13">
        <v>108764</v>
      </c>
      <c r="AT20" s="13">
        <v>19346</v>
      </c>
      <c r="AU20" s="18" t="str">
        <f t="shared" si="1"/>
        <v>BR:White,Eli</v>
      </c>
      <c r="AV20" s="18" t="str">
        <f t="shared" si="2"/>
        <v>BP:White,Eli</v>
      </c>
      <c r="AW20" s="18" t="str">
        <f t="shared" si="3"/>
        <v>FG:White,Eli</v>
      </c>
      <c r="AX20" t="s">
        <v>4826</v>
      </c>
      <c r="AY20" t="s">
        <v>4827</v>
      </c>
      <c r="AZ20" t="s">
        <v>4828</v>
      </c>
    </row>
    <row r="21" spans="1:52" x14ac:dyDescent="0.25">
      <c r="A21" t="s">
        <v>1042</v>
      </c>
      <c r="B21" t="s">
        <v>2561</v>
      </c>
      <c r="D21" t="s">
        <v>1065</v>
      </c>
      <c r="E21" s="13" t="s">
        <v>1048</v>
      </c>
      <c r="F21" s="16">
        <v>37928</v>
      </c>
      <c r="G21" s="13">
        <f t="shared" si="0"/>
        <v>22</v>
      </c>
      <c r="AR21" s="21" t="s">
        <v>4591</v>
      </c>
      <c r="AS21" s="13">
        <v>153198</v>
      </c>
      <c r="AT21" s="13" t="s">
        <v>1064</v>
      </c>
      <c r="AU21" s="18" t="str">
        <f t="shared" si="1"/>
        <v>BR:Williams,Jett</v>
      </c>
      <c r="AV21" s="18" t="str">
        <f t="shared" si="2"/>
        <v>BP:Williams,Jett</v>
      </c>
      <c r="AW21" s="18" t="str">
        <f t="shared" si="3"/>
        <v>FG:Williams,Jett</v>
      </c>
      <c r="AX21" t="s">
        <v>4592</v>
      </c>
      <c r="AY21" t="s">
        <v>4593</v>
      </c>
      <c r="AZ21" t="s">
        <v>4594</v>
      </c>
    </row>
    <row r="22" spans="1:52" x14ac:dyDescent="0.25">
      <c r="A22" t="s">
        <v>1042</v>
      </c>
      <c r="D22" t="s">
        <v>1066</v>
      </c>
      <c r="E22" s="13" t="s">
        <v>1067</v>
      </c>
      <c r="F22" s="16">
        <v>37516</v>
      </c>
      <c r="G22" s="13">
        <f t="shared" si="0"/>
        <v>23</v>
      </c>
      <c r="H22">
        <v>683</v>
      </c>
      <c r="I22">
        <v>598</v>
      </c>
      <c r="J22">
        <v>85</v>
      </c>
      <c r="K22">
        <v>40</v>
      </c>
      <c r="L22">
        <v>7</v>
      </c>
      <c r="M22">
        <v>26</v>
      </c>
      <c r="N22">
        <v>34</v>
      </c>
      <c r="O22">
        <v>46</v>
      </c>
      <c r="P22">
        <v>5.2</v>
      </c>
      <c r="Q22">
        <v>8</v>
      </c>
      <c r="R22">
        <v>-7</v>
      </c>
      <c r="S22">
        <v>18</v>
      </c>
      <c r="T22">
        <v>48</v>
      </c>
      <c r="U22">
        <v>19</v>
      </c>
      <c r="V22">
        <v>15.9</v>
      </c>
      <c r="W22">
        <v>35.9</v>
      </c>
      <c r="X22">
        <v>34</v>
      </c>
      <c r="Y22">
        <v>3.2</v>
      </c>
      <c r="Z22">
        <v>5</v>
      </c>
      <c r="AA22">
        <v>-2</v>
      </c>
      <c r="AB22">
        <v>11</v>
      </c>
      <c r="AC22" t="s">
        <v>741</v>
      </c>
      <c r="AD22" t="s">
        <v>25</v>
      </c>
      <c r="AE22">
        <v>15</v>
      </c>
      <c r="AF22" t="s">
        <v>38</v>
      </c>
      <c r="AG22" t="s">
        <v>39</v>
      </c>
      <c r="AH22">
        <v>1</v>
      </c>
      <c r="AN22">
        <v>304</v>
      </c>
      <c r="AQ22" t="s">
        <v>282</v>
      </c>
      <c r="AR22" s="21" t="s">
        <v>3584</v>
      </c>
      <c r="AS22" s="13">
        <v>151225</v>
      </c>
      <c r="AT22" s="13">
        <v>29518</v>
      </c>
      <c r="AU22" s="18" t="str">
        <f t="shared" si="1"/>
        <v>BR:Wood,James*</v>
      </c>
      <c r="AV22" s="18" t="str">
        <f t="shared" si="2"/>
        <v>BP:Wood,James*</v>
      </c>
      <c r="AW22" s="18" t="str">
        <f t="shared" si="3"/>
        <v>FG:Wood,James*</v>
      </c>
      <c r="AX22" t="s">
        <v>3585</v>
      </c>
      <c r="AY22" t="s">
        <v>3586</v>
      </c>
      <c r="AZ22" t="s">
        <v>3587</v>
      </c>
    </row>
    <row r="23" spans="1:52" x14ac:dyDescent="0.25">
      <c r="A23" t="s">
        <v>1068</v>
      </c>
      <c r="C23" s="13">
        <v>117</v>
      </c>
      <c r="D23" t="s">
        <v>1468</v>
      </c>
      <c r="E23" s="13" t="s">
        <v>1099</v>
      </c>
      <c r="F23" s="16">
        <v>36540</v>
      </c>
      <c r="G23" s="13">
        <f t="shared" si="0"/>
        <v>26</v>
      </c>
      <c r="H23">
        <v>110</v>
      </c>
      <c r="I23">
        <v>99</v>
      </c>
      <c r="J23">
        <v>11</v>
      </c>
      <c r="K23">
        <v>8</v>
      </c>
      <c r="L23">
        <v>9</v>
      </c>
      <c r="M23">
        <v>6</v>
      </c>
      <c r="N23">
        <v>19</v>
      </c>
      <c r="O23">
        <v>12</v>
      </c>
      <c r="P23">
        <v>1.6</v>
      </c>
      <c r="Q23">
        <v>2</v>
      </c>
      <c r="R23">
        <v>-1</v>
      </c>
      <c r="S23">
        <v>20</v>
      </c>
      <c r="T23">
        <v>31</v>
      </c>
      <c r="U23">
        <v>8</v>
      </c>
      <c r="V23">
        <v>6.8</v>
      </c>
      <c r="W23">
        <v>18.8</v>
      </c>
      <c r="X23">
        <v>11.6</v>
      </c>
      <c r="Y23">
        <v>1.4</v>
      </c>
      <c r="Z23">
        <v>2</v>
      </c>
      <c r="AA23">
        <v>-3</v>
      </c>
      <c r="AB23">
        <v>21</v>
      </c>
      <c r="AC23" t="s">
        <v>43</v>
      </c>
      <c r="AD23" t="s">
        <v>44</v>
      </c>
      <c r="AE23">
        <v>8</v>
      </c>
      <c r="AF23" t="s">
        <v>38</v>
      </c>
      <c r="AG23" t="s">
        <v>38</v>
      </c>
      <c r="AH23">
        <v>6</v>
      </c>
      <c r="AJ23">
        <v>412</v>
      </c>
      <c r="AQ23" t="s">
        <v>151</v>
      </c>
      <c r="AR23" s="21" t="s">
        <v>3340</v>
      </c>
      <c r="AS23" s="13">
        <v>115660</v>
      </c>
      <c r="AT23" s="13">
        <v>22514</v>
      </c>
      <c r="AU23" s="18" t="str">
        <f t="shared" si="1"/>
        <v>BR:Casas,Triston*</v>
      </c>
      <c r="AV23" s="18" t="str">
        <f t="shared" si="2"/>
        <v>BP:Casas,Triston*</v>
      </c>
      <c r="AW23" s="18" t="str">
        <f t="shared" si="3"/>
        <v>FG:Casas,Triston*</v>
      </c>
      <c r="AX23" t="s">
        <v>3341</v>
      </c>
      <c r="AY23" t="s">
        <v>3342</v>
      </c>
      <c r="AZ23" t="s">
        <v>3343</v>
      </c>
    </row>
    <row r="24" spans="1:52" x14ac:dyDescent="0.25">
      <c r="A24" t="s">
        <v>1068</v>
      </c>
      <c r="D24" t="s">
        <v>1069</v>
      </c>
      <c r="E24" s="13" t="s">
        <v>1046</v>
      </c>
      <c r="F24" s="16">
        <v>36605</v>
      </c>
      <c r="G24" s="13">
        <f t="shared" si="0"/>
        <v>26</v>
      </c>
      <c r="H24">
        <v>354</v>
      </c>
      <c r="I24">
        <v>327</v>
      </c>
      <c r="J24">
        <v>27</v>
      </c>
      <c r="K24">
        <v>51</v>
      </c>
      <c r="L24">
        <v>0</v>
      </c>
      <c r="M24">
        <v>7.5</v>
      </c>
      <c r="N24">
        <v>11.4</v>
      </c>
      <c r="O24">
        <v>21.8</v>
      </c>
      <c r="P24">
        <v>4.5999999999999996</v>
      </c>
      <c r="Q24">
        <v>7</v>
      </c>
      <c r="R24">
        <v>-1</v>
      </c>
      <c r="S24">
        <v>11</v>
      </c>
      <c r="T24">
        <v>52</v>
      </c>
      <c r="U24">
        <v>8</v>
      </c>
      <c r="V24">
        <v>8.4</v>
      </c>
      <c r="W24">
        <v>20.5</v>
      </c>
      <c r="X24">
        <v>21.9</v>
      </c>
      <c r="Y24">
        <v>3</v>
      </c>
      <c r="Z24">
        <v>3</v>
      </c>
      <c r="AA24">
        <v>0</v>
      </c>
      <c r="AB24">
        <v>10</v>
      </c>
      <c r="AC24" t="s">
        <v>116</v>
      </c>
      <c r="AD24" t="s">
        <v>47</v>
      </c>
      <c r="AE24">
        <v>14</v>
      </c>
      <c r="AF24" t="s">
        <v>38</v>
      </c>
      <c r="AG24" t="s">
        <v>38</v>
      </c>
      <c r="AH24">
        <v>4</v>
      </c>
      <c r="AN24">
        <v>204</v>
      </c>
      <c r="AO24">
        <v>304</v>
      </c>
      <c r="AP24">
        <v>204</v>
      </c>
      <c r="AQ24" t="s">
        <v>117</v>
      </c>
      <c r="AR24" s="21" t="s">
        <v>4191</v>
      </c>
      <c r="AS24" s="13">
        <v>117074</v>
      </c>
      <c r="AT24" s="13">
        <v>29591</v>
      </c>
      <c r="AU24" s="18" t="str">
        <f t="shared" si="1"/>
        <v>BR:Cowser,Colton*</v>
      </c>
      <c r="AV24" s="18" t="str">
        <f t="shared" si="2"/>
        <v>BP:Cowser,Colton*</v>
      </c>
      <c r="AW24" s="18" t="str">
        <f t="shared" si="3"/>
        <v>FG:Cowser,Colton*</v>
      </c>
      <c r="AX24" t="s">
        <v>4192</v>
      </c>
      <c r="AY24" t="s">
        <v>4193</v>
      </c>
      <c r="AZ24" t="s">
        <v>4194</v>
      </c>
    </row>
    <row r="25" spans="1:52" x14ac:dyDescent="0.25">
      <c r="A25" t="s">
        <v>1068</v>
      </c>
      <c r="D25" t="s">
        <v>1070</v>
      </c>
      <c r="E25" s="13" t="s">
        <v>1071</v>
      </c>
      <c r="F25" s="16">
        <v>35929</v>
      </c>
      <c r="G25" s="13">
        <f t="shared" si="0"/>
        <v>28</v>
      </c>
      <c r="H25">
        <v>532</v>
      </c>
      <c r="I25">
        <v>502</v>
      </c>
      <c r="J25">
        <v>30</v>
      </c>
      <c r="K25">
        <v>21</v>
      </c>
      <c r="L25">
        <v>7</v>
      </c>
      <c r="M25">
        <v>26.7</v>
      </c>
      <c r="N25">
        <v>33.700000000000003</v>
      </c>
      <c r="O25">
        <v>40.700000000000003</v>
      </c>
      <c r="P25">
        <v>3</v>
      </c>
      <c r="Q25">
        <v>4</v>
      </c>
      <c r="R25">
        <v>5</v>
      </c>
      <c r="S25">
        <v>20</v>
      </c>
      <c r="T25">
        <v>34</v>
      </c>
      <c r="U25">
        <v>3</v>
      </c>
      <c r="V25">
        <v>13.6</v>
      </c>
      <c r="W25">
        <v>16.600000000000001</v>
      </c>
      <c r="X25">
        <v>22.3</v>
      </c>
      <c r="Y25">
        <v>1.3</v>
      </c>
      <c r="Z25">
        <v>2</v>
      </c>
      <c r="AA25">
        <v>5</v>
      </c>
      <c r="AB25">
        <v>21</v>
      </c>
      <c r="AC25" t="s">
        <v>221</v>
      </c>
      <c r="AD25" t="s">
        <v>47</v>
      </c>
      <c r="AE25">
        <v>16</v>
      </c>
      <c r="AF25" t="s">
        <v>39</v>
      </c>
      <c r="AG25" t="s">
        <v>38</v>
      </c>
      <c r="AH25">
        <v>1</v>
      </c>
      <c r="AO25">
        <v>103</v>
      </c>
      <c r="AQ25" t="s">
        <v>286</v>
      </c>
      <c r="AR25" s="21" t="s">
        <v>4290</v>
      </c>
      <c r="AS25" s="13">
        <v>143845</v>
      </c>
      <c r="AT25" s="13">
        <v>25479</v>
      </c>
      <c r="AU25" s="18" t="str">
        <f t="shared" si="1"/>
        <v>BR:Doyle,Brenton</v>
      </c>
      <c r="AV25" s="18" t="str">
        <f t="shared" si="2"/>
        <v>BP:Doyle,Brenton</v>
      </c>
      <c r="AW25" s="18" t="str">
        <f t="shared" si="3"/>
        <v>FG:Doyle,Brenton</v>
      </c>
      <c r="AX25" t="s">
        <v>4291</v>
      </c>
      <c r="AY25" t="s">
        <v>4292</v>
      </c>
      <c r="AZ25" t="s">
        <v>4293</v>
      </c>
    </row>
    <row r="26" spans="1:52" x14ac:dyDescent="0.25">
      <c r="A26" t="s">
        <v>1068</v>
      </c>
      <c r="C26" s="13">
        <v>50</v>
      </c>
      <c r="D26" t="s">
        <v>1495</v>
      </c>
      <c r="E26" s="13" t="s">
        <v>1062</v>
      </c>
      <c r="F26" s="16">
        <v>36578</v>
      </c>
      <c r="G26" s="13">
        <f t="shared" si="0"/>
        <v>26</v>
      </c>
      <c r="H26">
        <v>475</v>
      </c>
      <c r="I26">
        <v>445</v>
      </c>
      <c r="J26">
        <v>30</v>
      </c>
      <c r="K26">
        <v>0</v>
      </c>
      <c r="L26">
        <v>3</v>
      </c>
      <c r="M26">
        <v>22.3</v>
      </c>
      <c r="N26">
        <v>36.299999999999997</v>
      </c>
      <c r="O26">
        <v>28.7</v>
      </c>
      <c r="P26">
        <v>1.8</v>
      </c>
      <c r="Q26">
        <v>2</v>
      </c>
      <c r="R26">
        <v>-4</v>
      </c>
      <c r="S26">
        <v>16</v>
      </c>
      <c r="T26">
        <v>0</v>
      </c>
      <c r="U26">
        <v>6</v>
      </c>
      <c r="V26">
        <v>22.6</v>
      </c>
      <c r="W26">
        <v>39.6</v>
      </c>
      <c r="X26">
        <v>32.6</v>
      </c>
      <c r="Y26">
        <v>1</v>
      </c>
      <c r="Z26">
        <v>0</v>
      </c>
      <c r="AA26">
        <v>-4</v>
      </c>
      <c r="AB26">
        <v>14</v>
      </c>
      <c r="AC26" t="s">
        <v>447</v>
      </c>
      <c r="AD26" t="s">
        <v>47</v>
      </c>
      <c r="AE26">
        <v>15</v>
      </c>
      <c r="AF26" t="s">
        <v>39</v>
      </c>
      <c r="AG26" t="s">
        <v>39</v>
      </c>
      <c r="AH26">
        <v>1</v>
      </c>
      <c r="AK26">
        <v>434</v>
      </c>
      <c r="AL26">
        <v>308</v>
      </c>
      <c r="AM26">
        <v>442</v>
      </c>
      <c r="AQ26" t="s">
        <v>448</v>
      </c>
      <c r="AR26" s="21" t="s">
        <v>8180</v>
      </c>
      <c r="AS26" s="13">
        <v>151300</v>
      </c>
      <c r="AT26" s="13">
        <v>29646</v>
      </c>
      <c r="AU26" s="18" t="str">
        <f t="shared" si="1"/>
        <v>BR:Durbin,Caleb</v>
      </c>
      <c r="AV26" s="18" t="str">
        <f t="shared" si="2"/>
        <v>BP:Durbin,Caleb</v>
      </c>
      <c r="AW26" s="18" t="str">
        <f t="shared" si="3"/>
        <v>FG:Durbin,Caleb</v>
      </c>
      <c r="AX26" t="s">
        <v>8179</v>
      </c>
      <c r="AY26" t="s">
        <v>8181</v>
      </c>
      <c r="AZ26" t="str">
        <f>_xlfn.CONCAT("http://www.fangraphs.com/statss.aspx?playerid=",AT26)</f>
        <v>http://www.fangraphs.com/statss.aspx?playerid=29646</v>
      </c>
    </row>
    <row r="27" spans="1:52" x14ac:dyDescent="0.25">
      <c r="A27" t="s">
        <v>1068</v>
      </c>
      <c r="B27" t="s">
        <v>2561</v>
      </c>
      <c r="C27" s="13">
        <v>250</v>
      </c>
      <c r="D27" t="s">
        <v>8619</v>
      </c>
      <c r="E27" s="13" t="s">
        <v>1046</v>
      </c>
      <c r="F27" s="16">
        <v>38872</v>
      </c>
      <c r="G27" s="13">
        <f t="shared" si="0"/>
        <v>20</v>
      </c>
      <c r="AR27" s="21" t="s">
        <v>8620</v>
      </c>
      <c r="AS27" s="13"/>
      <c r="AT27" s="13" t="s">
        <v>8621</v>
      </c>
      <c r="AU27" s="18" t="str">
        <f t="shared" si="1"/>
        <v>BR:George,Nate</v>
      </c>
      <c r="AV27" s="18"/>
      <c r="AW27" s="18" t="str">
        <f t="shared" si="3"/>
        <v>FG:George,Nate</v>
      </c>
      <c r="AX27" t="s">
        <v>8622</v>
      </c>
      <c r="AZ27" t="s">
        <v>8623</v>
      </c>
    </row>
    <row r="28" spans="1:52" x14ac:dyDescent="0.25">
      <c r="A28" t="s">
        <v>1068</v>
      </c>
      <c r="D28" t="s">
        <v>1072</v>
      </c>
      <c r="E28" s="13" t="s">
        <v>1073</v>
      </c>
      <c r="F28" s="16">
        <v>34252</v>
      </c>
      <c r="G28" s="13">
        <f t="shared" si="0"/>
        <v>32</v>
      </c>
      <c r="H28">
        <v>531</v>
      </c>
      <c r="I28">
        <v>500</v>
      </c>
      <c r="J28">
        <v>31</v>
      </c>
      <c r="K28">
        <v>0</v>
      </c>
      <c r="L28">
        <v>9</v>
      </c>
      <c r="M28">
        <v>27.6</v>
      </c>
      <c r="N28">
        <v>39.700000000000003</v>
      </c>
      <c r="O28">
        <v>34.5</v>
      </c>
      <c r="P28">
        <v>2.2999999999999998</v>
      </c>
      <c r="Q28">
        <v>4</v>
      </c>
      <c r="R28">
        <v>-1</v>
      </c>
      <c r="S28">
        <v>15</v>
      </c>
      <c r="T28">
        <v>12</v>
      </c>
      <c r="U28">
        <v>2</v>
      </c>
      <c r="V28">
        <v>16.399999999999999</v>
      </c>
      <c r="W28">
        <v>21.4</v>
      </c>
      <c r="X28">
        <v>33.299999999999997</v>
      </c>
      <c r="Y28">
        <v>3</v>
      </c>
      <c r="Z28">
        <v>5</v>
      </c>
      <c r="AA28">
        <v>-1</v>
      </c>
      <c r="AB28">
        <v>17</v>
      </c>
      <c r="AC28" t="s">
        <v>50</v>
      </c>
      <c r="AD28" t="s">
        <v>25</v>
      </c>
      <c r="AE28">
        <v>12</v>
      </c>
      <c r="AF28" t="s">
        <v>38</v>
      </c>
      <c r="AG28" t="s">
        <v>39</v>
      </c>
      <c r="AH28">
        <v>1</v>
      </c>
      <c r="AN28">
        <v>304</v>
      </c>
      <c r="AQ28" t="s">
        <v>51</v>
      </c>
      <c r="AR28" s="21" t="s">
        <v>4227</v>
      </c>
      <c r="AS28" s="13">
        <v>109138</v>
      </c>
      <c r="AT28" s="13">
        <v>19238</v>
      </c>
      <c r="AU28" s="18" t="str">
        <f t="shared" si="1"/>
        <v>BR:Gurriel Jr,Lourdes</v>
      </c>
      <c r="AV28" s="18" t="str">
        <f t="shared" ref="AV28:AV49" si="4">HYPERLINK(AY28,_xlfn.CONCAT("BP:",D28))</f>
        <v>BP:Gurriel Jr,Lourdes</v>
      </c>
      <c r="AW28" s="18" t="str">
        <f t="shared" si="3"/>
        <v>FG:Gurriel Jr,Lourdes</v>
      </c>
      <c r="AX28" t="s">
        <v>4228</v>
      </c>
      <c r="AY28" t="s">
        <v>4229</v>
      </c>
      <c r="AZ28" t="s">
        <v>4230</v>
      </c>
    </row>
    <row r="29" spans="1:52" x14ac:dyDescent="0.25">
      <c r="A29" t="s">
        <v>1068</v>
      </c>
      <c r="D29" t="s">
        <v>1074</v>
      </c>
      <c r="E29" s="13" t="s">
        <v>1127</v>
      </c>
      <c r="F29" s="16">
        <v>35922</v>
      </c>
      <c r="G29" s="13">
        <f t="shared" si="0"/>
        <v>28</v>
      </c>
      <c r="H29">
        <v>394</v>
      </c>
      <c r="I29">
        <v>355</v>
      </c>
      <c r="J29">
        <v>39</v>
      </c>
      <c r="K29">
        <v>52</v>
      </c>
      <c r="L29">
        <v>7</v>
      </c>
      <c r="M29">
        <v>10.4</v>
      </c>
      <c r="N29">
        <v>20.399999999999999</v>
      </c>
      <c r="O29">
        <v>10.4</v>
      </c>
      <c r="P29">
        <v>0</v>
      </c>
      <c r="Q29" t="s">
        <v>52</v>
      </c>
      <c r="R29">
        <v>3</v>
      </c>
      <c r="S29">
        <v>12</v>
      </c>
      <c r="T29">
        <v>33</v>
      </c>
      <c r="U29">
        <v>12</v>
      </c>
      <c r="V29">
        <v>14.4</v>
      </c>
      <c r="W29">
        <v>29.4</v>
      </c>
      <c r="X29">
        <v>29.5</v>
      </c>
      <c r="Y29">
        <v>3.3</v>
      </c>
      <c r="Z29" t="s">
        <v>52</v>
      </c>
      <c r="AA29">
        <v>3</v>
      </c>
      <c r="AB29">
        <v>10</v>
      </c>
      <c r="AC29" t="s">
        <v>257</v>
      </c>
      <c r="AD29" t="s">
        <v>25</v>
      </c>
      <c r="AE29">
        <v>13</v>
      </c>
      <c r="AF29" t="s">
        <v>38</v>
      </c>
      <c r="AG29" t="s">
        <v>38</v>
      </c>
      <c r="AH29">
        <v>1</v>
      </c>
      <c r="AN29">
        <v>302</v>
      </c>
      <c r="AO29">
        <v>402</v>
      </c>
      <c r="AP29">
        <v>302</v>
      </c>
      <c r="AQ29" t="s">
        <v>258</v>
      </c>
      <c r="AR29" s="21" t="s">
        <v>3468</v>
      </c>
      <c r="AS29" s="13">
        <v>108947</v>
      </c>
      <c r="AT29" s="13">
        <v>20529</v>
      </c>
      <c r="AU29" s="18" t="str">
        <f t="shared" si="1"/>
        <v>BR:Jones,Nolan*</v>
      </c>
      <c r="AV29" s="18" t="str">
        <f t="shared" si="4"/>
        <v>BP:Jones,Nolan*</v>
      </c>
      <c r="AW29" s="18" t="str">
        <f t="shared" si="3"/>
        <v>FG:Jones,Nolan*</v>
      </c>
      <c r="AX29" t="s">
        <v>3469</v>
      </c>
      <c r="AY29" t="s">
        <v>3470</v>
      </c>
      <c r="AZ29" t="s">
        <v>3471</v>
      </c>
    </row>
    <row r="30" spans="1:52" x14ac:dyDescent="0.25">
      <c r="A30" t="s">
        <v>1068</v>
      </c>
      <c r="C30" s="13">
        <v>318</v>
      </c>
      <c r="D30" t="s">
        <v>8264</v>
      </c>
      <c r="E30" s="13" t="s">
        <v>1127</v>
      </c>
      <c r="F30" s="16">
        <v>37192</v>
      </c>
      <c r="G30" s="13">
        <f t="shared" si="0"/>
        <v>24</v>
      </c>
      <c r="H30">
        <v>134</v>
      </c>
      <c r="I30">
        <v>123</v>
      </c>
      <c r="J30">
        <v>11</v>
      </c>
      <c r="K30">
        <v>41</v>
      </c>
      <c r="L30">
        <v>0</v>
      </c>
      <c r="M30">
        <v>11.4</v>
      </c>
      <c r="N30">
        <v>14.4</v>
      </c>
      <c r="O30">
        <v>20.399999999999999</v>
      </c>
      <c r="P30">
        <v>1.3</v>
      </c>
      <c r="Q30">
        <v>2</v>
      </c>
      <c r="R30">
        <v>6</v>
      </c>
      <c r="S30">
        <v>0</v>
      </c>
      <c r="T30">
        <v>35</v>
      </c>
      <c r="U30">
        <v>11</v>
      </c>
      <c r="V30">
        <v>16.8</v>
      </c>
      <c r="W30">
        <v>30.8</v>
      </c>
      <c r="X30">
        <v>36.200000000000003</v>
      </c>
      <c r="Y30">
        <v>1.8</v>
      </c>
      <c r="Z30" t="s">
        <v>41</v>
      </c>
      <c r="AA30">
        <v>0</v>
      </c>
      <c r="AB30">
        <v>0</v>
      </c>
      <c r="AC30" t="s">
        <v>259</v>
      </c>
      <c r="AD30" t="s">
        <v>25</v>
      </c>
      <c r="AE30">
        <v>12</v>
      </c>
      <c r="AF30" t="s">
        <v>38</v>
      </c>
      <c r="AG30" t="s">
        <v>38</v>
      </c>
      <c r="AH30">
        <v>1</v>
      </c>
      <c r="AJ30">
        <v>326</v>
      </c>
      <c r="AP30">
        <v>403</v>
      </c>
      <c r="AQ30" t="s">
        <v>260</v>
      </c>
      <c r="AR30" s="21" t="s">
        <v>8266</v>
      </c>
      <c r="AS30" s="13">
        <v>160972</v>
      </c>
      <c r="AT30" s="13">
        <v>33704</v>
      </c>
      <c r="AU30" s="18" t="str">
        <f t="shared" si="1"/>
        <v>BR:Kayfus,C.J.*</v>
      </c>
      <c r="AV30" s="18" t="str">
        <f t="shared" si="4"/>
        <v>BP:Kayfus,C.J.*</v>
      </c>
      <c r="AW30" s="18" t="str">
        <f t="shared" si="3"/>
        <v>FG:Kayfus,C.J.*</v>
      </c>
      <c r="AX30" t="s">
        <v>8265</v>
      </c>
      <c r="AY30" t="s">
        <v>8267</v>
      </c>
      <c r="AZ30" t="str">
        <f>_xlfn.CONCAT("http://www.fangraphs.com/statss.aspx?playerid=",AT30)</f>
        <v>http://www.fangraphs.com/statss.aspx?playerid=33704</v>
      </c>
    </row>
    <row r="31" spans="1:52" x14ac:dyDescent="0.25">
      <c r="A31" t="s">
        <v>1068</v>
      </c>
      <c r="D31" t="s">
        <v>1277</v>
      </c>
      <c r="E31" s="13" t="s">
        <v>1050</v>
      </c>
      <c r="F31" s="16">
        <v>34010</v>
      </c>
      <c r="G31" s="13">
        <f t="shared" si="0"/>
        <v>33</v>
      </c>
      <c r="H31">
        <v>465</v>
      </c>
      <c r="I31">
        <v>417</v>
      </c>
      <c r="J31">
        <v>48</v>
      </c>
      <c r="K31">
        <v>23</v>
      </c>
      <c r="L31">
        <v>8</v>
      </c>
      <c r="M31">
        <v>12.7</v>
      </c>
      <c r="N31">
        <v>22.7</v>
      </c>
      <c r="O31">
        <v>18.100000000000001</v>
      </c>
      <c r="P31">
        <v>1.4</v>
      </c>
      <c r="Q31">
        <v>2</v>
      </c>
      <c r="R31">
        <v>-8</v>
      </c>
      <c r="S31">
        <v>19</v>
      </c>
      <c r="T31">
        <v>19</v>
      </c>
      <c r="U31">
        <v>11</v>
      </c>
      <c r="V31">
        <v>13.4</v>
      </c>
      <c r="W31">
        <v>26.4</v>
      </c>
      <c r="X31">
        <v>27.2</v>
      </c>
      <c r="Y31">
        <v>3.2</v>
      </c>
      <c r="Z31">
        <v>3</v>
      </c>
      <c r="AA31">
        <v>-4</v>
      </c>
      <c r="AB31">
        <v>18</v>
      </c>
      <c r="AC31" t="s">
        <v>94</v>
      </c>
      <c r="AD31" t="s">
        <v>38</v>
      </c>
      <c r="AE31">
        <v>12</v>
      </c>
      <c r="AF31" t="s">
        <v>38</v>
      </c>
      <c r="AG31" t="s">
        <v>39</v>
      </c>
      <c r="AH31">
        <v>1</v>
      </c>
      <c r="AN31">
        <v>201</v>
      </c>
      <c r="AO31">
        <v>401</v>
      </c>
      <c r="AP31">
        <v>201</v>
      </c>
      <c r="AQ31" t="s">
        <v>562</v>
      </c>
      <c r="AR31" s="21" t="s">
        <v>3808</v>
      </c>
      <c r="AS31" s="13">
        <v>68091</v>
      </c>
      <c r="AT31" s="13">
        <v>12144</v>
      </c>
      <c r="AU31" s="18" t="str">
        <f t="shared" si="1"/>
        <v>BR:Kepler,Max*</v>
      </c>
      <c r="AV31" s="18" t="str">
        <f t="shared" si="4"/>
        <v>BP:Kepler,Max*</v>
      </c>
      <c r="AW31" s="18" t="str">
        <f t="shared" si="3"/>
        <v>FG:Kepler,Max*</v>
      </c>
      <c r="AX31" t="s">
        <v>3809</v>
      </c>
      <c r="AY31" t="s">
        <v>3810</v>
      </c>
      <c r="AZ31" t="s">
        <v>3811</v>
      </c>
    </row>
    <row r="32" spans="1:52" x14ac:dyDescent="0.25">
      <c r="A32" t="s">
        <v>1068</v>
      </c>
      <c r="D32" t="s">
        <v>1075</v>
      </c>
      <c r="E32" s="13" t="s">
        <v>1076</v>
      </c>
      <c r="F32" s="16">
        <v>35752</v>
      </c>
      <c r="G32" s="13">
        <f t="shared" si="0"/>
        <v>28</v>
      </c>
      <c r="H32">
        <v>517</v>
      </c>
      <c r="I32">
        <v>481</v>
      </c>
      <c r="J32">
        <v>36</v>
      </c>
      <c r="K32">
        <v>20</v>
      </c>
      <c r="L32">
        <v>0</v>
      </c>
      <c r="M32">
        <v>45</v>
      </c>
      <c r="N32">
        <v>45</v>
      </c>
      <c r="O32">
        <v>80</v>
      </c>
      <c r="P32">
        <v>10</v>
      </c>
      <c r="Q32">
        <v>8</v>
      </c>
      <c r="R32">
        <v>-17</v>
      </c>
      <c r="S32">
        <v>17</v>
      </c>
      <c r="T32">
        <v>17</v>
      </c>
      <c r="U32">
        <v>10</v>
      </c>
      <c r="V32">
        <v>16.3</v>
      </c>
      <c r="W32">
        <v>26.3</v>
      </c>
      <c r="X32">
        <v>38.200000000000003</v>
      </c>
      <c r="Y32">
        <v>4.2</v>
      </c>
      <c r="Z32">
        <v>8</v>
      </c>
      <c r="AA32">
        <v>0</v>
      </c>
      <c r="AB32">
        <v>16</v>
      </c>
      <c r="AC32" t="s">
        <v>75</v>
      </c>
      <c r="AD32" t="s">
        <v>39</v>
      </c>
      <c r="AE32">
        <v>13</v>
      </c>
      <c r="AF32" t="s">
        <v>38</v>
      </c>
      <c r="AG32" t="s">
        <v>39</v>
      </c>
      <c r="AH32">
        <v>3</v>
      </c>
      <c r="AI32">
        <v>303</v>
      </c>
      <c r="AQ32" t="s">
        <v>541</v>
      </c>
      <c r="AR32" s="21" t="s">
        <v>4163</v>
      </c>
      <c r="AS32" s="13">
        <v>126172</v>
      </c>
      <c r="AT32" s="13">
        <v>25816</v>
      </c>
      <c r="AU32" s="18" t="str">
        <f t="shared" si="1"/>
        <v>BR:Langeliers,Shea</v>
      </c>
      <c r="AV32" s="18" t="str">
        <f t="shared" si="4"/>
        <v>BP:Langeliers,Shea</v>
      </c>
      <c r="AW32" s="18" t="str">
        <f t="shared" si="3"/>
        <v>FG:Langeliers,Shea</v>
      </c>
      <c r="AX32" t="s">
        <v>4164</v>
      </c>
      <c r="AY32" t="s">
        <v>4165</v>
      </c>
      <c r="AZ32" t="s">
        <v>4166</v>
      </c>
    </row>
    <row r="33" spans="1:52" x14ac:dyDescent="0.25">
      <c r="A33" t="s">
        <v>1068</v>
      </c>
      <c r="D33" t="s">
        <v>1077</v>
      </c>
      <c r="E33" s="13" t="s">
        <v>1168</v>
      </c>
      <c r="F33" s="16">
        <v>34530</v>
      </c>
      <c r="G33" s="13">
        <f t="shared" si="0"/>
        <v>31</v>
      </c>
      <c r="H33">
        <v>476</v>
      </c>
      <c r="I33">
        <v>441</v>
      </c>
      <c r="J33">
        <v>35</v>
      </c>
      <c r="K33">
        <v>18</v>
      </c>
      <c r="L33">
        <v>8</v>
      </c>
      <c r="M33">
        <v>26.6</v>
      </c>
      <c r="N33">
        <v>38.6</v>
      </c>
      <c r="O33">
        <v>44.6</v>
      </c>
      <c r="P33">
        <v>4.5999999999999996</v>
      </c>
      <c r="Q33">
        <v>8</v>
      </c>
      <c r="R33">
        <v>-5</v>
      </c>
      <c r="S33">
        <v>15</v>
      </c>
      <c r="T33">
        <v>33</v>
      </c>
      <c r="U33">
        <v>6</v>
      </c>
      <c r="V33">
        <v>24.7</v>
      </c>
      <c r="W33">
        <v>34.700000000000003</v>
      </c>
      <c r="X33">
        <v>43.7</v>
      </c>
      <c r="Y33">
        <v>3.2</v>
      </c>
      <c r="Z33">
        <v>6</v>
      </c>
      <c r="AA33">
        <v>-5</v>
      </c>
      <c r="AB33">
        <v>17</v>
      </c>
      <c r="AC33" t="s">
        <v>143</v>
      </c>
      <c r="AD33" t="s">
        <v>39</v>
      </c>
      <c r="AE33">
        <v>13</v>
      </c>
      <c r="AF33" t="s">
        <v>38</v>
      </c>
      <c r="AG33" t="s">
        <v>38</v>
      </c>
      <c r="AH33">
        <v>2</v>
      </c>
      <c r="AN33">
        <v>209</v>
      </c>
      <c r="AO33">
        <v>309</v>
      </c>
      <c r="AP33">
        <v>209</v>
      </c>
      <c r="AQ33" t="s">
        <v>625</v>
      </c>
      <c r="AR33" s="21" t="s">
        <v>3560</v>
      </c>
      <c r="AS33" s="13">
        <v>105147</v>
      </c>
      <c r="AT33" s="13">
        <v>17128</v>
      </c>
      <c r="AU33" s="18" t="str">
        <f t="shared" si="1"/>
        <v>BR:Laureano,Ramon</v>
      </c>
      <c r="AV33" s="18" t="str">
        <f t="shared" si="4"/>
        <v>BP:Laureano,Ramon</v>
      </c>
      <c r="AW33" s="18" t="str">
        <f t="shared" si="3"/>
        <v>FG:Laureano,Ramon</v>
      </c>
      <c r="AX33" t="s">
        <v>3561</v>
      </c>
      <c r="AY33" t="s">
        <v>3562</v>
      </c>
      <c r="AZ33" t="s">
        <v>3563</v>
      </c>
    </row>
    <row r="34" spans="1:52" x14ac:dyDescent="0.25">
      <c r="A34" t="s">
        <v>1068</v>
      </c>
      <c r="D34" t="s">
        <v>1079</v>
      </c>
      <c r="E34" s="13" t="s">
        <v>1073</v>
      </c>
      <c r="F34" s="16">
        <v>34254</v>
      </c>
      <c r="G34" s="13">
        <f t="shared" si="0"/>
        <v>32</v>
      </c>
      <c r="H34">
        <v>544</v>
      </c>
      <c r="I34">
        <v>480</v>
      </c>
      <c r="J34">
        <v>64</v>
      </c>
      <c r="K34">
        <v>6</v>
      </c>
      <c r="L34">
        <v>12</v>
      </c>
      <c r="M34">
        <v>22.1</v>
      </c>
      <c r="N34">
        <v>38</v>
      </c>
      <c r="O34">
        <v>44</v>
      </c>
      <c r="P34">
        <v>4.8</v>
      </c>
      <c r="Q34">
        <v>8</v>
      </c>
      <c r="R34">
        <v>-7</v>
      </c>
      <c r="S34">
        <v>16</v>
      </c>
      <c r="T34">
        <v>10</v>
      </c>
      <c r="U34">
        <v>14</v>
      </c>
      <c r="V34">
        <v>24.8</v>
      </c>
      <c r="W34">
        <v>42.8</v>
      </c>
      <c r="X34">
        <v>45</v>
      </c>
      <c r="Y34">
        <v>5.2</v>
      </c>
      <c r="Z34">
        <v>8</v>
      </c>
      <c r="AA34">
        <v>-12</v>
      </c>
      <c r="AB34">
        <v>16</v>
      </c>
      <c r="AC34" t="s">
        <v>59</v>
      </c>
      <c r="AD34" t="s">
        <v>38</v>
      </c>
      <c r="AE34">
        <v>12</v>
      </c>
      <c r="AF34" t="s">
        <v>38</v>
      </c>
      <c r="AG34" t="s">
        <v>39</v>
      </c>
      <c r="AH34">
        <v>2</v>
      </c>
      <c r="AK34">
        <v>210</v>
      </c>
      <c r="AQ34" t="s">
        <v>60</v>
      </c>
      <c r="AR34" s="21" t="s">
        <v>4207</v>
      </c>
      <c r="AS34" s="13">
        <v>69790</v>
      </c>
      <c r="AT34" s="13">
        <v>13613</v>
      </c>
      <c r="AU34" s="18" t="str">
        <f t="shared" si="1"/>
        <v>BR:Marte,Ketel+</v>
      </c>
      <c r="AV34" s="18" t="str">
        <f t="shared" si="4"/>
        <v>BP:Marte,Ketel+</v>
      </c>
      <c r="AW34" s="18" t="str">
        <f t="shared" si="3"/>
        <v>FG:Marte,Ketel+</v>
      </c>
      <c r="AX34" t="s">
        <v>4208</v>
      </c>
      <c r="AY34" t="s">
        <v>4209</v>
      </c>
      <c r="AZ34" t="s">
        <v>4210</v>
      </c>
    </row>
    <row r="35" spans="1:52" x14ac:dyDescent="0.25">
      <c r="A35" t="s">
        <v>1068</v>
      </c>
      <c r="C35" s="13">
        <v>96</v>
      </c>
      <c r="D35" t="s">
        <v>1616</v>
      </c>
      <c r="E35" s="13" t="s">
        <v>1106</v>
      </c>
      <c r="F35" s="16">
        <v>36466</v>
      </c>
      <c r="G35" s="13">
        <f t="shared" si="0"/>
        <v>26</v>
      </c>
      <c r="H35">
        <v>212</v>
      </c>
      <c r="I35">
        <v>191</v>
      </c>
      <c r="J35">
        <v>21</v>
      </c>
      <c r="K35">
        <v>25</v>
      </c>
      <c r="L35">
        <v>14</v>
      </c>
      <c r="M35">
        <v>12.5</v>
      </c>
      <c r="N35">
        <v>26.5</v>
      </c>
      <c r="O35">
        <v>12.7</v>
      </c>
      <c r="P35">
        <v>0</v>
      </c>
      <c r="Q35" t="s">
        <v>52</v>
      </c>
      <c r="R35">
        <v>-9</v>
      </c>
      <c r="S35">
        <v>0</v>
      </c>
      <c r="T35">
        <v>35</v>
      </c>
      <c r="U35">
        <v>11</v>
      </c>
      <c r="V35">
        <v>15.9</v>
      </c>
      <c r="W35">
        <v>26.9</v>
      </c>
      <c r="X35">
        <v>24.1</v>
      </c>
      <c r="Y35">
        <v>1</v>
      </c>
      <c r="Z35">
        <v>1</v>
      </c>
      <c r="AA35">
        <v>-9</v>
      </c>
      <c r="AB35">
        <v>0</v>
      </c>
      <c r="AC35" t="s">
        <v>316</v>
      </c>
      <c r="AD35" t="s">
        <v>39</v>
      </c>
      <c r="AE35">
        <v>16</v>
      </c>
      <c r="AF35" t="s">
        <v>38</v>
      </c>
      <c r="AG35" t="s">
        <v>38</v>
      </c>
      <c r="AH35">
        <v>5</v>
      </c>
      <c r="AO35">
        <v>203</v>
      </c>
      <c r="AQ35" t="s">
        <v>317</v>
      </c>
      <c r="AR35" s="21" t="s">
        <v>3512</v>
      </c>
      <c r="AS35" s="13">
        <v>128870</v>
      </c>
      <c r="AT35" s="13">
        <v>23800</v>
      </c>
      <c r="AU35" s="18" t="str">
        <f t="shared" si="1"/>
        <v>BR:Meadows,Parker*</v>
      </c>
      <c r="AV35" s="18" t="str">
        <f t="shared" si="4"/>
        <v>BP:Meadows,Parker*</v>
      </c>
      <c r="AW35" s="18" t="str">
        <f t="shared" si="3"/>
        <v>FG:Meadows,Parker*</v>
      </c>
      <c r="AX35" t="s">
        <v>3513</v>
      </c>
      <c r="AY35" t="s">
        <v>3514</v>
      </c>
      <c r="AZ35" t="s">
        <v>3515</v>
      </c>
    </row>
    <row r="36" spans="1:52" x14ac:dyDescent="0.25">
      <c r="A36" t="s">
        <v>1068</v>
      </c>
      <c r="D36" t="s">
        <v>1080</v>
      </c>
      <c r="E36" s="13" t="s">
        <v>1081</v>
      </c>
      <c r="F36" s="16">
        <v>37095</v>
      </c>
      <c r="G36" s="13">
        <f t="shared" si="0"/>
        <v>24</v>
      </c>
      <c r="H36">
        <v>495</v>
      </c>
      <c r="I36">
        <v>450</v>
      </c>
      <c r="J36">
        <v>45</v>
      </c>
      <c r="K36">
        <v>12</v>
      </c>
      <c r="L36">
        <v>12</v>
      </c>
      <c r="M36">
        <v>27.4</v>
      </c>
      <c r="N36">
        <v>42.4</v>
      </c>
      <c r="O36">
        <v>34.9</v>
      </c>
      <c r="P36">
        <v>2.5</v>
      </c>
      <c r="Q36" t="s">
        <v>52</v>
      </c>
      <c r="R36">
        <v>-12</v>
      </c>
      <c r="S36">
        <v>20</v>
      </c>
      <c r="T36">
        <v>3</v>
      </c>
      <c r="U36">
        <v>11</v>
      </c>
      <c r="V36">
        <v>20.8</v>
      </c>
      <c r="W36">
        <v>34.799999999999997</v>
      </c>
      <c r="X36">
        <v>28.6</v>
      </c>
      <c r="Y36">
        <v>1.8</v>
      </c>
      <c r="Z36" t="s">
        <v>52</v>
      </c>
      <c r="AA36">
        <v>-12</v>
      </c>
      <c r="AB36">
        <v>20</v>
      </c>
      <c r="AC36" t="s">
        <v>77</v>
      </c>
      <c r="AD36" t="s">
        <v>25</v>
      </c>
      <c r="AE36">
        <v>12</v>
      </c>
      <c r="AF36" t="s">
        <v>39</v>
      </c>
      <c r="AG36" t="s">
        <v>39</v>
      </c>
      <c r="AH36">
        <v>2</v>
      </c>
      <c r="AK36">
        <v>310</v>
      </c>
      <c r="AM36">
        <v>322</v>
      </c>
      <c r="AQ36" t="s">
        <v>183</v>
      </c>
      <c r="AR36" s="21" t="s">
        <v>8311</v>
      </c>
      <c r="AS36" s="13">
        <v>163779</v>
      </c>
      <c r="AT36" s="13">
        <v>31580</v>
      </c>
      <c r="AU36" s="18" t="str">
        <f t="shared" si="1"/>
        <v>BR:Meidroth,Chase</v>
      </c>
      <c r="AV36" s="18" t="str">
        <f t="shared" si="4"/>
        <v>BP:Meidroth,Chase</v>
      </c>
      <c r="AW36" s="18" t="str">
        <f t="shared" si="3"/>
        <v>FG:Meidroth,Chase</v>
      </c>
      <c r="AX36" t="s">
        <v>8310</v>
      </c>
      <c r="AY36" t="s">
        <v>8312</v>
      </c>
      <c r="AZ36" t="str">
        <f>_xlfn.CONCAT("http://www.fangraphs.com/statss.aspx?playerid=",AT36)</f>
        <v>http://www.fangraphs.com/statss.aspx?playerid=31580</v>
      </c>
    </row>
    <row r="37" spans="1:52" x14ac:dyDescent="0.25">
      <c r="A37" t="s">
        <v>1068</v>
      </c>
      <c r="D37" t="s">
        <v>1082</v>
      </c>
      <c r="E37" s="13" t="s">
        <v>1168</v>
      </c>
      <c r="F37" s="16">
        <v>34176</v>
      </c>
      <c r="G37" s="13">
        <f t="shared" si="0"/>
        <v>32</v>
      </c>
      <c r="H37">
        <v>532</v>
      </c>
      <c r="I37">
        <v>474</v>
      </c>
      <c r="J37">
        <v>58</v>
      </c>
      <c r="K37">
        <v>27</v>
      </c>
      <c r="L37">
        <v>10</v>
      </c>
      <c r="M37">
        <v>22.5</v>
      </c>
      <c r="N37">
        <v>35.5</v>
      </c>
      <c r="O37">
        <v>28</v>
      </c>
      <c r="P37">
        <v>0.6</v>
      </c>
      <c r="Q37">
        <v>1</v>
      </c>
      <c r="R37">
        <v>-10</v>
      </c>
      <c r="S37">
        <v>16</v>
      </c>
      <c r="T37">
        <v>18</v>
      </c>
      <c r="U37">
        <v>12</v>
      </c>
      <c r="V37">
        <v>26.8</v>
      </c>
      <c r="W37">
        <v>41.8</v>
      </c>
      <c r="X37">
        <v>36.4</v>
      </c>
      <c r="Y37">
        <v>2.1</v>
      </c>
      <c r="Z37">
        <v>3</v>
      </c>
      <c r="AA37">
        <v>-10</v>
      </c>
      <c r="AB37">
        <v>14</v>
      </c>
      <c r="AC37" t="s">
        <v>474</v>
      </c>
      <c r="AD37" t="s">
        <v>38</v>
      </c>
      <c r="AE37">
        <v>12</v>
      </c>
      <c r="AF37" t="s">
        <v>38</v>
      </c>
      <c r="AG37" t="s">
        <v>39</v>
      </c>
      <c r="AH37">
        <v>1</v>
      </c>
      <c r="AJ37">
        <v>313</v>
      </c>
      <c r="AN37">
        <v>404</v>
      </c>
      <c r="AP37">
        <v>404</v>
      </c>
      <c r="AQ37" t="s">
        <v>626</v>
      </c>
      <c r="AR37" s="21" t="s">
        <v>4051</v>
      </c>
      <c r="AS37" s="13">
        <v>104869</v>
      </c>
      <c r="AT37" s="13">
        <v>16442</v>
      </c>
      <c r="AU37" s="18" t="str">
        <f t="shared" si="1"/>
        <v>BR:O'Hearn,Ryan*</v>
      </c>
      <c r="AV37" s="18" t="str">
        <f t="shared" si="4"/>
        <v>BP:O'Hearn,Ryan*</v>
      </c>
      <c r="AW37" s="18" t="str">
        <f t="shared" si="3"/>
        <v>FG:O'Hearn,Ryan*</v>
      </c>
      <c r="AX37" t="s">
        <v>4052</v>
      </c>
      <c r="AY37" t="s">
        <v>4053</v>
      </c>
      <c r="AZ37" t="s">
        <v>4054</v>
      </c>
    </row>
    <row r="38" spans="1:52" x14ac:dyDescent="0.25">
      <c r="A38" t="s">
        <v>1068</v>
      </c>
      <c r="D38" t="s">
        <v>1083</v>
      </c>
      <c r="E38" s="13" t="s">
        <v>1044</v>
      </c>
      <c r="F38" s="16">
        <v>34726</v>
      </c>
      <c r="G38" s="13">
        <f t="shared" si="0"/>
        <v>31</v>
      </c>
      <c r="H38">
        <v>644</v>
      </c>
      <c r="I38">
        <v>587</v>
      </c>
      <c r="J38">
        <v>57</v>
      </c>
      <c r="K38">
        <v>39</v>
      </c>
      <c r="L38">
        <v>15</v>
      </c>
      <c r="M38">
        <v>18.3</v>
      </c>
      <c r="N38">
        <v>35.299999999999997</v>
      </c>
      <c r="O38">
        <v>32.1</v>
      </c>
      <c r="P38">
        <v>2.5</v>
      </c>
      <c r="Q38">
        <v>5</v>
      </c>
      <c r="R38">
        <v>4</v>
      </c>
      <c r="S38">
        <v>18</v>
      </c>
      <c r="T38">
        <v>31</v>
      </c>
      <c r="U38">
        <v>7</v>
      </c>
      <c r="V38">
        <v>18.100000000000001</v>
      </c>
      <c r="W38">
        <v>27.1</v>
      </c>
      <c r="X38">
        <v>29</v>
      </c>
      <c r="Y38">
        <v>0.5</v>
      </c>
      <c r="Z38">
        <v>1</v>
      </c>
      <c r="AA38">
        <v>5</v>
      </c>
      <c r="AB38">
        <v>19</v>
      </c>
      <c r="AC38" t="s">
        <v>98</v>
      </c>
      <c r="AD38" t="s">
        <v>38</v>
      </c>
      <c r="AE38">
        <v>14</v>
      </c>
      <c r="AF38" t="s">
        <v>38</v>
      </c>
      <c r="AG38" t="s">
        <v>38</v>
      </c>
      <c r="AH38">
        <v>1</v>
      </c>
      <c r="AP38">
        <v>403</v>
      </c>
      <c r="AQ38" t="s">
        <v>409</v>
      </c>
      <c r="AR38" s="21" t="s">
        <v>4550</v>
      </c>
      <c r="AS38" s="13">
        <v>109040</v>
      </c>
      <c r="AT38" s="13">
        <v>19326</v>
      </c>
      <c r="AU38" s="18" t="str">
        <f t="shared" si="1"/>
        <v>BR:Reynolds,Bryan+</v>
      </c>
      <c r="AV38" s="18" t="str">
        <f t="shared" si="4"/>
        <v>BP:Reynolds,Bryan+</v>
      </c>
      <c r="AW38" s="18" t="str">
        <f t="shared" si="3"/>
        <v>FG:Reynolds,Bryan+</v>
      </c>
      <c r="AX38" t="s">
        <v>4551</v>
      </c>
      <c r="AY38" t="s">
        <v>4552</v>
      </c>
      <c r="AZ38" t="s">
        <v>4553</v>
      </c>
    </row>
    <row r="39" spans="1:52" x14ac:dyDescent="0.25">
      <c r="A39" t="s">
        <v>1068</v>
      </c>
      <c r="D39" t="s">
        <v>1084</v>
      </c>
      <c r="E39" s="13" t="s">
        <v>1076</v>
      </c>
      <c r="F39" s="16">
        <v>34639</v>
      </c>
      <c r="G39" s="13">
        <f t="shared" si="0"/>
        <v>31</v>
      </c>
      <c r="H39">
        <v>691</v>
      </c>
      <c r="I39">
        <v>626</v>
      </c>
      <c r="J39">
        <v>65</v>
      </c>
      <c r="K39">
        <v>11</v>
      </c>
      <c r="L39">
        <v>14</v>
      </c>
      <c r="M39">
        <v>26.9</v>
      </c>
      <c r="N39">
        <v>42.8</v>
      </c>
      <c r="O39">
        <v>46.6</v>
      </c>
      <c r="P39">
        <v>2</v>
      </c>
      <c r="Q39">
        <v>3</v>
      </c>
      <c r="R39">
        <v>-9</v>
      </c>
      <c r="S39">
        <v>14</v>
      </c>
      <c r="T39">
        <v>27</v>
      </c>
      <c r="U39">
        <v>10</v>
      </c>
      <c r="V39">
        <v>18.600000000000001</v>
      </c>
      <c r="W39">
        <v>30.6</v>
      </c>
      <c r="X39">
        <v>37</v>
      </c>
      <c r="Y39">
        <v>3.8</v>
      </c>
      <c r="Z39">
        <v>6</v>
      </c>
      <c r="AA39">
        <v>-7</v>
      </c>
      <c r="AB39">
        <v>17</v>
      </c>
      <c r="AC39" t="s">
        <v>498</v>
      </c>
      <c r="AD39" t="s">
        <v>38</v>
      </c>
      <c r="AE39">
        <v>13</v>
      </c>
      <c r="AF39" t="s">
        <v>38</v>
      </c>
      <c r="AG39" t="s">
        <v>38</v>
      </c>
      <c r="AH39">
        <v>0</v>
      </c>
      <c r="AN39">
        <v>407</v>
      </c>
      <c r="AP39">
        <v>407</v>
      </c>
      <c r="AQ39" t="s">
        <v>545</v>
      </c>
      <c r="AR39" s="21" t="s">
        <v>4314</v>
      </c>
      <c r="AS39" s="13">
        <v>110715</v>
      </c>
      <c r="AT39" s="13">
        <v>19627</v>
      </c>
      <c r="AU39" s="18" t="str">
        <f t="shared" si="1"/>
        <v>BR:Rooker,Brent</v>
      </c>
      <c r="AV39" s="18" t="str">
        <f t="shared" si="4"/>
        <v>BP:Rooker,Brent</v>
      </c>
      <c r="AW39" s="18" t="str">
        <f t="shared" si="3"/>
        <v>FG:Rooker,Brent</v>
      </c>
      <c r="AX39" t="s">
        <v>4315</v>
      </c>
      <c r="AY39" t="s">
        <v>4316</v>
      </c>
      <c r="AZ39" t="s">
        <v>4317</v>
      </c>
    </row>
    <row r="40" spans="1:52" x14ac:dyDescent="0.25">
      <c r="A40" t="s">
        <v>1068</v>
      </c>
      <c r="C40" s="13">
        <v>280</v>
      </c>
      <c r="D40" t="s">
        <v>1687</v>
      </c>
      <c r="E40" s="13" t="s">
        <v>23</v>
      </c>
      <c r="F40" s="16">
        <v>37356</v>
      </c>
      <c r="G40" s="13">
        <f t="shared" si="0"/>
        <v>24</v>
      </c>
      <c r="H40">
        <v>291</v>
      </c>
      <c r="I40">
        <v>275</v>
      </c>
      <c r="J40">
        <v>16</v>
      </c>
      <c r="K40">
        <v>39</v>
      </c>
      <c r="L40">
        <v>0</v>
      </c>
      <c r="M40">
        <v>28.8</v>
      </c>
      <c r="N40">
        <v>29.8</v>
      </c>
      <c r="O40">
        <v>39.299999999999997</v>
      </c>
      <c r="P40">
        <v>3.3</v>
      </c>
      <c r="Q40" t="s">
        <v>52</v>
      </c>
      <c r="R40">
        <v>-4</v>
      </c>
      <c r="S40">
        <v>13</v>
      </c>
      <c r="T40">
        <v>35</v>
      </c>
      <c r="U40">
        <v>7</v>
      </c>
      <c r="V40">
        <v>23.8</v>
      </c>
      <c r="W40">
        <v>31.8</v>
      </c>
      <c r="X40">
        <v>36</v>
      </c>
      <c r="Y40">
        <v>1</v>
      </c>
      <c r="Z40" t="s">
        <v>52</v>
      </c>
      <c r="AA40">
        <v>-4</v>
      </c>
      <c r="AB40">
        <v>13</v>
      </c>
      <c r="AC40" t="s">
        <v>125</v>
      </c>
      <c r="AD40" t="s">
        <v>39</v>
      </c>
      <c r="AE40">
        <v>13</v>
      </c>
      <c r="AF40" t="s">
        <v>38</v>
      </c>
      <c r="AG40" t="s">
        <v>38</v>
      </c>
      <c r="AH40">
        <v>1</v>
      </c>
      <c r="AK40">
        <v>420</v>
      </c>
      <c r="AL40">
        <v>424</v>
      </c>
      <c r="AM40">
        <v>406</v>
      </c>
      <c r="AQ40" t="s">
        <v>604</v>
      </c>
      <c r="AR40" s="21" t="s">
        <v>2803</v>
      </c>
      <c r="AS40" s="13">
        <v>148658</v>
      </c>
      <c r="AT40" s="13">
        <v>27883</v>
      </c>
      <c r="AU40" s="18" t="str">
        <f t="shared" si="1"/>
        <v>BR:Saggese,Thomas</v>
      </c>
      <c r="AV40" s="18" t="str">
        <f t="shared" si="4"/>
        <v>BP:Saggese,Thomas</v>
      </c>
      <c r="AW40" s="18" t="str">
        <f t="shared" si="3"/>
        <v>FG:Saggese,Thomas</v>
      </c>
      <c r="AX40" t="s">
        <v>2804</v>
      </c>
      <c r="AY40" t="s">
        <v>2805</v>
      </c>
      <c r="AZ40" t="s">
        <v>2806</v>
      </c>
    </row>
    <row r="41" spans="1:52" x14ac:dyDescent="0.25">
      <c r="A41" t="s">
        <v>1068</v>
      </c>
      <c r="D41" t="s">
        <v>1085</v>
      </c>
      <c r="E41" s="13" t="s">
        <v>1056</v>
      </c>
      <c r="F41" s="16">
        <v>36220</v>
      </c>
      <c r="G41" s="13">
        <f t="shared" si="0"/>
        <v>27</v>
      </c>
      <c r="H41">
        <v>339</v>
      </c>
      <c r="I41">
        <v>312</v>
      </c>
      <c r="J41">
        <v>27</v>
      </c>
      <c r="K41">
        <v>32</v>
      </c>
      <c r="L41">
        <v>11</v>
      </c>
      <c r="M41">
        <v>15.1</v>
      </c>
      <c r="N41">
        <v>29.1</v>
      </c>
      <c r="O41">
        <v>23</v>
      </c>
      <c r="P41">
        <v>0.3</v>
      </c>
      <c r="Q41">
        <v>0</v>
      </c>
      <c r="R41">
        <v>-6</v>
      </c>
      <c r="S41">
        <v>14</v>
      </c>
      <c r="T41">
        <v>26</v>
      </c>
      <c r="U41">
        <v>6</v>
      </c>
      <c r="V41">
        <v>19.899999999999999</v>
      </c>
      <c r="W41">
        <v>28.9</v>
      </c>
      <c r="X41">
        <v>34.4</v>
      </c>
      <c r="Y41">
        <v>4</v>
      </c>
      <c r="Z41">
        <v>7</v>
      </c>
      <c r="AA41">
        <v>-11</v>
      </c>
      <c r="AB41">
        <v>14</v>
      </c>
      <c r="AC41" t="s">
        <v>43</v>
      </c>
      <c r="AD41" t="s">
        <v>44</v>
      </c>
      <c r="AE41">
        <v>13</v>
      </c>
      <c r="AF41" t="s">
        <v>38</v>
      </c>
      <c r="AG41" t="s">
        <v>38</v>
      </c>
      <c r="AH41">
        <v>3</v>
      </c>
      <c r="AJ41">
        <v>412</v>
      </c>
      <c r="AK41">
        <v>313</v>
      </c>
      <c r="AL41">
        <v>235</v>
      </c>
      <c r="AM41">
        <v>418</v>
      </c>
      <c r="AQ41" t="s">
        <v>644</v>
      </c>
      <c r="AR41" s="21" t="s">
        <v>3027</v>
      </c>
      <c r="AS41" s="13">
        <v>136264</v>
      </c>
      <c r="AT41" s="13">
        <v>27577</v>
      </c>
      <c r="AU41" s="18" t="str">
        <f t="shared" si="1"/>
        <v>BR:Schmitt,Casey</v>
      </c>
      <c r="AV41" s="18" t="str">
        <f t="shared" si="4"/>
        <v>BP:Schmitt,Casey</v>
      </c>
      <c r="AW41" s="18" t="str">
        <f t="shared" si="3"/>
        <v>FG:Schmitt,Casey</v>
      </c>
      <c r="AX41" t="s">
        <v>3028</v>
      </c>
      <c r="AY41" t="s">
        <v>3029</v>
      </c>
      <c r="AZ41" t="s">
        <v>3030</v>
      </c>
    </row>
    <row r="42" spans="1:52" x14ac:dyDescent="0.25">
      <c r="A42" t="s">
        <v>1068</v>
      </c>
      <c r="D42" t="s">
        <v>1086</v>
      </c>
      <c r="E42" s="13" t="s">
        <v>1081</v>
      </c>
      <c r="F42" s="16">
        <v>36550</v>
      </c>
      <c r="G42" s="13">
        <f t="shared" si="0"/>
        <v>26</v>
      </c>
      <c r="H42">
        <v>536</v>
      </c>
      <c r="I42">
        <v>518</v>
      </c>
      <c r="J42">
        <v>18</v>
      </c>
      <c r="K42">
        <v>19</v>
      </c>
      <c r="L42">
        <v>0</v>
      </c>
      <c r="M42">
        <v>26.8</v>
      </c>
      <c r="N42">
        <v>28.8</v>
      </c>
      <c r="O42">
        <v>39.799999999999997</v>
      </c>
      <c r="P42">
        <v>2.5</v>
      </c>
      <c r="Q42">
        <v>4</v>
      </c>
      <c r="R42">
        <v>2</v>
      </c>
      <c r="S42">
        <v>17</v>
      </c>
      <c r="T42">
        <v>28</v>
      </c>
      <c r="U42">
        <v>0</v>
      </c>
      <c r="V42">
        <v>22.9</v>
      </c>
      <c r="W42">
        <v>24.9</v>
      </c>
      <c r="X42">
        <v>34.5</v>
      </c>
      <c r="Y42">
        <v>3</v>
      </c>
      <c r="Z42">
        <v>6</v>
      </c>
      <c r="AA42">
        <v>2</v>
      </c>
      <c r="AB42">
        <v>18</v>
      </c>
      <c r="AC42" t="s">
        <v>193</v>
      </c>
      <c r="AD42" t="s">
        <v>44</v>
      </c>
      <c r="AE42">
        <v>11</v>
      </c>
      <c r="AF42" t="s">
        <v>38</v>
      </c>
      <c r="AG42" t="s">
        <v>38</v>
      </c>
      <c r="AH42">
        <v>1</v>
      </c>
      <c r="AJ42">
        <v>409</v>
      </c>
      <c r="AK42">
        <v>419</v>
      </c>
      <c r="AL42">
        <v>418</v>
      </c>
      <c r="AQ42" t="s">
        <v>194</v>
      </c>
      <c r="AR42" s="21" t="s">
        <v>3744</v>
      </c>
      <c r="AS42" s="13">
        <v>110868</v>
      </c>
      <c r="AT42" s="13">
        <v>22896</v>
      </c>
      <c r="AU42" s="18" t="str">
        <f t="shared" si="1"/>
        <v>BR:Sosa,Lenyn</v>
      </c>
      <c r="AV42" s="18" t="str">
        <f t="shared" si="4"/>
        <v>BP:Sosa,Lenyn</v>
      </c>
      <c r="AW42" s="18" t="str">
        <f t="shared" si="3"/>
        <v>FG:Sosa,Lenyn</v>
      </c>
      <c r="AX42" t="s">
        <v>3745</v>
      </c>
      <c r="AY42" t="s">
        <v>3746</v>
      </c>
      <c r="AZ42" t="s">
        <v>3747</v>
      </c>
    </row>
    <row r="43" spans="1:52" x14ac:dyDescent="0.25">
      <c r="A43" t="s">
        <v>1068</v>
      </c>
      <c r="D43" t="s">
        <v>1087</v>
      </c>
      <c r="E43" s="13" t="s">
        <v>1048</v>
      </c>
      <c r="F43" s="16">
        <v>35187</v>
      </c>
      <c r="G43" s="13">
        <f t="shared" si="0"/>
        <v>30</v>
      </c>
      <c r="H43">
        <v>280</v>
      </c>
      <c r="I43">
        <v>261</v>
      </c>
      <c r="J43">
        <v>19</v>
      </c>
      <c r="K43">
        <v>25</v>
      </c>
      <c r="L43">
        <v>0</v>
      </c>
      <c r="M43">
        <v>22.6</v>
      </c>
      <c r="N43">
        <v>24.6</v>
      </c>
      <c r="O43">
        <v>39.5</v>
      </c>
      <c r="P43">
        <v>0</v>
      </c>
      <c r="Q43" t="s">
        <v>52</v>
      </c>
      <c r="R43">
        <v>2</v>
      </c>
      <c r="S43">
        <v>21</v>
      </c>
      <c r="T43">
        <v>16</v>
      </c>
      <c r="U43">
        <v>9</v>
      </c>
      <c r="V43">
        <v>15.6</v>
      </c>
      <c r="W43">
        <v>26.6</v>
      </c>
      <c r="X43">
        <v>23</v>
      </c>
      <c r="Y43">
        <v>1.4</v>
      </c>
      <c r="Z43">
        <v>1</v>
      </c>
      <c r="AA43">
        <v>2</v>
      </c>
      <c r="AB43">
        <v>18</v>
      </c>
      <c r="AC43" t="s">
        <v>94</v>
      </c>
      <c r="AD43" t="s">
        <v>44</v>
      </c>
      <c r="AE43">
        <v>10</v>
      </c>
      <c r="AF43" t="s">
        <v>38</v>
      </c>
      <c r="AG43" t="s">
        <v>38</v>
      </c>
      <c r="AH43">
        <v>2</v>
      </c>
      <c r="AI43">
        <v>209</v>
      </c>
      <c r="AJ43">
        <v>407</v>
      </c>
      <c r="AQ43" t="s">
        <v>526</v>
      </c>
      <c r="AR43" s="21" t="s">
        <v>3063</v>
      </c>
      <c r="AS43" s="13">
        <v>102110</v>
      </c>
      <c r="AT43" s="13">
        <v>15905</v>
      </c>
      <c r="AU43" s="18" t="str">
        <f t="shared" si="1"/>
        <v>BR:Torrens,Luis</v>
      </c>
      <c r="AV43" s="18" t="str">
        <f t="shared" si="4"/>
        <v>BP:Torrens,Luis</v>
      </c>
      <c r="AW43" s="18" t="str">
        <f t="shared" si="3"/>
        <v>FG:Torrens,Luis</v>
      </c>
      <c r="AX43" t="s">
        <v>3064</v>
      </c>
      <c r="AY43" t="s">
        <v>3065</v>
      </c>
      <c r="AZ43" t="s">
        <v>3066</v>
      </c>
    </row>
    <row r="44" spans="1:52" x14ac:dyDescent="0.25">
      <c r="A44" t="s">
        <v>1068</v>
      </c>
      <c r="D44" t="s">
        <v>1088</v>
      </c>
      <c r="E44" s="13" t="s">
        <v>1050</v>
      </c>
      <c r="F44" s="16">
        <v>34150</v>
      </c>
      <c r="G44" s="13">
        <f t="shared" si="0"/>
        <v>33</v>
      </c>
      <c r="H44">
        <v>632</v>
      </c>
      <c r="I44">
        <v>589</v>
      </c>
      <c r="J44">
        <v>43</v>
      </c>
      <c r="K44">
        <v>10</v>
      </c>
      <c r="L44">
        <v>5</v>
      </c>
      <c r="M44">
        <v>37.200000000000003</v>
      </c>
      <c r="N44">
        <v>44.2</v>
      </c>
      <c r="O44">
        <v>48.1</v>
      </c>
      <c r="P44">
        <v>0.8</v>
      </c>
      <c r="Q44">
        <v>0</v>
      </c>
      <c r="R44">
        <v>0</v>
      </c>
      <c r="S44">
        <v>14</v>
      </c>
      <c r="T44">
        <v>13</v>
      </c>
      <c r="U44">
        <v>7</v>
      </c>
      <c r="V44">
        <v>30.6</v>
      </c>
      <c r="W44">
        <v>39.6</v>
      </c>
      <c r="X44">
        <v>44.1</v>
      </c>
      <c r="Y44">
        <v>1.4</v>
      </c>
      <c r="Z44">
        <v>2</v>
      </c>
      <c r="AA44">
        <v>0</v>
      </c>
      <c r="AB44">
        <v>15</v>
      </c>
      <c r="AC44" t="s">
        <v>410</v>
      </c>
      <c r="AD44" t="s">
        <v>119</v>
      </c>
      <c r="AE44">
        <v>17</v>
      </c>
      <c r="AF44" t="s">
        <v>38</v>
      </c>
      <c r="AG44" t="s">
        <v>25</v>
      </c>
      <c r="AH44">
        <v>1</v>
      </c>
      <c r="AM44">
        <v>210</v>
      </c>
      <c r="AQ44" t="s">
        <v>120</v>
      </c>
      <c r="AR44" s="21" t="s">
        <v>4211</v>
      </c>
      <c r="AS44" s="13">
        <v>70917</v>
      </c>
      <c r="AT44" s="13">
        <v>16252</v>
      </c>
      <c r="AU44" s="18" t="str">
        <f t="shared" si="1"/>
        <v>BR:Turner,Trea</v>
      </c>
      <c r="AV44" s="18" t="str">
        <f t="shared" si="4"/>
        <v>BP:Turner,Trea</v>
      </c>
      <c r="AW44" s="18" t="str">
        <f t="shared" si="3"/>
        <v>FG:Turner,Trea</v>
      </c>
      <c r="AX44" t="s">
        <v>4212</v>
      </c>
      <c r="AY44" t="s">
        <v>4213</v>
      </c>
      <c r="AZ44" t="s">
        <v>4214</v>
      </c>
    </row>
    <row r="45" spans="1:52" x14ac:dyDescent="0.25">
      <c r="A45" t="s">
        <v>1089</v>
      </c>
      <c r="D45" t="s">
        <v>1090</v>
      </c>
      <c r="E45" s="13" t="s">
        <v>375</v>
      </c>
      <c r="F45" s="16">
        <v>36258</v>
      </c>
      <c r="G45" s="13">
        <f t="shared" si="0"/>
        <v>27</v>
      </c>
      <c r="H45">
        <v>559</v>
      </c>
      <c r="I45">
        <v>526</v>
      </c>
      <c r="J45">
        <v>33</v>
      </c>
      <c r="K45">
        <v>24</v>
      </c>
      <c r="L45">
        <v>12</v>
      </c>
      <c r="M45">
        <v>21.6</v>
      </c>
      <c r="N45">
        <v>37.6</v>
      </c>
      <c r="O45">
        <v>51.8</v>
      </c>
      <c r="P45">
        <v>6.6</v>
      </c>
      <c r="Q45">
        <v>8</v>
      </c>
      <c r="R45">
        <v>-1</v>
      </c>
      <c r="S45">
        <v>12</v>
      </c>
      <c r="T45">
        <v>34</v>
      </c>
      <c r="U45">
        <v>3</v>
      </c>
      <c r="V45">
        <v>14.5</v>
      </c>
      <c r="W45">
        <v>21.5</v>
      </c>
      <c r="X45">
        <v>34.4</v>
      </c>
      <c r="Y45">
        <v>6.4</v>
      </c>
      <c r="Z45">
        <v>8</v>
      </c>
      <c r="AA45">
        <v>-1</v>
      </c>
      <c r="AB45">
        <v>14</v>
      </c>
      <c r="AC45" t="s">
        <v>376</v>
      </c>
      <c r="AD45" t="s">
        <v>38</v>
      </c>
      <c r="AE45">
        <v>14</v>
      </c>
      <c r="AF45" t="s">
        <v>38</v>
      </c>
      <c r="AG45" t="s">
        <v>38</v>
      </c>
      <c r="AH45">
        <v>1</v>
      </c>
      <c r="AO45">
        <v>408</v>
      </c>
      <c r="AP45">
        <v>308</v>
      </c>
      <c r="AQ45" t="s">
        <v>377</v>
      </c>
      <c r="AR45" s="21" t="s">
        <v>3943</v>
      </c>
      <c r="AS45" s="13">
        <v>109295</v>
      </c>
      <c r="AT45" s="13">
        <v>20220</v>
      </c>
      <c r="AU45" s="18" t="str">
        <f t="shared" si="1"/>
        <v>BR:Adell,Jo</v>
      </c>
      <c r="AV45" s="18" t="str">
        <f t="shared" si="4"/>
        <v>BP:Adell,Jo</v>
      </c>
      <c r="AW45" s="18" t="str">
        <f t="shared" si="3"/>
        <v>FG:Adell,Jo</v>
      </c>
      <c r="AX45" t="s">
        <v>3944</v>
      </c>
      <c r="AY45" t="s">
        <v>3945</v>
      </c>
      <c r="AZ45" t="s">
        <v>3946</v>
      </c>
    </row>
    <row r="46" spans="1:52" x14ac:dyDescent="0.25">
      <c r="A46" t="s">
        <v>1089</v>
      </c>
      <c r="D46" t="s">
        <v>1091</v>
      </c>
      <c r="E46" s="13" t="s">
        <v>23</v>
      </c>
      <c r="F46" s="16">
        <v>33344</v>
      </c>
      <c r="G46" s="13">
        <f t="shared" si="0"/>
        <v>35</v>
      </c>
      <c r="H46">
        <v>429</v>
      </c>
      <c r="I46">
        <v>401</v>
      </c>
      <c r="J46">
        <v>28</v>
      </c>
      <c r="K46">
        <v>0</v>
      </c>
      <c r="L46">
        <v>1</v>
      </c>
      <c r="M46">
        <v>24.1</v>
      </c>
      <c r="N46">
        <v>27.1</v>
      </c>
      <c r="O46">
        <v>29.4</v>
      </c>
      <c r="P46">
        <v>0.3</v>
      </c>
      <c r="Q46">
        <v>1</v>
      </c>
      <c r="R46">
        <v>-2</v>
      </c>
      <c r="S46">
        <v>19</v>
      </c>
      <c r="T46">
        <v>3</v>
      </c>
      <c r="U46">
        <v>5</v>
      </c>
      <c r="V46">
        <v>17.899999999999999</v>
      </c>
      <c r="W46">
        <v>24.9</v>
      </c>
      <c r="X46">
        <v>27.5</v>
      </c>
      <c r="Y46">
        <v>2</v>
      </c>
      <c r="Z46">
        <v>4</v>
      </c>
      <c r="AA46">
        <v>-2</v>
      </c>
      <c r="AB46">
        <v>18</v>
      </c>
      <c r="AC46" t="s">
        <v>125</v>
      </c>
      <c r="AD46" t="s">
        <v>38</v>
      </c>
      <c r="AE46">
        <v>10</v>
      </c>
      <c r="AF46" t="s">
        <v>38</v>
      </c>
      <c r="AG46" t="s">
        <v>39</v>
      </c>
      <c r="AH46">
        <v>3</v>
      </c>
      <c r="AL46">
        <v>208</v>
      </c>
      <c r="AQ46" t="s">
        <v>297</v>
      </c>
      <c r="AR46" s="21" t="s">
        <v>4438</v>
      </c>
      <c r="AS46" s="13">
        <v>59586</v>
      </c>
      <c r="AT46" s="13">
        <v>9777</v>
      </c>
      <c r="AU46" s="18" t="str">
        <f t="shared" si="1"/>
        <v>BR:Arenado,Nolan</v>
      </c>
      <c r="AV46" s="18" t="str">
        <f t="shared" si="4"/>
        <v>BP:Arenado,Nolan</v>
      </c>
      <c r="AW46" s="18" t="str">
        <f t="shared" si="3"/>
        <v>FG:Arenado,Nolan</v>
      </c>
      <c r="AX46" t="s">
        <v>4439</v>
      </c>
      <c r="AY46" t="s">
        <v>4440</v>
      </c>
      <c r="AZ46" t="s">
        <v>4441</v>
      </c>
    </row>
    <row r="47" spans="1:52" x14ac:dyDescent="0.25">
      <c r="A47" t="s">
        <v>1089</v>
      </c>
      <c r="B47" t="s">
        <v>2561</v>
      </c>
      <c r="C47" s="13">
        <v>190</v>
      </c>
      <c r="D47" t="s">
        <v>8556</v>
      </c>
      <c r="E47" s="13" t="s">
        <v>1099</v>
      </c>
      <c r="F47" s="16">
        <v>38675</v>
      </c>
      <c r="G47" s="13">
        <f t="shared" si="0"/>
        <v>20</v>
      </c>
      <c r="AR47" s="21" t="s">
        <v>8557</v>
      </c>
      <c r="AS47" s="13">
        <v>169323</v>
      </c>
      <c r="AT47" s="13" t="s">
        <v>8558</v>
      </c>
      <c r="AU47" s="18" t="str">
        <f t="shared" si="1"/>
        <v>BR:Arias,Franklin</v>
      </c>
      <c r="AV47" s="18" t="str">
        <f t="shared" si="4"/>
        <v>BP:Arias,Franklin</v>
      </c>
      <c r="AW47" s="18" t="str">
        <f t="shared" si="3"/>
        <v>FG:Arias,Franklin</v>
      </c>
      <c r="AX47" t="s">
        <v>8559</v>
      </c>
      <c r="AY47" t="s">
        <v>8560</v>
      </c>
      <c r="AZ47" t="s">
        <v>8561</v>
      </c>
    </row>
    <row r="48" spans="1:52" x14ac:dyDescent="0.25">
      <c r="A48" t="s">
        <v>1089</v>
      </c>
      <c r="D48" t="s">
        <v>1092</v>
      </c>
      <c r="E48" s="13" t="s">
        <v>1058</v>
      </c>
      <c r="F48" s="16">
        <v>33884</v>
      </c>
      <c r="G48" s="13">
        <f t="shared" si="0"/>
        <v>33</v>
      </c>
      <c r="H48">
        <v>650</v>
      </c>
      <c r="I48">
        <v>589</v>
      </c>
      <c r="J48">
        <v>61</v>
      </c>
      <c r="K48">
        <v>0</v>
      </c>
      <c r="L48">
        <v>9</v>
      </c>
      <c r="M48">
        <v>21.1</v>
      </c>
      <c r="N48">
        <v>31.1</v>
      </c>
      <c r="O48">
        <v>30.9</v>
      </c>
      <c r="P48">
        <v>2.8</v>
      </c>
      <c r="Q48">
        <v>3</v>
      </c>
      <c r="R48">
        <v>9</v>
      </c>
      <c r="S48">
        <v>18</v>
      </c>
      <c r="T48">
        <v>0</v>
      </c>
      <c r="U48">
        <v>13</v>
      </c>
      <c r="V48">
        <v>21.4</v>
      </c>
      <c r="W48">
        <v>35.299999999999997</v>
      </c>
      <c r="X48">
        <v>31.1</v>
      </c>
      <c r="Y48">
        <v>2</v>
      </c>
      <c r="Z48">
        <v>1</v>
      </c>
      <c r="AA48">
        <v>8</v>
      </c>
      <c r="AB48">
        <v>17</v>
      </c>
      <c r="AC48" t="s">
        <v>401</v>
      </c>
      <c r="AD48" t="s">
        <v>39</v>
      </c>
      <c r="AE48">
        <v>13</v>
      </c>
      <c r="AF48" t="s">
        <v>38</v>
      </c>
      <c r="AG48" t="s">
        <v>25</v>
      </c>
      <c r="AH48">
        <v>1</v>
      </c>
      <c r="AM48">
        <v>208</v>
      </c>
      <c r="AP48">
        <v>212</v>
      </c>
      <c r="AQ48" t="s">
        <v>402</v>
      </c>
      <c r="AR48" s="21" t="s">
        <v>4075</v>
      </c>
      <c r="AS48" s="13">
        <v>70430</v>
      </c>
      <c r="AT48" s="13">
        <v>13611</v>
      </c>
      <c r="AU48" s="18" t="str">
        <f t="shared" si="1"/>
        <v>BR:Betts,Mookie</v>
      </c>
      <c r="AV48" s="18" t="str">
        <f t="shared" si="4"/>
        <v>BP:Betts,Mookie</v>
      </c>
      <c r="AW48" s="18" t="str">
        <f t="shared" si="3"/>
        <v>FG:Betts,Mookie</v>
      </c>
      <c r="AX48" t="s">
        <v>4076</v>
      </c>
      <c r="AY48" t="s">
        <v>4077</v>
      </c>
      <c r="AZ48" t="s">
        <v>4078</v>
      </c>
    </row>
    <row r="49" spans="1:52" x14ac:dyDescent="0.25">
      <c r="A49" t="s">
        <v>1089</v>
      </c>
      <c r="B49" t="s">
        <v>2561</v>
      </c>
      <c r="D49" t="s">
        <v>1093</v>
      </c>
      <c r="E49" s="13" t="s">
        <v>1062</v>
      </c>
      <c r="F49" s="16">
        <v>36733</v>
      </c>
      <c r="G49" s="13">
        <f t="shared" si="0"/>
        <v>25</v>
      </c>
      <c r="H49">
        <v>13</v>
      </c>
      <c r="I49">
        <v>8</v>
      </c>
      <c r="J49">
        <v>5</v>
      </c>
      <c r="K49">
        <v>0</v>
      </c>
      <c r="L49">
        <v>22</v>
      </c>
      <c r="M49">
        <v>0</v>
      </c>
      <c r="N49">
        <v>22</v>
      </c>
      <c r="O49">
        <v>0</v>
      </c>
      <c r="P49">
        <v>0</v>
      </c>
      <c r="Q49" t="s">
        <v>42</v>
      </c>
      <c r="R49">
        <v>0</v>
      </c>
      <c r="S49">
        <v>0</v>
      </c>
      <c r="T49">
        <v>0</v>
      </c>
      <c r="U49">
        <v>41</v>
      </c>
      <c r="V49">
        <v>16.5</v>
      </c>
      <c r="W49">
        <v>57.5</v>
      </c>
      <c r="X49">
        <v>33</v>
      </c>
      <c r="Y49">
        <v>0</v>
      </c>
      <c r="Z49" t="s">
        <v>42</v>
      </c>
      <c r="AA49">
        <v>0</v>
      </c>
      <c r="AB49">
        <v>0</v>
      </c>
      <c r="AC49" t="s">
        <v>89</v>
      </c>
      <c r="AD49" t="s">
        <v>44</v>
      </c>
      <c r="AE49">
        <v>14</v>
      </c>
      <c r="AF49" t="s">
        <v>38</v>
      </c>
      <c r="AG49" t="s">
        <v>38</v>
      </c>
      <c r="AH49">
        <v>1</v>
      </c>
      <c r="AJ49">
        <v>530</v>
      </c>
      <c r="AN49">
        <v>504</v>
      </c>
      <c r="AQ49" t="s">
        <v>820</v>
      </c>
      <c r="AR49" s="21" t="s">
        <v>2791</v>
      </c>
      <c r="AS49" s="13">
        <v>113730</v>
      </c>
      <c r="AT49" s="13">
        <v>29949</v>
      </c>
      <c r="AU49" s="18" t="str">
        <f t="shared" si="1"/>
        <v>BR:Black,Tyler*</v>
      </c>
      <c r="AV49" s="18" t="str">
        <f t="shared" si="4"/>
        <v>BP:Black,Tyler*</v>
      </c>
      <c r="AW49" s="18" t="str">
        <f t="shared" si="3"/>
        <v>FG:Black,Tyler*</v>
      </c>
      <c r="AX49" t="s">
        <v>2792</v>
      </c>
      <c r="AY49" t="s">
        <v>2793</v>
      </c>
      <c r="AZ49" t="s">
        <v>2794</v>
      </c>
    </row>
    <row r="50" spans="1:52" x14ac:dyDescent="0.25">
      <c r="A50" t="s">
        <v>1089</v>
      </c>
      <c r="B50" t="s">
        <v>2561</v>
      </c>
      <c r="C50" s="13">
        <v>273</v>
      </c>
      <c r="D50" t="s">
        <v>8663</v>
      </c>
      <c r="E50" s="13" t="s">
        <v>1106</v>
      </c>
      <c r="F50" s="16">
        <v>38253</v>
      </c>
      <c r="G50" s="13">
        <f t="shared" si="0"/>
        <v>21</v>
      </c>
      <c r="AR50" s="21" t="s">
        <v>8664</v>
      </c>
      <c r="AS50" s="13"/>
      <c r="AT50" s="13" t="s">
        <v>8665</v>
      </c>
      <c r="AU50" s="18" t="str">
        <f t="shared" si="1"/>
        <v>BR:Briceno,Josue*</v>
      </c>
      <c r="AV50" s="18"/>
      <c r="AW50" s="18" t="str">
        <f t="shared" si="3"/>
        <v>FG:Briceno,Josue*</v>
      </c>
      <c r="AX50" t="s">
        <v>8666</v>
      </c>
      <c r="AZ50" t="s">
        <v>8667</v>
      </c>
    </row>
    <row r="51" spans="1:52" x14ac:dyDescent="0.25">
      <c r="A51" t="s">
        <v>1089</v>
      </c>
      <c r="B51" t="s">
        <v>2561</v>
      </c>
      <c r="D51" t="s">
        <v>1095</v>
      </c>
      <c r="E51" s="13" t="s">
        <v>1071</v>
      </c>
      <c r="F51" s="16">
        <v>38678</v>
      </c>
      <c r="G51" s="13">
        <f t="shared" si="0"/>
        <v>20</v>
      </c>
      <c r="AR51" s="21" t="s">
        <v>4600</v>
      </c>
      <c r="AS51" s="13">
        <v>168961</v>
      </c>
      <c r="AT51" s="13" t="s">
        <v>1094</v>
      </c>
      <c r="AU51" s="18" t="str">
        <f t="shared" si="1"/>
        <v>BR:Calaz,Robert</v>
      </c>
      <c r="AV51" s="18" t="str">
        <f t="shared" ref="AV51:AV65" si="5">HYPERLINK(AY51,_xlfn.CONCAT("BP:",D51))</f>
        <v>BP:Calaz,Robert</v>
      </c>
      <c r="AW51" s="18" t="str">
        <f t="shared" si="3"/>
        <v>FG:Calaz,Robert</v>
      </c>
      <c r="AX51" t="s">
        <v>8081</v>
      </c>
      <c r="AY51" t="s">
        <v>4601</v>
      </c>
      <c r="AZ51" t="s">
        <v>8082</v>
      </c>
    </row>
    <row r="52" spans="1:52" x14ac:dyDescent="0.25">
      <c r="A52" t="s">
        <v>1089</v>
      </c>
      <c r="D52" t="s">
        <v>1096</v>
      </c>
      <c r="E52" s="13" t="s">
        <v>1050</v>
      </c>
      <c r="F52" s="16">
        <v>33667</v>
      </c>
      <c r="G52" s="13">
        <f t="shared" si="0"/>
        <v>34</v>
      </c>
      <c r="H52">
        <v>579</v>
      </c>
      <c r="I52">
        <v>547</v>
      </c>
      <c r="J52">
        <v>32</v>
      </c>
      <c r="K52">
        <v>33</v>
      </c>
      <c r="L52">
        <v>4</v>
      </c>
      <c r="M52">
        <v>21.3</v>
      </c>
      <c r="N52">
        <v>27.3</v>
      </c>
      <c r="O52">
        <v>32</v>
      </c>
      <c r="P52">
        <v>1.5</v>
      </c>
      <c r="Q52">
        <v>2</v>
      </c>
      <c r="R52">
        <v>-6</v>
      </c>
      <c r="S52">
        <v>20</v>
      </c>
      <c r="T52">
        <v>21</v>
      </c>
      <c r="U52">
        <v>4</v>
      </c>
      <c r="V52">
        <v>23.6</v>
      </c>
      <c r="W52">
        <v>29.6</v>
      </c>
      <c r="X52">
        <v>33.9</v>
      </c>
      <c r="Y52">
        <v>1.8</v>
      </c>
      <c r="Z52">
        <v>3</v>
      </c>
      <c r="AA52">
        <v>-6</v>
      </c>
      <c r="AB52">
        <v>19</v>
      </c>
      <c r="AC52" t="s">
        <v>125</v>
      </c>
      <c r="AD52" t="s">
        <v>38</v>
      </c>
      <c r="AE52">
        <v>12</v>
      </c>
      <c r="AF52" t="s">
        <v>38</v>
      </c>
      <c r="AG52" t="s">
        <v>39</v>
      </c>
      <c r="AH52">
        <v>1</v>
      </c>
      <c r="AP52">
        <v>400</v>
      </c>
      <c r="AQ52" t="s">
        <v>558</v>
      </c>
      <c r="AR52" s="21" t="s">
        <v>4522</v>
      </c>
      <c r="AS52" s="13">
        <v>66955</v>
      </c>
      <c r="AT52" s="13">
        <v>11737</v>
      </c>
      <c r="AU52" s="18" t="str">
        <f t="shared" si="1"/>
        <v>BR:Castellanos,Nick</v>
      </c>
      <c r="AV52" s="18" t="str">
        <f t="shared" si="5"/>
        <v>BP:Castellanos,Nick</v>
      </c>
      <c r="AW52" s="18" t="str">
        <f t="shared" si="3"/>
        <v>FG:Castellanos,Nick</v>
      </c>
      <c r="AX52" t="s">
        <v>4523</v>
      </c>
      <c r="AY52" t="s">
        <v>4524</v>
      </c>
      <c r="AZ52" t="s">
        <v>4525</v>
      </c>
    </row>
    <row r="53" spans="1:52" x14ac:dyDescent="0.25">
      <c r="A53" t="s">
        <v>1089</v>
      </c>
      <c r="D53" t="s">
        <v>1097</v>
      </c>
      <c r="E53" s="13" t="s">
        <v>1062</v>
      </c>
      <c r="F53" s="16">
        <v>38057</v>
      </c>
      <c r="G53" s="13">
        <f t="shared" si="0"/>
        <v>22</v>
      </c>
      <c r="H53">
        <v>579</v>
      </c>
      <c r="I53">
        <v>549</v>
      </c>
      <c r="J53">
        <v>30</v>
      </c>
      <c r="K53">
        <v>25</v>
      </c>
      <c r="L53">
        <v>6</v>
      </c>
      <c r="M53">
        <v>39</v>
      </c>
      <c r="N53">
        <v>46</v>
      </c>
      <c r="O53">
        <v>60.9</v>
      </c>
      <c r="P53">
        <v>3.5</v>
      </c>
      <c r="Q53">
        <v>6</v>
      </c>
      <c r="R53">
        <v>-6</v>
      </c>
      <c r="S53">
        <v>18</v>
      </c>
      <c r="T53">
        <v>19</v>
      </c>
      <c r="U53">
        <v>2</v>
      </c>
      <c r="V53">
        <v>22.6</v>
      </c>
      <c r="W53">
        <v>25.6</v>
      </c>
      <c r="X53">
        <v>38.5</v>
      </c>
      <c r="Y53">
        <v>2.2999999999999998</v>
      </c>
      <c r="Z53">
        <v>3</v>
      </c>
      <c r="AA53">
        <v>-6</v>
      </c>
      <c r="AB53">
        <v>20</v>
      </c>
      <c r="AC53" t="s">
        <v>197</v>
      </c>
      <c r="AD53" t="s">
        <v>47</v>
      </c>
      <c r="AE53">
        <v>16</v>
      </c>
      <c r="AF53" t="s">
        <v>39</v>
      </c>
      <c r="AG53" t="s">
        <v>39</v>
      </c>
      <c r="AH53">
        <v>1</v>
      </c>
      <c r="AN53">
        <v>203</v>
      </c>
      <c r="AO53">
        <v>303</v>
      </c>
      <c r="AP53">
        <v>203</v>
      </c>
      <c r="AQ53" t="s">
        <v>442</v>
      </c>
      <c r="AR53" s="21" t="s">
        <v>4258</v>
      </c>
      <c r="AS53" s="13">
        <v>150534</v>
      </c>
      <c r="AT53" s="13">
        <v>28806</v>
      </c>
      <c r="AU53" s="18" t="str">
        <f t="shared" si="1"/>
        <v>BR:Chourio,Jackson</v>
      </c>
      <c r="AV53" s="18" t="str">
        <f t="shared" si="5"/>
        <v>BP:Chourio,Jackson</v>
      </c>
      <c r="AW53" s="18" t="str">
        <f t="shared" si="3"/>
        <v>FG:Chourio,Jackson</v>
      </c>
      <c r="AX53" t="s">
        <v>4259</v>
      </c>
      <c r="AY53" t="s">
        <v>4260</v>
      </c>
      <c r="AZ53" t="s">
        <v>4261</v>
      </c>
    </row>
    <row r="54" spans="1:52" x14ac:dyDescent="0.25">
      <c r="A54" t="s">
        <v>1089</v>
      </c>
      <c r="D54" t="s">
        <v>1098</v>
      </c>
      <c r="E54" s="13" t="s">
        <v>1099</v>
      </c>
      <c r="F54" s="16">
        <v>35313</v>
      </c>
      <c r="G54" s="13">
        <f t="shared" si="0"/>
        <v>29</v>
      </c>
      <c r="H54">
        <v>680</v>
      </c>
      <c r="I54">
        <v>620</v>
      </c>
      <c r="J54">
        <v>60</v>
      </c>
      <c r="K54">
        <v>32</v>
      </c>
      <c r="L54">
        <v>2</v>
      </c>
      <c r="M54">
        <v>14.4</v>
      </c>
      <c r="N54">
        <v>20.399999999999999</v>
      </c>
      <c r="O54">
        <v>26.1</v>
      </c>
      <c r="P54">
        <v>0.3</v>
      </c>
      <c r="Q54">
        <v>0</v>
      </c>
      <c r="R54">
        <v>8</v>
      </c>
      <c r="S54">
        <v>5</v>
      </c>
      <c r="T54">
        <v>26</v>
      </c>
      <c r="U54">
        <v>12</v>
      </c>
      <c r="V54">
        <v>22.3</v>
      </c>
      <c r="W54">
        <v>38.299999999999997</v>
      </c>
      <c r="X54">
        <v>42.4</v>
      </c>
      <c r="Y54">
        <v>1.3</v>
      </c>
      <c r="Z54">
        <v>2</v>
      </c>
      <c r="AA54">
        <v>7</v>
      </c>
      <c r="AB54">
        <v>4</v>
      </c>
      <c r="AC54" t="s">
        <v>118</v>
      </c>
      <c r="AD54" t="s">
        <v>47</v>
      </c>
      <c r="AE54">
        <v>16</v>
      </c>
      <c r="AF54" t="s">
        <v>38</v>
      </c>
      <c r="AG54" t="s">
        <v>39</v>
      </c>
      <c r="AH54">
        <v>1</v>
      </c>
      <c r="AN54">
        <v>208</v>
      </c>
      <c r="AO54">
        <v>308</v>
      </c>
      <c r="AP54">
        <v>408</v>
      </c>
      <c r="AQ54" t="s">
        <v>152</v>
      </c>
      <c r="AR54" s="21" t="s">
        <v>4586</v>
      </c>
      <c r="AS54" s="13">
        <v>119003</v>
      </c>
      <c r="AT54" s="13">
        <v>24617</v>
      </c>
      <c r="AU54" s="18" t="str">
        <f t="shared" si="1"/>
        <v>BR:Duran,Jarren*</v>
      </c>
      <c r="AV54" s="18" t="str">
        <f t="shared" si="5"/>
        <v>BP:Duran,Jarren*</v>
      </c>
      <c r="AW54" s="18" t="str">
        <f t="shared" si="3"/>
        <v>FG:Duran,Jarren*</v>
      </c>
      <c r="AX54" t="s">
        <v>4587</v>
      </c>
      <c r="AY54" t="s">
        <v>4588</v>
      </c>
      <c r="AZ54" t="s">
        <v>4589</v>
      </c>
    </row>
    <row r="55" spans="1:52" x14ac:dyDescent="0.25">
      <c r="A55" t="s">
        <v>1089</v>
      </c>
      <c r="D55" t="s">
        <v>1100</v>
      </c>
      <c r="E55" s="13" t="s">
        <v>1168</v>
      </c>
      <c r="F55" s="16">
        <v>34835</v>
      </c>
      <c r="G55" s="13">
        <f t="shared" si="0"/>
        <v>31</v>
      </c>
      <c r="H55">
        <v>338</v>
      </c>
      <c r="I55">
        <v>319</v>
      </c>
      <c r="J55">
        <v>19</v>
      </c>
      <c r="K55">
        <v>21</v>
      </c>
      <c r="L55">
        <v>2</v>
      </c>
      <c r="M55">
        <v>19.2</v>
      </c>
      <c r="N55">
        <v>22.2</v>
      </c>
      <c r="O55">
        <v>21.5</v>
      </c>
      <c r="P55">
        <v>0.8</v>
      </c>
      <c r="Q55">
        <v>0</v>
      </c>
      <c r="R55">
        <v>-6</v>
      </c>
      <c r="S55">
        <v>12</v>
      </c>
      <c r="T55">
        <v>15</v>
      </c>
      <c r="U55">
        <v>4</v>
      </c>
      <c r="V55">
        <v>25.2</v>
      </c>
      <c r="W55">
        <v>30.1</v>
      </c>
      <c r="X55">
        <v>38.6</v>
      </c>
      <c r="Y55">
        <v>2.8</v>
      </c>
      <c r="Z55" t="s">
        <v>52</v>
      </c>
      <c r="AA55">
        <v>-6</v>
      </c>
      <c r="AB55">
        <v>12</v>
      </c>
      <c r="AC55" t="s">
        <v>138</v>
      </c>
      <c r="AD55" t="s">
        <v>44</v>
      </c>
      <c r="AE55">
        <v>11</v>
      </c>
      <c r="AF55" t="s">
        <v>47</v>
      </c>
      <c r="AG55" t="s">
        <v>25</v>
      </c>
      <c r="AH55">
        <v>2</v>
      </c>
      <c r="AI55">
        <v>204</v>
      </c>
      <c r="AK55">
        <v>571</v>
      </c>
      <c r="AQ55" t="s">
        <v>624</v>
      </c>
      <c r="AR55" s="21" t="s">
        <v>3720</v>
      </c>
      <c r="AS55" s="13">
        <v>107783</v>
      </c>
      <c r="AT55" s="13">
        <v>21840</v>
      </c>
      <c r="AU55" s="18" t="str">
        <f t="shared" si="1"/>
        <v>BR:Fermin,Freddy</v>
      </c>
      <c r="AV55" s="18" t="str">
        <f t="shared" si="5"/>
        <v>BP:Fermin,Freddy</v>
      </c>
      <c r="AW55" s="18" t="str">
        <f t="shared" si="3"/>
        <v>FG:Fermin,Freddy</v>
      </c>
      <c r="AX55" t="s">
        <v>3721</v>
      </c>
      <c r="AY55" t="s">
        <v>3722</v>
      </c>
      <c r="AZ55" t="s">
        <v>3723</v>
      </c>
    </row>
    <row r="56" spans="1:52" x14ac:dyDescent="0.25">
      <c r="A56" t="s">
        <v>1089</v>
      </c>
      <c r="C56" s="13">
        <v>130</v>
      </c>
      <c r="D56" t="s">
        <v>1514</v>
      </c>
      <c r="E56" s="13" t="s">
        <v>1101</v>
      </c>
      <c r="F56" s="16">
        <v>33586</v>
      </c>
      <c r="G56" s="13">
        <f t="shared" si="0"/>
        <v>34</v>
      </c>
      <c r="H56">
        <v>445</v>
      </c>
      <c r="I56">
        <v>419</v>
      </c>
      <c r="J56">
        <v>26</v>
      </c>
      <c r="K56">
        <v>43</v>
      </c>
      <c r="L56">
        <v>3</v>
      </c>
      <c r="M56">
        <v>12.1</v>
      </c>
      <c r="N56">
        <v>19.100000000000001</v>
      </c>
      <c r="O56">
        <v>22.5</v>
      </c>
      <c r="P56">
        <v>0.4</v>
      </c>
      <c r="Q56">
        <v>1</v>
      </c>
      <c r="R56">
        <v>7</v>
      </c>
      <c r="S56">
        <v>13</v>
      </c>
      <c r="T56">
        <v>10</v>
      </c>
      <c r="U56">
        <v>1</v>
      </c>
      <c r="V56">
        <v>26.6</v>
      </c>
      <c r="W56">
        <v>31.6</v>
      </c>
      <c r="X56">
        <v>41.1</v>
      </c>
      <c r="Y56">
        <v>3.6</v>
      </c>
      <c r="Z56" t="s">
        <v>52</v>
      </c>
      <c r="AA56">
        <v>7</v>
      </c>
      <c r="AB56">
        <v>15</v>
      </c>
      <c r="AC56" t="s">
        <v>370</v>
      </c>
      <c r="AD56" t="s">
        <v>39</v>
      </c>
      <c r="AE56">
        <v>12</v>
      </c>
      <c r="AF56" t="s">
        <v>38</v>
      </c>
      <c r="AG56" t="s">
        <v>39</v>
      </c>
      <c r="AH56">
        <v>1</v>
      </c>
      <c r="AK56">
        <v>302</v>
      </c>
      <c r="AL56">
        <v>423</v>
      </c>
      <c r="AN56">
        <v>410</v>
      </c>
      <c r="AP56">
        <v>410</v>
      </c>
      <c r="AQ56" t="s">
        <v>371</v>
      </c>
      <c r="AR56" s="21" t="s">
        <v>3472</v>
      </c>
      <c r="AS56" s="13">
        <v>101618</v>
      </c>
      <c r="AT56" s="13">
        <v>15223</v>
      </c>
      <c r="AU56" s="18" t="str">
        <f t="shared" si="1"/>
        <v>BR:Frazier,Adam*</v>
      </c>
      <c r="AV56" s="18" t="str">
        <f t="shared" si="5"/>
        <v>BP:Frazier,Adam*</v>
      </c>
      <c r="AW56" s="18" t="str">
        <f t="shared" si="3"/>
        <v>FG:Frazier,Adam*</v>
      </c>
      <c r="AX56" t="s">
        <v>3473</v>
      </c>
      <c r="AY56" t="s">
        <v>3474</v>
      </c>
      <c r="AZ56" t="s">
        <v>3475</v>
      </c>
    </row>
    <row r="57" spans="1:52" x14ac:dyDescent="0.25">
      <c r="A57" t="s">
        <v>1089</v>
      </c>
      <c r="C57" s="13">
        <v>120</v>
      </c>
      <c r="D57" t="s">
        <v>1520</v>
      </c>
      <c r="E57" s="13" t="s">
        <v>1067</v>
      </c>
      <c r="F57" s="16">
        <v>36662</v>
      </c>
      <c r="G57" s="13">
        <f t="shared" si="0"/>
        <v>26</v>
      </c>
      <c r="H57">
        <v>515</v>
      </c>
      <c r="I57">
        <v>488</v>
      </c>
      <c r="J57">
        <v>27</v>
      </c>
      <c r="K57">
        <v>11</v>
      </c>
      <c r="L57">
        <v>5</v>
      </c>
      <c r="M57">
        <v>8.6</v>
      </c>
      <c r="N57">
        <v>14.6</v>
      </c>
      <c r="O57">
        <v>12.6</v>
      </c>
      <c r="P57">
        <v>0</v>
      </c>
      <c r="Q57" t="s">
        <v>52</v>
      </c>
      <c r="R57">
        <v>7</v>
      </c>
      <c r="S57">
        <v>9</v>
      </c>
      <c r="T57">
        <v>11</v>
      </c>
      <c r="U57">
        <v>0</v>
      </c>
      <c r="V57">
        <v>24.9</v>
      </c>
      <c r="W57">
        <v>25.9</v>
      </c>
      <c r="X57">
        <v>41</v>
      </c>
      <c r="Y57">
        <v>3</v>
      </c>
      <c r="Z57">
        <v>4</v>
      </c>
      <c r="AA57">
        <v>7</v>
      </c>
      <c r="AB57">
        <v>10</v>
      </c>
      <c r="AC57" t="s">
        <v>108</v>
      </c>
      <c r="AD57" t="s">
        <v>25</v>
      </c>
      <c r="AE57">
        <v>12</v>
      </c>
      <c r="AF57" t="s">
        <v>38</v>
      </c>
      <c r="AG57" t="s">
        <v>39</v>
      </c>
      <c r="AH57">
        <v>1</v>
      </c>
      <c r="AJ57">
        <v>525</v>
      </c>
      <c r="AK57">
        <v>410</v>
      </c>
      <c r="AQ57" t="s">
        <v>732</v>
      </c>
      <c r="AR57" s="21" t="s">
        <v>4199</v>
      </c>
      <c r="AS57" s="13">
        <v>111296</v>
      </c>
      <c r="AT57" s="13">
        <v>20391</v>
      </c>
      <c r="AU57" s="18" t="str">
        <f t="shared" si="1"/>
        <v>BR:Garcia,Luis*</v>
      </c>
      <c r="AV57" s="18" t="str">
        <f t="shared" si="5"/>
        <v>BP:Garcia,Luis*</v>
      </c>
      <c r="AW57" s="18" t="str">
        <f t="shared" si="3"/>
        <v>FG:Garcia,Luis*</v>
      </c>
      <c r="AX57" t="s">
        <v>4200</v>
      </c>
      <c r="AY57" t="s">
        <v>4201</v>
      </c>
      <c r="AZ57" t="s">
        <v>4202</v>
      </c>
    </row>
    <row r="58" spans="1:52" x14ac:dyDescent="0.25">
      <c r="A58" t="s">
        <v>1089</v>
      </c>
      <c r="D58" t="s">
        <v>1102</v>
      </c>
      <c r="E58" s="13" t="s">
        <v>1159</v>
      </c>
      <c r="F58" s="16">
        <v>32030</v>
      </c>
      <c r="G58" s="13">
        <f t="shared" si="0"/>
        <v>38</v>
      </c>
      <c r="H58">
        <v>525</v>
      </c>
      <c r="I58">
        <v>489</v>
      </c>
      <c r="J58">
        <v>36</v>
      </c>
      <c r="K58">
        <v>0</v>
      </c>
      <c r="L58">
        <v>7</v>
      </c>
      <c r="M58">
        <v>36.299999999999997</v>
      </c>
      <c r="N58">
        <v>45.3</v>
      </c>
      <c r="O58">
        <v>59.2</v>
      </c>
      <c r="P58">
        <v>3.2</v>
      </c>
      <c r="Q58">
        <v>5</v>
      </c>
      <c r="R58">
        <v>-3</v>
      </c>
      <c r="S58">
        <v>11</v>
      </c>
      <c r="T58">
        <v>23</v>
      </c>
      <c r="U58">
        <v>4</v>
      </c>
      <c r="V58">
        <v>23.2</v>
      </c>
      <c r="W58">
        <v>29.2</v>
      </c>
      <c r="X58">
        <v>34.1</v>
      </c>
      <c r="Y58">
        <v>1.8</v>
      </c>
      <c r="Z58" t="s">
        <v>52</v>
      </c>
      <c r="AA58">
        <v>-3</v>
      </c>
      <c r="AB58">
        <v>12</v>
      </c>
      <c r="AC58" t="s">
        <v>498</v>
      </c>
      <c r="AD58" t="s">
        <v>39</v>
      </c>
      <c r="AE58">
        <v>11</v>
      </c>
      <c r="AF58" t="s">
        <v>38</v>
      </c>
      <c r="AG58" t="s">
        <v>39</v>
      </c>
      <c r="AH58">
        <v>1</v>
      </c>
      <c r="AJ58">
        <v>207</v>
      </c>
      <c r="AQ58" t="s">
        <v>499</v>
      </c>
      <c r="AR58" s="21" t="s">
        <v>4506</v>
      </c>
      <c r="AS58" s="13">
        <v>59307</v>
      </c>
      <c r="AT58" s="13">
        <v>9218</v>
      </c>
      <c r="AU58" s="18" t="str">
        <f t="shared" si="1"/>
        <v>BR:Goldschmidt,Paul</v>
      </c>
      <c r="AV58" s="18" t="str">
        <f t="shared" si="5"/>
        <v>BP:Goldschmidt,Paul</v>
      </c>
      <c r="AW58" s="18" t="str">
        <f t="shared" si="3"/>
        <v>FG:Goldschmidt,Paul</v>
      </c>
      <c r="AX58" t="s">
        <v>4507</v>
      </c>
      <c r="AY58" t="s">
        <v>4508</v>
      </c>
      <c r="AZ58" t="s">
        <v>4509</v>
      </c>
    </row>
    <row r="59" spans="1:52" x14ac:dyDescent="0.25">
      <c r="A59" t="s">
        <v>1089</v>
      </c>
      <c r="C59" s="13">
        <v>180</v>
      </c>
      <c r="D59" t="s">
        <v>1546</v>
      </c>
      <c r="E59" s="13" t="s">
        <v>1053</v>
      </c>
      <c r="F59" s="16">
        <v>32983</v>
      </c>
      <c r="G59" s="13">
        <f t="shared" si="0"/>
        <v>36</v>
      </c>
      <c r="H59">
        <v>323</v>
      </c>
      <c r="I59">
        <v>303</v>
      </c>
      <c r="J59">
        <v>20</v>
      </c>
      <c r="K59">
        <v>21</v>
      </c>
      <c r="L59">
        <v>0</v>
      </c>
      <c r="M59">
        <v>22</v>
      </c>
      <c r="N59">
        <v>23</v>
      </c>
      <c r="O59">
        <v>34.9</v>
      </c>
      <c r="P59">
        <v>1.5</v>
      </c>
      <c r="Q59">
        <v>2</v>
      </c>
      <c r="R59">
        <v>11</v>
      </c>
      <c r="S59">
        <v>14</v>
      </c>
      <c r="T59">
        <v>24</v>
      </c>
      <c r="U59">
        <v>8</v>
      </c>
      <c r="V59">
        <v>16.5</v>
      </c>
      <c r="W59">
        <v>25.5</v>
      </c>
      <c r="X59">
        <v>27.9</v>
      </c>
      <c r="Y59">
        <v>2.8</v>
      </c>
      <c r="Z59">
        <v>4</v>
      </c>
      <c r="AA59">
        <v>10</v>
      </c>
      <c r="AB59">
        <v>12</v>
      </c>
      <c r="AC59" t="s">
        <v>320</v>
      </c>
      <c r="AD59" t="s">
        <v>38</v>
      </c>
      <c r="AE59">
        <v>9</v>
      </c>
      <c r="AF59" t="s">
        <v>38</v>
      </c>
      <c r="AG59" t="s">
        <v>25</v>
      </c>
      <c r="AH59">
        <v>2</v>
      </c>
      <c r="AI59">
        <v>302</v>
      </c>
      <c r="AQ59" t="s">
        <v>695</v>
      </c>
      <c r="AR59" s="21" t="s">
        <v>3436</v>
      </c>
      <c r="AS59" s="13">
        <v>57969</v>
      </c>
      <c r="AT59" s="13">
        <v>5517</v>
      </c>
      <c r="AU59" s="18" t="str">
        <f t="shared" si="1"/>
        <v>BR:Higashioka,Kyle</v>
      </c>
      <c r="AV59" s="18" t="str">
        <f t="shared" si="5"/>
        <v>BP:Higashioka,Kyle</v>
      </c>
      <c r="AW59" s="18" t="str">
        <f t="shared" si="3"/>
        <v>FG:Higashioka,Kyle</v>
      </c>
      <c r="AX59" t="s">
        <v>3437</v>
      </c>
      <c r="AY59" t="s">
        <v>3438</v>
      </c>
      <c r="AZ59" t="s">
        <v>3439</v>
      </c>
    </row>
    <row r="60" spans="1:52" x14ac:dyDescent="0.25">
      <c r="A60" t="s">
        <v>1089</v>
      </c>
      <c r="D60" t="s">
        <v>1103</v>
      </c>
      <c r="E60" s="13" t="s">
        <v>1048</v>
      </c>
      <c r="F60" s="16">
        <v>34287</v>
      </c>
      <c r="G60" s="13">
        <f t="shared" si="0"/>
        <v>32</v>
      </c>
      <c r="H60">
        <v>709</v>
      </c>
      <c r="I60">
        <v>644</v>
      </c>
      <c r="J60">
        <v>65</v>
      </c>
      <c r="K60">
        <v>5</v>
      </c>
      <c r="L60">
        <v>11</v>
      </c>
      <c r="M60">
        <v>16.8</v>
      </c>
      <c r="N60">
        <v>32.799999999999997</v>
      </c>
      <c r="O60">
        <v>22.2</v>
      </c>
      <c r="P60">
        <v>1.8</v>
      </c>
      <c r="Q60">
        <v>3</v>
      </c>
      <c r="R60">
        <v>-3</v>
      </c>
      <c r="S60">
        <v>8</v>
      </c>
      <c r="T60">
        <v>20</v>
      </c>
      <c r="U60">
        <v>8</v>
      </c>
      <c r="V60">
        <v>25.1</v>
      </c>
      <c r="W60">
        <v>38.1</v>
      </c>
      <c r="X60">
        <v>44.2</v>
      </c>
      <c r="Y60">
        <v>3.8</v>
      </c>
      <c r="Z60">
        <v>7</v>
      </c>
      <c r="AA60">
        <v>-3</v>
      </c>
      <c r="AB60">
        <v>8</v>
      </c>
      <c r="AC60" t="s">
        <v>118</v>
      </c>
      <c r="AD60" t="s">
        <v>47</v>
      </c>
      <c r="AE60">
        <v>14</v>
      </c>
      <c r="AF60" t="s">
        <v>25</v>
      </c>
      <c r="AG60" t="s">
        <v>39</v>
      </c>
      <c r="AH60">
        <v>1</v>
      </c>
      <c r="AM60">
        <v>214</v>
      </c>
      <c r="AQ60" t="s">
        <v>385</v>
      </c>
      <c r="AR60" s="21" t="s">
        <v>4542</v>
      </c>
      <c r="AS60" s="13">
        <v>70399</v>
      </c>
      <c r="AT60" s="13">
        <v>12916</v>
      </c>
      <c r="AU60" s="18" t="str">
        <f t="shared" si="1"/>
        <v>BR:Lindor,Francisco+</v>
      </c>
      <c r="AV60" s="18" t="str">
        <f t="shared" si="5"/>
        <v>BP:Lindor,Francisco+</v>
      </c>
      <c r="AW60" s="18" t="str">
        <f t="shared" si="3"/>
        <v>FG:Lindor,Francisco+</v>
      </c>
      <c r="AX60" t="s">
        <v>4543</v>
      </c>
      <c r="AY60" t="s">
        <v>4544</v>
      </c>
      <c r="AZ60" t="s">
        <v>4545</v>
      </c>
    </row>
    <row r="61" spans="1:52" x14ac:dyDescent="0.25">
      <c r="A61" t="s">
        <v>1089</v>
      </c>
      <c r="B61" t="s">
        <v>2561</v>
      </c>
      <c r="D61" t="s">
        <v>1105</v>
      </c>
      <c r="E61" s="13" t="s">
        <v>1106</v>
      </c>
      <c r="F61" s="16">
        <v>37807</v>
      </c>
      <c r="G61" s="13">
        <f t="shared" si="0"/>
        <v>22</v>
      </c>
      <c r="AR61" s="21" t="s">
        <v>4602</v>
      </c>
      <c r="AS61" s="13">
        <v>150762</v>
      </c>
      <c r="AT61" s="13" t="s">
        <v>1104</v>
      </c>
      <c r="AU61" s="18" t="str">
        <f t="shared" si="1"/>
        <v>BR:Liranzo,Thayron+</v>
      </c>
      <c r="AV61" s="18" t="str">
        <f t="shared" si="5"/>
        <v>BP:Liranzo,Thayron+</v>
      </c>
      <c r="AW61" s="18" t="str">
        <f t="shared" si="3"/>
        <v>FG:Liranzo,Thayron+</v>
      </c>
      <c r="AX61" t="s">
        <v>8086</v>
      </c>
      <c r="AY61" t="s">
        <v>4603</v>
      </c>
      <c r="AZ61" t="s">
        <v>8087</v>
      </c>
    </row>
    <row r="62" spans="1:52" x14ac:dyDescent="0.25">
      <c r="A62" t="s">
        <v>1089</v>
      </c>
      <c r="B62" t="s">
        <v>2561</v>
      </c>
      <c r="C62" s="13">
        <v>196</v>
      </c>
      <c r="D62" t="s">
        <v>8562</v>
      </c>
      <c r="E62" s="13" t="s">
        <v>1159</v>
      </c>
      <c r="F62" s="16">
        <v>38505</v>
      </c>
      <c r="G62" s="13">
        <f t="shared" si="0"/>
        <v>21</v>
      </c>
      <c r="AR62" s="21" t="s">
        <v>8563</v>
      </c>
      <c r="AS62" s="13">
        <v>170259</v>
      </c>
      <c r="AT62" s="13" t="s">
        <v>8564</v>
      </c>
      <c r="AU62" s="18" t="str">
        <f t="shared" si="1"/>
        <v>BR:Lombard,George</v>
      </c>
      <c r="AV62" s="18" t="str">
        <f t="shared" si="5"/>
        <v>BP:Lombard,George</v>
      </c>
      <c r="AW62" s="18" t="str">
        <f t="shared" si="3"/>
        <v>FG:Lombard,George</v>
      </c>
      <c r="AX62" t="s">
        <v>8565</v>
      </c>
      <c r="AY62" t="s">
        <v>8566</v>
      </c>
      <c r="AZ62" t="s">
        <v>8567</v>
      </c>
    </row>
    <row r="63" spans="1:52" x14ac:dyDescent="0.25">
      <c r="A63" t="s">
        <v>1089</v>
      </c>
      <c r="D63" t="s">
        <v>1107</v>
      </c>
      <c r="E63" s="13" t="s">
        <v>1108</v>
      </c>
      <c r="F63" s="16">
        <v>35828</v>
      </c>
      <c r="G63" s="13">
        <f t="shared" si="0"/>
        <v>28</v>
      </c>
      <c r="H63">
        <v>429</v>
      </c>
      <c r="I63">
        <v>396</v>
      </c>
      <c r="J63">
        <v>33</v>
      </c>
      <c r="K63">
        <v>40</v>
      </c>
      <c r="L63">
        <v>5</v>
      </c>
      <c r="M63">
        <v>7.4</v>
      </c>
      <c r="N63">
        <v>14.4</v>
      </c>
      <c r="O63">
        <v>17</v>
      </c>
      <c r="P63">
        <v>1.8</v>
      </c>
      <c r="Q63" t="s">
        <v>52</v>
      </c>
      <c r="R63">
        <v>0</v>
      </c>
      <c r="S63">
        <v>12</v>
      </c>
      <c r="T63">
        <v>25</v>
      </c>
      <c r="U63">
        <v>7</v>
      </c>
      <c r="V63">
        <v>19.3</v>
      </c>
      <c r="W63">
        <v>28.3</v>
      </c>
      <c r="X63">
        <v>31.8</v>
      </c>
      <c r="Y63">
        <v>1.8</v>
      </c>
      <c r="Z63">
        <v>3</v>
      </c>
      <c r="AA63">
        <v>-4</v>
      </c>
      <c r="AB63">
        <v>14</v>
      </c>
      <c r="AC63" t="s">
        <v>70</v>
      </c>
      <c r="AD63" t="s">
        <v>47</v>
      </c>
      <c r="AE63">
        <v>16</v>
      </c>
      <c r="AF63" t="s">
        <v>39</v>
      </c>
      <c r="AG63" t="s">
        <v>38</v>
      </c>
      <c r="AH63">
        <v>4</v>
      </c>
      <c r="AP63">
        <v>302</v>
      </c>
      <c r="AQ63" t="s">
        <v>673</v>
      </c>
      <c r="AR63" s="21" t="s">
        <v>3748</v>
      </c>
      <c r="AS63" s="13">
        <v>108118</v>
      </c>
      <c r="AT63" s="13">
        <v>19953</v>
      </c>
      <c r="AU63" s="18" t="str">
        <f t="shared" si="1"/>
        <v>BR:Lowe,Josh*</v>
      </c>
      <c r="AV63" s="18" t="str">
        <f t="shared" si="5"/>
        <v>BP:Lowe,Josh*</v>
      </c>
      <c r="AW63" s="18" t="str">
        <f t="shared" si="3"/>
        <v>FG:Lowe,Josh*</v>
      </c>
      <c r="AX63" t="s">
        <v>3749</v>
      </c>
      <c r="AY63" t="s">
        <v>3750</v>
      </c>
      <c r="AZ63" t="s">
        <v>3751</v>
      </c>
    </row>
    <row r="64" spans="1:52" x14ac:dyDescent="0.25">
      <c r="A64" t="s">
        <v>1089</v>
      </c>
      <c r="B64" t="s">
        <v>2561</v>
      </c>
      <c r="D64" t="s">
        <v>1110</v>
      </c>
      <c r="E64" s="13" t="s">
        <v>648</v>
      </c>
      <c r="F64" s="16">
        <v>38282</v>
      </c>
      <c r="G64" s="13">
        <f t="shared" si="0"/>
        <v>21</v>
      </c>
      <c r="AR64" s="21" t="s">
        <v>4698</v>
      </c>
      <c r="AS64" s="13">
        <v>152790</v>
      </c>
      <c r="AT64" s="13" t="s">
        <v>1109</v>
      </c>
      <c r="AU64" s="18" t="str">
        <f t="shared" si="1"/>
        <v>BR:Montes,Lazaro*</v>
      </c>
      <c r="AV64" s="18" t="str">
        <f t="shared" si="5"/>
        <v>BP:Montes,Lazaro*</v>
      </c>
      <c r="AW64" s="18" t="str">
        <f t="shared" si="3"/>
        <v>FG:Montes,Lazaro*</v>
      </c>
      <c r="AX64" t="s">
        <v>4699</v>
      </c>
      <c r="AY64" t="s">
        <v>4700</v>
      </c>
      <c r="AZ64" t="s">
        <v>4701</v>
      </c>
    </row>
    <row r="65" spans="1:52" x14ac:dyDescent="0.25">
      <c r="A65" t="s">
        <v>1089</v>
      </c>
      <c r="D65" t="s">
        <v>1111</v>
      </c>
      <c r="E65" s="13" t="s">
        <v>1078</v>
      </c>
      <c r="F65" s="16">
        <v>33189</v>
      </c>
      <c r="G65" s="13">
        <f t="shared" si="0"/>
        <v>35</v>
      </c>
      <c r="H65">
        <v>581</v>
      </c>
      <c r="I65">
        <v>487</v>
      </c>
      <c r="J65">
        <v>94</v>
      </c>
      <c r="K65">
        <v>28</v>
      </c>
      <c r="L65">
        <v>35</v>
      </c>
      <c r="M65">
        <v>9.8000000000000007</v>
      </c>
      <c r="N65">
        <v>45.8</v>
      </c>
      <c r="O65">
        <v>15.9</v>
      </c>
      <c r="P65">
        <v>1.2</v>
      </c>
      <c r="Q65">
        <v>1</v>
      </c>
      <c r="R65">
        <v>-4</v>
      </c>
      <c r="S65">
        <v>9</v>
      </c>
      <c r="T65">
        <v>29</v>
      </c>
      <c r="U65">
        <v>23</v>
      </c>
      <c r="V65">
        <v>13.8</v>
      </c>
      <c r="W65">
        <v>37.799999999999997</v>
      </c>
      <c r="X65">
        <v>25</v>
      </c>
      <c r="Y65">
        <v>3.2</v>
      </c>
      <c r="Z65">
        <v>6</v>
      </c>
      <c r="AA65">
        <v>-6</v>
      </c>
      <c r="AB65">
        <v>9</v>
      </c>
      <c r="AC65" t="s">
        <v>43</v>
      </c>
      <c r="AD65" t="s">
        <v>44</v>
      </c>
      <c r="AE65">
        <v>9</v>
      </c>
      <c r="AF65" t="s">
        <v>38</v>
      </c>
      <c r="AG65" t="s">
        <v>38</v>
      </c>
      <c r="AH65">
        <v>1</v>
      </c>
      <c r="AR65" s="21" t="s">
        <v>4518</v>
      </c>
      <c r="AS65" s="13">
        <v>59145</v>
      </c>
      <c r="AT65" s="13">
        <v>10324</v>
      </c>
      <c r="AU65" s="18" t="str">
        <f t="shared" si="1"/>
        <v>BR:Ozuna,Marcell</v>
      </c>
      <c r="AV65" s="18" t="str">
        <f t="shared" si="5"/>
        <v>BP:Ozuna,Marcell</v>
      </c>
      <c r="AW65" s="18" t="str">
        <f t="shared" si="3"/>
        <v>FG:Ozuna,Marcell</v>
      </c>
      <c r="AX65" t="s">
        <v>4519</v>
      </c>
      <c r="AY65" t="s">
        <v>4520</v>
      </c>
      <c r="AZ65" t="s">
        <v>4521</v>
      </c>
    </row>
    <row r="66" spans="1:52" x14ac:dyDescent="0.25">
      <c r="A66" t="s">
        <v>1089</v>
      </c>
      <c r="B66" t="s">
        <v>2561</v>
      </c>
      <c r="C66" s="13">
        <v>167</v>
      </c>
      <c r="D66" t="s">
        <v>8535</v>
      </c>
      <c r="E66" s="13" t="s">
        <v>1062</v>
      </c>
      <c r="F66" s="16">
        <v>39034</v>
      </c>
      <c r="G66" s="13">
        <f t="shared" ref="G66:G129" si="6">IF(MONTH(F66)&lt;7,2026-YEAR(F66),2026-YEAR(F66)-1)</f>
        <v>19</v>
      </c>
      <c r="AR66" s="21" t="s">
        <v>8536</v>
      </c>
      <c r="AS66" s="13"/>
      <c r="AT66" s="13" t="s">
        <v>8537</v>
      </c>
      <c r="AU66" s="18" t="str">
        <f t="shared" ref="AU66:AU129" si="7">HYPERLINK(AX66,_xlfn.CONCAT("BR:",D66))</f>
        <v>BR:Pena,Luis</v>
      </c>
      <c r="AV66" s="18"/>
      <c r="AW66" s="18" t="str">
        <f t="shared" ref="AW66:AW129" si="8">HYPERLINK(AZ66,_xlfn.CONCAT("FG:",D66))</f>
        <v>FG:Pena,Luis</v>
      </c>
      <c r="AX66" t="s">
        <v>8538</v>
      </c>
      <c r="AZ66" t="s">
        <v>8539</v>
      </c>
    </row>
    <row r="67" spans="1:52" x14ac:dyDescent="0.25">
      <c r="A67" t="s">
        <v>1089</v>
      </c>
      <c r="B67" t="s">
        <v>2561</v>
      </c>
      <c r="D67" t="s">
        <v>1113</v>
      </c>
      <c r="E67" s="13" t="s">
        <v>1062</v>
      </c>
      <c r="F67" s="16">
        <v>38217</v>
      </c>
      <c r="G67" s="13">
        <f t="shared" si="6"/>
        <v>21</v>
      </c>
      <c r="AR67" s="21" t="s">
        <v>4704</v>
      </c>
      <c r="AS67" s="13">
        <v>170317</v>
      </c>
      <c r="AT67" s="13" t="s">
        <v>1112</v>
      </c>
      <c r="AU67" s="18" t="str">
        <f t="shared" si="7"/>
        <v>BR:Pratt,Cooper</v>
      </c>
      <c r="AV67" s="18" t="str">
        <f t="shared" ref="AV67:AV98" si="9">HYPERLINK(AY67,_xlfn.CONCAT("BP:",D67))</f>
        <v>BP:Pratt,Cooper</v>
      </c>
      <c r="AW67" s="18" t="str">
        <f t="shared" si="8"/>
        <v>FG:Pratt,Cooper</v>
      </c>
      <c r="AX67" t="s">
        <v>8092</v>
      </c>
      <c r="AY67" t="s">
        <v>4705</v>
      </c>
      <c r="AZ67" t="s">
        <v>8093</v>
      </c>
    </row>
    <row r="68" spans="1:52" x14ac:dyDescent="0.25">
      <c r="A68" t="s">
        <v>1089</v>
      </c>
      <c r="B68" t="s">
        <v>2561</v>
      </c>
      <c r="C68" s="13">
        <v>136</v>
      </c>
      <c r="D68" t="s">
        <v>8518</v>
      </c>
      <c r="E68" s="13" t="s">
        <v>1058</v>
      </c>
      <c r="F68" s="16">
        <v>38611</v>
      </c>
      <c r="G68" s="13">
        <f t="shared" si="6"/>
        <v>20</v>
      </c>
      <c r="AR68" s="21" t="s">
        <v>8519</v>
      </c>
      <c r="AS68" s="13">
        <v>169298</v>
      </c>
      <c r="AT68" s="13" t="s">
        <v>8520</v>
      </c>
      <c r="AU68" s="18" t="str">
        <f t="shared" si="7"/>
        <v>BR:Quintero,Eduardo</v>
      </c>
      <c r="AV68" s="18" t="str">
        <f t="shared" si="9"/>
        <v>BP:Quintero,Eduardo</v>
      </c>
      <c r="AW68" s="18" t="str">
        <f t="shared" si="8"/>
        <v>FG:Quintero,Eduardo</v>
      </c>
      <c r="AX68" t="s">
        <v>8521</v>
      </c>
      <c r="AY68" t="s">
        <v>8522</v>
      </c>
      <c r="AZ68" t="s">
        <v>8523</v>
      </c>
    </row>
    <row r="69" spans="1:52" x14ac:dyDescent="0.25">
      <c r="A69" t="s">
        <v>1089</v>
      </c>
      <c r="D69" t="s">
        <v>1114</v>
      </c>
      <c r="E69" s="13" t="s">
        <v>1131</v>
      </c>
      <c r="F69" s="16">
        <v>34626</v>
      </c>
      <c r="G69" s="13">
        <f t="shared" si="6"/>
        <v>31</v>
      </c>
      <c r="H69">
        <v>219</v>
      </c>
      <c r="I69">
        <v>194</v>
      </c>
      <c r="J69">
        <v>25</v>
      </c>
      <c r="K69">
        <v>49</v>
      </c>
      <c r="L69">
        <v>19</v>
      </c>
      <c r="M69">
        <v>2.2000000000000002</v>
      </c>
      <c r="N69">
        <v>22.1</v>
      </c>
      <c r="O69">
        <v>4.5999999999999996</v>
      </c>
      <c r="P69">
        <v>0.8</v>
      </c>
      <c r="Q69" t="s">
        <v>103</v>
      </c>
      <c r="R69">
        <v>0</v>
      </c>
      <c r="S69">
        <v>19</v>
      </c>
      <c r="T69">
        <v>31</v>
      </c>
      <c r="U69">
        <v>12</v>
      </c>
      <c r="V69">
        <v>7.7</v>
      </c>
      <c r="W69">
        <v>20.6</v>
      </c>
      <c r="X69">
        <v>13.9</v>
      </c>
      <c r="Y69">
        <v>1.6</v>
      </c>
      <c r="Z69">
        <v>3</v>
      </c>
      <c r="AA69">
        <v>-3</v>
      </c>
      <c r="AB69">
        <v>20</v>
      </c>
      <c r="AC69" t="s">
        <v>43</v>
      </c>
      <c r="AD69" t="s">
        <v>44</v>
      </c>
      <c r="AE69">
        <v>10</v>
      </c>
      <c r="AF69" t="s">
        <v>38</v>
      </c>
      <c r="AG69" t="s">
        <v>38</v>
      </c>
      <c r="AH69">
        <v>5</v>
      </c>
      <c r="AJ69">
        <v>518</v>
      </c>
      <c r="AN69">
        <v>402</v>
      </c>
      <c r="AP69">
        <v>402</v>
      </c>
      <c r="AQ69" t="s">
        <v>720</v>
      </c>
      <c r="AR69" s="21" t="s">
        <v>4498</v>
      </c>
      <c r="AS69" s="13">
        <v>101568</v>
      </c>
      <c r="AT69" s="13">
        <v>14551</v>
      </c>
      <c r="AU69" s="18" t="str">
        <f t="shared" si="7"/>
        <v>BR:Santander,Anthony+</v>
      </c>
      <c r="AV69" s="18" t="str">
        <f t="shared" si="9"/>
        <v>BP:Santander,Anthony+</v>
      </c>
      <c r="AW69" s="18" t="str">
        <f t="shared" si="8"/>
        <v>FG:Santander,Anthony+</v>
      </c>
      <c r="AX69" t="s">
        <v>4499</v>
      </c>
      <c r="AY69" t="s">
        <v>4500</v>
      </c>
      <c r="AZ69" t="s">
        <v>4501</v>
      </c>
    </row>
    <row r="70" spans="1:52" x14ac:dyDescent="0.25">
      <c r="A70" t="s">
        <v>1089</v>
      </c>
      <c r="D70" t="s">
        <v>1115</v>
      </c>
      <c r="E70" s="13" t="s">
        <v>1060</v>
      </c>
      <c r="F70" s="16">
        <v>35776</v>
      </c>
      <c r="G70" s="13">
        <f t="shared" si="6"/>
        <v>28</v>
      </c>
      <c r="H70">
        <v>382</v>
      </c>
      <c r="I70">
        <v>336</v>
      </c>
      <c r="J70">
        <v>46</v>
      </c>
      <c r="K70">
        <v>17</v>
      </c>
      <c r="L70">
        <v>15</v>
      </c>
      <c r="M70">
        <v>11.1</v>
      </c>
      <c r="N70">
        <v>31</v>
      </c>
      <c r="O70">
        <v>28.4</v>
      </c>
      <c r="P70">
        <v>3.2</v>
      </c>
      <c r="Q70" t="s">
        <v>92</v>
      </c>
      <c r="R70">
        <v>0</v>
      </c>
      <c r="S70">
        <v>3</v>
      </c>
      <c r="T70">
        <v>45</v>
      </c>
      <c r="U70">
        <v>16</v>
      </c>
      <c r="V70">
        <v>9.4</v>
      </c>
      <c r="W70">
        <v>30.4</v>
      </c>
      <c r="X70">
        <v>31.9</v>
      </c>
      <c r="Y70">
        <v>5.8</v>
      </c>
      <c r="Z70" t="s">
        <v>91</v>
      </c>
      <c r="AA70">
        <v>0</v>
      </c>
      <c r="AB70">
        <v>2</v>
      </c>
      <c r="AC70" t="s">
        <v>483</v>
      </c>
      <c r="AD70" t="s">
        <v>39</v>
      </c>
      <c r="AE70">
        <v>12</v>
      </c>
      <c r="AF70" t="s">
        <v>38</v>
      </c>
      <c r="AG70" t="s">
        <v>38</v>
      </c>
      <c r="AH70">
        <v>4</v>
      </c>
      <c r="AP70">
        <v>407</v>
      </c>
      <c r="AQ70" t="s">
        <v>484</v>
      </c>
      <c r="AR70" s="21" t="s">
        <v>3364</v>
      </c>
      <c r="AS70" s="13">
        <v>140293</v>
      </c>
      <c r="AT70" s="13">
        <v>26466</v>
      </c>
      <c r="AU70" s="18" t="str">
        <f t="shared" si="7"/>
        <v>BR:Wallner,Matt*</v>
      </c>
      <c r="AV70" s="18" t="str">
        <f t="shared" si="9"/>
        <v>BP:Wallner,Matt*</v>
      </c>
      <c r="AW70" s="18" t="str">
        <f t="shared" si="8"/>
        <v>FG:Wallner,Matt*</v>
      </c>
      <c r="AX70" t="s">
        <v>3365</v>
      </c>
      <c r="AY70" t="s">
        <v>3366</v>
      </c>
      <c r="AZ70" t="s">
        <v>3367</v>
      </c>
    </row>
    <row r="71" spans="1:52" x14ac:dyDescent="0.25">
      <c r="A71" t="s">
        <v>1116</v>
      </c>
      <c r="D71" t="s">
        <v>1117</v>
      </c>
      <c r="E71" s="13" t="s">
        <v>1108</v>
      </c>
      <c r="F71" s="16">
        <v>35938</v>
      </c>
      <c r="G71" s="13">
        <f t="shared" si="6"/>
        <v>28</v>
      </c>
      <c r="H71">
        <v>411</v>
      </c>
      <c r="I71">
        <v>370</v>
      </c>
      <c r="J71">
        <v>41</v>
      </c>
      <c r="K71">
        <v>31</v>
      </c>
      <c r="L71">
        <v>18</v>
      </c>
      <c r="M71">
        <v>24.5</v>
      </c>
      <c r="N71">
        <v>47.4</v>
      </c>
      <c r="O71">
        <v>33.1</v>
      </c>
      <c r="P71">
        <v>2.1</v>
      </c>
      <c r="Q71" t="s">
        <v>52</v>
      </c>
      <c r="R71">
        <v>3</v>
      </c>
      <c r="S71">
        <v>19</v>
      </c>
      <c r="T71">
        <v>31</v>
      </c>
      <c r="U71">
        <v>7</v>
      </c>
      <c r="V71">
        <v>33.799999999999997</v>
      </c>
      <c r="W71">
        <v>45.8</v>
      </c>
      <c r="X71">
        <v>50.3</v>
      </c>
      <c r="Y71">
        <v>3</v>
      </c>
      <c r="Z71">
        <v>4</v>
      </c>
      <c r="AA71">
        <v>4</v>
      </c>
      <c r="AB71">
        <v>15</v>
      </c>
      <c r="AC71" t="s">
        <v>667</v>
      </c>
      <c r="AD71" t="s">
        <v>44</v>
      </c>
      <c r="AE71">
        <v>10</v>
      </c>
      <c r="AF71" t="s">
        <v>38</v>
      </c>
      <c r="AG71" t="s">
        <v>38</v>
      </c>
      <c r="AH71">
        <v>4</v>
      </c>
      <c r="AJ71">
        <v>309</v>
      </c>
      <c r="AQ71" t="s">
        <v>668</v>
      </c>
      <c r="AR71" s="21" t="s">
        <v>3096</v>
      </c>
      <c r="AS71" s="13">
        <v>107415</v>
      </c>
      <c r="AT71" s="13">
        <v>21837</v>
      </c>
      <c r="AU71" s="18" t="str">
        <f t="shared" si="7"/>
        <v>BR:Aranda,Jonathan*</v>
      </c>
      <c r="AV71" s="18" t="str">
        <f t="shared" si="9"/>
        <v>BP:Aranda,Jonathan*</v>
      </c>
      <c r="AW71" s="18" t="str">
        <f t="shared" si="8"/>
        <v>FG:Aranda,Jonathan*</v>
      </c>
      <c r="AX71" t="s">
        <v>3097</v>
      </c>
      <c r="AY71" t="s">
        <v>3098</v>
      </c>
      <c r="AZ71" t="s">
        <v>3099</v>
      </c>
    </row>
    <row r="72" spans="1:52" x14ac:dyDescent="0.25">
      <c r="A72" t="s">
        <v>1116</v>
      </c>
      <c r="B72" t="s">
        <v>2561</v>
      </c>
      <c r="D72" t="s">
        <v>1119</v>
      </c>
      <c r="E72" s="13" t="s">
        <v>229</v>
      </c>
      <c r="F72" s="16">
        <v>37858</v>
      </c>
      <c r="G72" s="13">
        <f t="shared" si="6"/>
        <v>22</v>
      </c>
      <c r="AR72" s="21" t="s">
        <v>4605</v>
      </c>
      <c r="AS72" s="13">
        <v>151485</v>
      </c>
      <c r="AT72" s="13" t="s">
        <v>1118</v>
      </c>
      <c r="AU72" s="18" t="str">
        <f t="shared" si="7"/>
        <v>BR:Arroyo,Edwin</v>
      </c>
      <c r="AV72" s="18" t="str">
        <f t="shared" si="9"/>
        <v>BP:Arroyo,Edwin</v>
      </c>
      <c r="AW72" s="18" t="str">
        <f t="shared" si="8"/>
        <v>FG:Arroyo,Edwin</v>
      </c>
      <c r="AX72" t="s">
        <v>4606</v>
      </c>
      <c r="AY72" t="s">
        <v>4607</v>
      </c>
      <c r="AZ72" t="s">
        <v>4608</v>
      </c>
    </row>
    <row r="73" spans="1:52" x14ac:dyDescent="0.25">
      <c r="A73" t="s">
        <v>1116</v>
      </c>
      <c r="B73" t="s">
        <v>2561</v>
      </c>
      <c r="C73" s="13">
        <v>319</v>
      </c>
      <c r="D73" t="s">
        <v>8711</v>
      </c>
      <c r="E73" s="13" t="s">
        <v>1127</v>
      </c>
      <c r="F73" s="16">
        <v>39309</v>
      </c>
      <c r="G73" s="13">
        <f t="shared" si="6"/>
        <v>18</v>
      </c>
      <c r="AR73" s="21" t="s">
        <v>8706</v>
      </c>
      <c r="AS73" s="13">
        <v>172098</v>
      </c>
      <c r="AT73" s="13" t="s">
        <v>8707</v>
      </c>
      <c r="AU73" s="18" t="str">
        <f t="shared" si="7"/>
        <v>BR:Caceres,Juneiker*</v>
      </c>
      <c r="AV73" s="18" t="str">
        <f t="shared" si="9"/>
        <v>BP:Caceres,Juneiker*</v>
      </c>
      <c r="AW73" s="18" t="str">
        <f t="shared" si="8"/>
        <v>FG:Caceres,Juneiker*</v>
      </c>
      <c r="AX73" t="s">
        <v>8708</v>
      </c>
      <c r="AY73" t="s">
        <v>8709</v>
      </c>
      <c r="AZ73" t="s">
        <v>8710</v>
      </c>
    </row>
    <row r="74" spans="1:52" x14ac:dyDescent="0.25">
      <c r="A74" t="s">
        <v>1116</v>
      </c>
      <c r="D74" t="s">
        <v>1120</v>
      </c>
      <c r="E74" s="13" t="s">
        <v>1121</v>
      </c>
      <c r="F74" s="16">
        <v>34198</v>
      </c>
      <c r="G74" s="13">
        <f t="shared" si="6"/>
        <v>32</v>
      </c>
      <c r="H74">
        <v>367</v>
      </c>
      <c r="I74">
        <v>344</v>
      </c>
      <c r="J74">
        <v>23</v>
      </c>
      <c r="K74">
        <v>35</v>
      </c>
      <c r="L74">
        <v>0</v>
      </c>
      <c r="M74">
        <v>12.4</v>
      </c>
      <c r="N74">
        <v>20.399999999999999</v>
      </c>
      <c r="O74">
        <v>31</v>
      </c>
      <c r="P74">
        <v>4.3</v>
      </c>
      <c r="Q74" t="s">
        <v>177</v>
      </c>
      <c r="R74">
        <v>0</v>
      </c>
      <c r="S74">
        <v>17</v>
      </c>
      <c r="T74">
        <v>9</v>
      </c>
      <c r="U74">
        <v>5</v>
      </c>
      <c r="V74">
        <v>24.8</v>
      </c>
      <c r="W74">
        <v>37.799999999999997</v>
      </c>
      <c r="X74">
        <v>30.7</v>
      </c>
      <c r="Y74">
        <v>1.3</v>
      </c>
      <c r="Z74">
        <v>2</v>
      </c>
      <c r="AA74">
        <v>-13</v>
      </c>
      <c r="AB74">
        <v>16</v>
      </c>
      <c r="AC74" t="s">
        <v>94</v>
      </c>
      <c r="AD74" t="s">
        <v>44</v>
      </c>
      <c r="AE74">
        <v>8</v>
      </c>
      <c r="AF74" t="s">
        <v>38</v>
      </c>
      <c r="AG74" t="s">
        <v>39</v>
      </c>
      <c r="AH74">
        <v>2</v>
      </c>
      <c r="AI74">
        <v>311</v>
      </c>
      <c r="AJ74">
        <v>408</v>
      </c>
      <c r="AQ74" t="s">
        <v>328</v>
      </c>
      <c r="AR74" s="21" t="s">
        <v>3428</v>
      </c>
      <c r="AS74" s="13">
        <v>102064</v>
      </c>
      <c r="AT74" s="13">
        <v>14968</v>
      </c>
      <c r="AU74" s="18" t="str">
        <f t="shared" si="7"/>
        <v>BR:Caratini,Victor+</v>
      </c>
      <c r="AV74" s="18" t="str">
        <f t="shared" si="9"/>
        <v>BP:Caratini,Victor+</v>
      </c>
      <c r="AW74" s="18" t="str">
        <f t="shared" si="8"/>
        <v>FG:Caratini,Victor+</v>
      </c>
      <c r="AX74" t="s">
        <v>3429</v>
      </c>
      <c r="AY74" t="s">
        <v>3430</v>
      </c>
      <c r="AZ74" t="s">
        <v>3431</v>
      </c>
    </row>
    <row r="75" spans="1:52" x14ac:dyDescent="0.25">
      <c r="A75" t="s">
        <v>1116</v>
      </c>
      <c r="D75" t="s">
        <v>1122</v>
      </c>
      <c r="E75" s="13" t="s">
        <v>1056</v>
      </c>
      <c r="F75" s="16">
        <v>34087</v>
      </c>
      <c r="G75" s="13">
        <f t="shared" si="6"/>
        <v>33</v>
      </c>
      <c r="H75">
        <v>525</v>
      </c>
      <c r="I75">
        <v>454</v>
      </c>
      <c r="J75">
        <v>71</v>
      </c>
      <c r="K75">
        <v>16</v>
      </c>
      <c r="L75">
        <v>21</v>
      </c>
      <c r="M75">
        <v>13.3</v>
      </c>
      <c r="N75">
        <v>37.299999999999997</v>
      </c>
      <c r="O75">
        <v>17.8</v>
      </c>
      <c r="P75">
        <v>1</v>
      </c>
      <c r="Q75">
        <v>2</v>
      </c>
      <c r="R75">
        <v>-9</v>
      </c>
      <c r="S75">
        <v>10</v>
      </c>
      <c r="T75">
        <v>29</v>
      </c>
      <c r="U75">
        <v>20</v>
      </c>
      <c r="V75">
        <v>13.3</v>
      </c>
      <c r="W75">
        <v>36.299999999999997</v>
      </c>
      <c r="X75">
        <v>30.6</v>
      </c>
      <c r="Y75">
        <v>3.8</v>
      </c>
      <c r="Z75">
        <v>7</v>
      </c>
      <c r="AA75">
        <v>-3</v>
      </c>
      <c r="AB75">
        <v>10</v>
      </c>
      <c r="AC75" t="s">
        <v>631</v>
      </c>
      <c r="AD75" t="s">
        <v>39</v>
      </c>
      <c r="AE75">
        <v>14</v>
      </c>
      <c r="AF75" t="s">
        <v>38</v>
      </c>
      <c r="AG75" t="s">
        <v>38</v>
      </c>
      <c r="AH75">
        <v>3</v>
      </c>
      <c r="AL75">
        <v>117</v>
      </c>
      <c r="AQ75" t="s">
        <v>632</v>
      </c>
      <c r="AR75" s="21" t="s">
        <v>4422</v>
      </c>
      <c r="AS75" s="13">
        <v>104744</v>
      </c>
      <c r="AT75" s="13">
        <v>16505</v>
      </c>
      <c r="AU75" s="18" t="str">
        <f t="shared" si="7"/>
        <v>BR:Chapman,Matt</v>
      </c>
      <c r="AV75" s="18" t="str">
        <f t="shared" si="9"/>
        <v>BP:Chapman,Matt</v>
      </c>
      <c r="AW75" s="18" t="str">
        <f t="shared" si="8"/>
        <v>FG:Chapman,Matt</v>
      </c>
      <c r="AX75" t="s">
        <v>4423</v>
      </c>
      <c r="AY75" t="s">
        <v>4424</v>
      </c>
      <c r="AZ75" t="s">
        <v>4425</v>
      </c>
    </row>
    <row r="76" spans="1:52" x14ac:dyDescent="0.25">
      <c r="A76" t="s">
        <v>1116</v>
      </c>
      <c r="D76" t="s">
        <v>1123</v>
      </c>
      <c r="E76" s="13" t="s">
        <v>1124</v>
      </c>
      <c r="F76" s="16">
        <v>35622</v>
      </c>
      <c r="G76" s="13">
        <f t="shared" si="6"/>
        <v>28</v>
      </c>
      <c r="H76">
        <v>86</v>
      </c>
      <c r="I76">
        <v>79</v>
      </c>
      <c r="J76">
        <v>7</v>
      </c>
      <c r="K76">
        <v>29</v>
      </c>
      <c r="L76">
        <v>11</v>
      </c>
      <c r="M76">
        <v>34.5</v>
      </c>
      <c r="N76">
        <v>45.5</v>
      </c>
      <c r="O76">
        <v>49.8</v>
      </c>
      <c r="P76">
        <v>0</v>
      </c>
      <c r="Q76" t="s">
        <v>52</v>
      </c>
      <c r="R76">
        <v>-1</v>
      </c>
      <c r="S76">
        <v>0</v>
      </c>
      <c r="T76">
        <v>41</v>
      </c>
      <c r="U76">
        <v>7</v>
      </c>
      <c r="V76">
        <v>16.899999999999999</v>
      </c>
      <c r="W76">
        <v>23.9</v>
      </c>
      <c r="X76">
        <v>33</v>
      </c>
      <c r="Y76">
        <v>1.6</v>
      </c>
      <c r="Z76">
        <v>3</v>
      </c>
      <c r="AA76">
        <v>-1</v>
      </c>
      <c r="AB76">
        <v>0</v>
      </c>
      <c r="AC76" t="s">
        <v>421</v>
      </c>
      <c r="AD76" t="s">
        <v>44</v>
      </c>
      <c r="AE76">
        <v>12</v>
      </c>
      <c r="AF76" t="s">
        <v>38</v>
      </c>
      <c r="AG76" t="s">
        <v>38</v>
      </c>
      <c r="AH76">
        <v>6</v>
      </c>
      <c r="AN76">
        <v>304</v>
      </c>
      <c r="AP76">
        <v>304</v>
      </c>
      <c r="AQ76" t="s">
        <v>422</v>
      </c>
      <c r="AR76" s="21" t="s">
        <v>2932</v>
      </c>
      <c r="AS76" s="13">
        <v>116712</v>
      </c>
      <c r="AT76" s="13">
        <v>21626</v>
      </c>
      <c r="AU76" s="18" t="str">
        <f t="shared" si="7"/>
        <v>BR:Conine,Griffin*</v>
      </c>
      <c r="AV76" s="18" t="str">
        <f t="shared" si="9"/>
        <v>BP:Conine,Griffin*</v>
      </c>
      <c r="AW76" s="18" t="str">
        <f t="shared" si="8"/>
        <v>FG:Conine,Griffin*</v>
      </c>
      <c r="AX76" t="s">
        <v>2933</v>
      </c>
      <c r="AY76" t="s">
        <v>2934</v>
      </c>
      <c r="AZ76" t="s">
        <v>2935</v>
      </c>
    </row>
    <row r="77" spans="1:52" x14ac:dyDescent="0.25">
      <c r="A77" t="s">
        <v>1116</v>
      </c>
      <c r="D77" t="s">
        <v>1125</v>
      </c>
      <c r="E77" s="13" t="s">
        <v>1056</v>
      </c>
      <c r="F77" s="16">
        <v>36796</v>
      </c>
      <c r="G77" s="13">
        <f t="shared" si="6"/>
        <v>25</v>
      </c>
      <c r="H77">
        <v>107</v>
      </c>
      <c r="I77">
        <v>100</v>
      </c>
      <c r="J77">
        <v>7</v>
      </c>
      <c r="K77">
        <v>30</v>
      </c>
      <c r="L77">
        <v>3</v>
      </c>
      <c r="M77">
        <v>0</v>
      </c>
      <c r="N77">
        <v>5</v>
      </c>
      <c r="O77">
        <v>0</v>
      </c>
      <c r="P77">
        <v>0</v>
      </c>
      <c r="Q77" t="s">
        <v>42</v>
      </c>
      <c r="R77">
        <v>0</v>
      </c>
      <c r="S77">
        <v>16</v>
      </c>
      <c r="T77">
        <v>13</v>
      </c>
      <c r="U77">
        <v>4</v>
      </c>
      <c r="V77">
        <v>12.4</v>
      </c>
      <c r="W77">
        <v>18.3</v>
      </c>
      <c r="X77">
        <v>29.9</v>
      </c>
      <c r="Y77">
        <v>2.2999999999999998</v>
      </c>
      <c r="Z77">
        <v>4</v>
      </c>
      <c r="AA77">
        <v>0</v>
      </c>
      <c r="AB77">
        <v>15</v>
      </c>
      <c r="AC77" t="s">
        <v>636</v>
      </c>
      <c r="AD77" t="s">
        <v>44</v>
      </c>
      <c r="AE77">
        <v>13</v>
      </c>
      <c r="AF77" t="s">
        <v>38</v>
      </c>
      <c r="AG77" t="s">
        <v>39</v>
      </c>
      <c r="AH77">
        <v>1</v>
      </c>
      <c r="AN77">
        <v>205</v>
      </c>
      <c r="AO77">
        <v>305</v>
      </c>
      <c r="AP77">
        <v>205</v>
      </c>
      <c r="AQ77" t="s">
        <v>637</v>
      </c>
      <c r="AR77" s="21" t="s">
        <v>8219</v>
      </c>
      <c r="AS77" s="13">
        <v>144811</v>
      </c>
      <c r="AT77" s="13">
        <v>31545</v>
      </c>
      <c r="AU77" s="18" t="str">
        <f t="shared" si="7"/>
        <v>BR:Gilbert,Drew*</v>
      </c>
      <c r="AV77" s="18" t="str">
        <f t="shared" si="9"/>
        <v>BP:Gilbert,Drew*</v>
      </c>
      <c r="AW77" s="18" t="str">
        <f t="shared" si="8"/>
        <v>FG:Gilbert,Drew*</v>
      </c>
      <c r="AX77" t="s">
        <v>8218</v>
      </c>
      <c r="AY77" t="s">
        <v>4609</v>
      </c>
      <c r="AZ77" t="str">
        <f>_xlfn.CONCAT("http://www.fangraphs.com/statss.aspx?playerid=",AT77)</f>
        <v>http://www.fangraphs.com/statss.aspx?playerid=31545</v>
      </c>
    </row>
    <row r="78" spans="1:52" x14ac:dyDescent="0.25">
      <c r="A78" t="s">
        <v>1116</v>
      </c>
      <c r="D78" t="s">
        <v>1126</v>
      </c>
      <c r="E78" s="13" t="s">
        <v>1131</v>
      </c>
      <c r="F78" s="16">
        <v>36042</v>
      </c>
      <c r="G78" s="13">
        <f t="shared" si="6"/>
        <v>27</v>
      </c>
      <c r="H78">
        <v>354</v>
      </c>
      <c r="I78">
        <v>329</v>
      </c>
      <c r="J78">
        <v>25</v>
      </c>
      <c r="K78">
        <v>17</v>
      </c>
      <c r="L78">
        <v>2</v>
      </c>
      <c r="M78">
        <v>9.3000000000000007</v>
      </c>
      <c r="N78">
        <v>18.3</v>
      </c>
      <c r="O78">
        <v>22.4</v>
      </c>
      <c r="P78">
        <v>2.5</v>
      </c>
      <c r="Q78" t="s">
        <v>52</v>
      </c>
      <c r="R78">
        <v>2</v>
      </c>
      <c r="S78">
        <v>18</v>
      </c>
      <c r="T78">
        <v>14</v>
      </c>
      <c r="U78">
        <v>6</v>
      </c>
      <c r="V78">
        <v>14.7</v>
      </c>
      <c r="W78">
        <v>27.6</v>
      </c>
      <c r="X78">
        <v>16.8</v>
      </c>
      <c r="Y78">
        <v>0.6</v>
      </c>
      <c r="Z78">
        <v>1</v>
      </c>
      <c r="AA78">
        <v>4</v>
      </c>
      <c r="AB78">
        <v>18</v>
      </c>
      <c r="AC78" t="s">
        <v>221</v>
      </c>
      <c r="AD78" t="s">
        <v>25</v>
      </c>
      <c r="AE78">
        <v>15</v>
      </c>
      <c r="AF78" t="s">
        <v>38</v>
      </c>
      <c r="AG78" t="s">
        <v>39</v>
      </c>
      <c r="AH78">
        <v>4</v>
      </c>
      <c r="AK78">
        <v>104</v>
      </c>
      <c r="AM78">
        <v>212</v>
      </c>
      <c r="AQ78" t="s">
        <v>214</v>
      </c>
      <c r="AR78" s="21" t="s">
        <v>4454</v>
      </c>
      <c r="AS78" s="13">
        <v>107858</v>
      </c>
      <c r="AT78" s="13">
        <v>19950</v>
      </c>
      <c r="AU78" s="18" t="str">
        <f t="shared" si="7"/>
        <v>BR:Gimenez,Andres*</v>
      </c>
      <c r="AV78" s="18" t="str">
        <f t="shared" si="9"/>
        <v>BP:Gimenez,Andres*</v>
      </c>
      <c r="AW78" s="18" t="str">
        <f t="shared" si="8"/>
        <v>FG:Gimenez,Andres*</v>
      </c>
      <c r="AX78" t="s">
        <v>4455</v>
      </c>
      <c r="AY78" t="s">
        <v>4456</v>
      </c>
      <c r="AZ78" t="s">
        <v>4457</v>
      </c>
    </row>
    <row r="79" spans="1:52" x14ac:dyDescent="0.25">
      <c r="A79" t="s">
        <v>1116</v>
      </c>
      <c r="D79" t="s">
        <v>1128</v>
      </c>
      <c r="E79" s="13" t="s">
        <v>1046</v>
      </c>
      <c r="F79" s="16">
        <v>37071</v>
      </c>
      <c r="G79" s="13">
        <f t="shared" si="6"/>
        <v>25</v>
      </c>
      <c r="H79">
        <v>639</v>
      </c>
      <c r="I79">
        <v>577</v>
      </c>
      <c r="J79">
        <v>62</v>
      </c>
      <c r="K79">
        <v>25</v>
      </c>
      <c r="L79">
        <v>6</v>
      </c>
      <c r="M79">
        <v>17.8</v>
      </c>
      <c r="N79">
        <v>26.8</v>
      </c>
      <c r="O79">
        <v>22.9</v>
      </c>
      <c r="P79">
        <v>0.3</v>
      </c>
      <c r="Q79">
        <v>0</v>
      </c>
      <c r="R79">
        <v>2</v>
      </c>
      <c r="S79">
        <v>7</v>
      </c>
      <c r="T79">
        <v>19</v>
      </c>
      <c r="U79">
        <v>11</v>
      </c>
      <c r="V79">
        <v>27.4</v>
      </c>
      <c r="W79">
        <v>41.4</v>
      </c>
      <c r="X79">
        <v>43.8</v>
      </c>
      <c r="Y79">
        <v>2</v>
      </c>
      <c r="Z79">
        <v>2</v>
      </c>
      <c r="AA79">
        <v>2</v>
      </c>
      <c r="AB79">
        <v>6</v>
      </c>
      <c r="AC79" t="s">
        <v>118</v>
      </c>
      <c r="AD79" t="s">
        <v>119</v>
      </c>
      <c r="AE79">
        <v>17</v>
      </c>
      <c r="AF79" t="s">
        <v>38</v>
      </c>
      <c r="AG79" t="s">
        <v>39</v>
      </c>
      <c r="AH79">
        <v>1</v>
      </c>
      <c r="AM79">
        <v>210</v>
      </c>
      <c r="AQ79" t="s">
        <v>120</v>
      </c>
      <c r="AR79" s="21" t="s">
        <v>4558</v>
      </c>
      <c r="AS79" s="13">
        <v>123218</v>
      </c>
      <c r="AT79" s="13">
        <v>26289</v>
      </c>
      <c r="AU79" s="18" t="str">
        <f t="shared" si="7"/>
        <v>BR:Henderson,Gunnar*</v>
      </c>
      <c r="AV79" s="18" t="str">
        <f t="shared" si="9"/>
        <v>BP:Henderson,Gunnar*</v>
      </c>
      <c r="AW79" s="18" t="str">
        <f t="shared" si="8"/>
        <v>FG:Henderson,Gunnar*</v>
      </c>
      <c r="AX79" t="s">
        <v>4559</v>
      </c>
      <c r="AY79" t="s">
        <v>4560</v>
      </c>
      <c r="AZ79" t="s">
        <v>4561</v>
      </c>
    </row>
    <row r="80" spans="1:52" x14ac:dyDescent="0.25">
      <c r="A80" t="s">
        <v>1116</v>
      </c>
      <c r="D80" t="s">
        <v>1129</v>
      </c>
      <c r="E80" s="13" t="s">
        <v>1060</v>
      </c>
      <c r="F80" s="16">
        <v>35584</v>
      </c>
      <c r="G80" s="13">
        <f t="shared" si="6"/>
        <v>29</v>
      </c>
      <c r="H80">
        <v>456</v>
      </c>
      <c r="I80">
        <v>406</v>
      </c>
      <c r="J80">
        <v>50</v>
      </c>
      <c r="K80">
        <v>10</v>
      </c>
      <c r="L80">
        <v>32</v>
      </c>
      <c r="M80">
        <v>24.9</v>
      </c>
      <c r="N80">
        <v>59.9</v>
      </c>
      <c r="O80">
        <v>37.1</v>
      </c>
      <c r="P80">
        <v>2.7</v>
      </c>
      <c r="Q80" t="s">
        <v>52</v>
      </c>
      <c r="R80">
        <v>-4</v>
      </c>
      <c r="S80">
        <v>10</v>
      </c>
      <c r="T80">
        <v>21</v>
      </c>
      <c r="U80">
        <v>7</v>
      </c>
      <c r="V80">
        <v>21.9</v>
      </c>
      <c r="W80">
        <v>31.9</v>
      </c>
      <c r="X80">
        <v>33.5</v>
      </c>
      <c r="Y80">
        <v>1</v>
      </c>
      <c r="Z80">
        <v>1</v>
      </c>
      <c r="AA80">
        <v>-5</v>
      </c>
      <c r="AB80">
        <v>15</v>
      </c>
      <c r="AC80" t="s">
        <v>147</v>
      </c>
      <c r="AD80" t="s">
        <v>44</v>
      </c>
      <c r="AE80">
        <v>10</v>
      </c>
      <c r="AF80" t="s">
        <v>38</v>
      </c>
      <c r="AG80" t="s">
        <v>38</v>
      </c>
      <c r="AH80">
        <v>3</v>
      </c>
      <c r="AI80">
        <v>301</v>
      </c>
      <c r="AQ80" t="s">
        <v>467</v>
      </c>
      <c r="AR80" s="21" t="s">
        <v>3955</v>
      </c>
      <c r="AS80" s="13">
        <v>124659</v>
      </c>
      <c r="AT80" s="13">
        <v>24618</v>
      </c>
      <c r="AU80" s="18" t="str">
        <f t="shared" si="7"/>
        <v>BR:Jeffers,Ryan</v>
      </c>
      <c r="AV80" s="18" t="str">
        <f t="shared" si="9"/>
        <v>BP:Jeffers,Ryan</v>
      </c>
      <c r="AW80" s="18" t="str">
        <f t="shared" si="8"/>
        <v>FG:Jeffers,Ryan</v>
      </c>
      <c r="AX80" t="s">
        <v>3956</v>
      </c>
      <c r="AY80" t="s">
        <v>3957</v>
      </c>
      <c r="AZ80" t="s">
        <v>3958</v>
      </c>
    </row>
    <row r="81" spans="1:52" x14ac:dyDescent="0.25">
      <c r="A81" t="s">
        <v>1116</v>
      </c>
      <c r="C81" s="13">
        <v>79</v>
      </c>
      <c r="D81" t="s">
        <v>1564</v>
      </c>
      <c r="E81" s="13" t="s">
        <v>1106</v>
      </c>
      <c r="F81" s="16">
        <v>35646</v>
      </c>
      <c r="G81" s="13">
        <f t="shared" si="6"/>
        <v>28</v>
      </c>
      <c r="H81">
        <v>147</v>
      </c>
      <c r="I81">
        <v>129</v>
      </c>
      <c r="J81">
        <v>18</v>
      </c>
      <c r="K81">
        <v>25</v>
      </c>
      <c r="L81">
        <v>16</v>
      </c>
      <c r="M81">
        <v>21.5</v>
      </c>
      <c r="N81">
        <v>42.6</v>
      </c>
      <c r="O81">
        <v>48.4</v>
      </c>
      <c r="P81">
        <v>4.4000000000000004</v>
      </c>
      <c r="Q81">
        <v>7</v>
      </c>
      <c r="R81">
        <v>5</v>
      </c>
      <c r="S81">
        <v>12</v>
      </c>
      <c r="T81">
        <v>6</v>
      </c>
      <c r="U81">
        <v>15</v>
      </c>
      <c r="V81">
        <v>23.1</v>
      </c>
      <c r="W81">
        <v>43.2</v>
      </c>
      <c r="X81">
        <v>36.299999999999997</v>
      </c>
      <c r="Y81">
        <v>1</v>
      </c>
      <c r="Z81">
        <v>2</v>
      </c>
      <c r="AA81">
        <v>5</v>
      </c>
      <c r="AB81">
        <v>14</v>
      </c>
      <c r="AC81" t="s">
        <v>125</v>
      </c>
      <c r="AD81" t="s">
        <v>38</v>
      </c>
      <c r="AE81">
        <v>13</v>
      </c>
      <c r="AF81" t="s">
        <v>38</v>
      </c>
      <c r="AG81" t="s">
        <v>38</v>
      </c>
      <c r="AH81">
        <v>1</v>
      </c>
      <c r="AK81">
        <v>426</v>
      </c>
      <c r="AN81">
        <v>418</v>
      </c>
      <c r="AP81">
        <v>418</v>
      </c>
      <c r="AQ81" t="s">
        <v>312</v>
      </c>
      <c r="AR81" s="21" t="s">
        <v>2775</v>
      </c>
      <c r="AS81" s="13">
        <v>106217</v>
      </c>
      <c r="AT81" s="13">
        <v>18872</v>
      </c>
      <c r="AU81" s="18" t="str">
        <f t="shared" si="7"/>
        <v>BR:Jones,Jahmai</v>
      </c>
      <c r="AV81" s="18" t="str">
        <f t="shared" si="9"/>
        <v>BP:Jones,Jahmai</v>
      </c>
      <c r="AW81" s="18" t="str">
        <f t="shared" si="8"/>
        <v>FG:Jones,Jahmai</v>
      </c>
      <c r="AX81" t="s">
        <v>2776</v>
      </c>
      <c r="AY81" t="s">
        <v>2777</v>
      </c>
      <c r="AZ81" t="s">
        <v>2778</v>
      </c>
    </row>
    <row r="82" spans="1:52" x14ac:dyDescent="0.25">
      <c r="A82" t="s">
        <v>1116</v>
      </c>
      <c r="C82" s="13">
        <v>179</v>
      </c>
      <c r="D82" t="s">
        <v>1573</v>
      </c>
      <c r="E82" s="13" t="s">
        <v>1050</v>
      </c>
      <c r="F82" s="16">
        <v>36412</v>
      </c>
      <c r="G82" s="13">
        <f t="shared" si="6"/>
        <v>26</v>
      </c>
      <c r="H82">
        <v>209</v>
      </c>
      <c r="I82">
        <v>197</v>
      </c>
      <c r="J82">
        <v>12</v>
      </c>
      <c r="K82">
        <v>49</v>
      </c>
      <c r="L82">
        <v>11</v>
      </c>
      <c r="M82">
        <v>12.3</v>
      </c>
      <c r="N82">
        <v>30.4</v>
      </c>
      <c r="O82">
        <v>28.2</v>
      </c>
      <c r="P82">
        <v>4.2</v>
      </c>
      <c r="Q82">
        <v>8</v>
      </c>
      <c r="R82">
        <v>3</v>
      </c>
      <c r="S82">
        <v>13</v>
      </c>
      <c r="T82">
        <v>37</v>
      </c>
      <c r="U82">
        <v>0</v>
      </c>
      <c r="V82">
        <v>19.2</v>
      </c>
      <c r="W82">
        <v>26.2</v>
      </c>
      <c r="X82">
        <v>31.5</v>
      </c>
      <c r="Y82">
        <v>1.8</v>
      </c>
      <c r="Z82">
        <v>2</v>
      </c>
      <c r="AA82">
        <v>3</v>
      </c>
      <c r="AB82">
        <v>15</v>
      </c>
      <c r="AC82" t="s">
        <v>560</v>
      </c>
      <c r="AD82" t="s">
        <v>38</v>
      </c>
      <c r="AE82">
        <v>13</v>
      </c>
      <c r="AF82" t="s">
        <v>38</v>
      </c>
      <c r="AG82" t="s">
        <v>38</v>
      </c>
      <c r="AH82">
        <v>1</v>
      </c>
      <c r="AJ82">
        <v>410</v>
      </c>
      <c r="AK82">
        <v>571</v>
      </c>
      <c r="AL82">
        <v>428</v>
      </c>
      <c r="AN82">
        <v>408</v>
      </c>
      <c r="AQ82" t="s">
        <v>561</v>
      </c>
      <c r="AR82" s="21" t="s">
        <v>8271</v>
      </c>
      <c r="AS82" s="13">
        <v>163882</v>
      </c>
      <c r="AT82" s="13">
        <v>31792</v>
      </c>
      <c r="AU82" s="18" t="str">
        <f t="shared" si="7"/>
        <v>BR:Kemp,Otto</v>
      </c>
      <c r="AV82" s="18" t="str">
        <f t="shared" si="9"/>
        <v>BP:Kemp,Otto</v>
      </c>
      <c r="AW82" s="18" t="str">
        <f t="shared" si="8"/>
        <v>FG:Kemp,Otto</v>
      </c>
      <c r="AX82" t="s">
        <v>8270</v>
      </c>
      <c r="AY82" t="s">
        <v>8272</v>
      </c>
      <c r="AZ82" t="str">
        <f>_xlfn.CONCAT("http://www.fangraphs.com/statss.aspx?playerid=",AT82)</f>
        <v>http://www.fangraphs.com/statss.aspx?playerid=31792</v>
      </c>
    </row>
    <row r="83" spans="1:52" x14ac:dyDescent="0.25">
      <c r="A83" t="s">
        <v>1116</v>
      </c>
      <c r="D83" t="s">
        <v>1130</v>
      </c>
      <c r="E83" s="13" t="s">
        <v>1131</v>
      </c>
      <c r="F83" s="16">
        <v>34527</v>
      </c>
      <c r="G83" s="13">
        <f t="shared" si="6"/>
        <v>31</v>
      </c>
      <c r="H83">
        <v>426</v>
      </c>
      <c r="I83">
        <v>388</v>
      </c>
      <c r="J83">
        <v>38</v>
      </c>
      <c r="K83">
        <v>29</v>
      </c>
      <c r="L83">
        <v>8</v>
      </c>
      <c r="M83">
        <v>20.6</v>
      </c>
      <c r="N83">
        <v>29.6</v>
      </c>
      <c r="O83">
        <v>26.5</v>
      </c>
      <c r="P83">
        <v>0.6</v>
      </c>
      <c r="Q83">
        <v>0</v>
      </c>
      <c r="R83">
        <v>10</v>
      </c>
      <c r="S83">
        <v>22</v>
      </c>
      <c r="T83">
        <v>4</v>
      </c>
      <c r="U83">
        <v>8</v>
      </c>
      <c r="V83">
        <v>21.1</v>
      </c>
      <c r="W83">
        <v>30.1</v>
      </c>
      <c r="X83">
        <v>31.5</v>
      </c>
      <c r="Y83">
        <v>1.6</v>
      </c>
      <c r="Z83">
        <v>3</v>
      </c>
      <c r="AA83">
        <v>10</v>
      </c>
      <c r="AB83">
        <v>22</v>
      </c>
      <c r="AC83" t="s">
        <v>718</v>
      </c>
      <c r="AD83" t="s">
        <v>38</v>
      </c>
      <c r="AE83">
        <v>13</v>
      </c>
      <c r="AF83" t="s">
        <v>25</v>
      </c>
      <c r="AG83" t="s">
        <v>39</v>
      </c>
      <c r="AH83">
        <v>1</v>
      </c>
      <c r="AN83">
        <v>203</v>
      </c>
      <c r="AO83">
        <v>303</v>
      </c>
      <c r="AP83">
        <v>203</v>
      </c>
      <c r="AQ83" t="s">
        <v>719</v>
      </c>
      <c r="AR83" s="21" t="s">
        <v>2916</v>
      </c>
      <c r="AS83" s="13">
        <v>106346</v>
      </c>
      <c r="AT83" s="13">
        <v>18123</v>
      </c>
      <c r="AU83" s="18" t="str">
        <f t="shared" si="7"/>
        <v>BR:Lukes,Nathan*</v>
      </c>
      <c r="AV83" s="18" t="str">
        <f t="shared" si="9"/>
        <v>BP:Lukes,Nathan*</v>
      </c>
      <c r="AW83" s="18" t="str">
        <f t="shared" si="8"/>
        <v>FG:Lukes,Nathan*</v>
      </c>
      <c r="AX83" t="s">
        <v>2917</v>
      </c>
      <c r="AY83" t="s">
        <v>2918</v>
      </c>
      <c r="AZ83" t="s">
        <v>2919</v>
      </c>
    </row>
    <row r="84" spans="1:52" x14ac:dyDescent="0.25">
      <c r="A84" t="s">
        <v>1116</v>
      </c>
      <c r="C84" s="13">
        <v>99</v>
      </c>
      <c r="D84" t="s">
        <v>1598</v>
      </c>
      <c r="E84" s="13" t="s">
        <v>1127</v>
      </c>
      <c r="F84" s="16">
        <v>37283</v>
      </c>
      <c r="G84" s="13">
        <f t="shared" si="6"/>
        <v>24</v>
      </c>
      <c r="H84">
        <v>469</v>
      </c>
      <c r="I84">
        <v>446</v>
      </c>
      <c r="J84">
        <v>23</v>
      </c>
      <c r="K84">
        <v>20</v>
      </c>
      <c r="L84">
        <v>9</v>
      </c>
      <c r="M84">
        <v>25.1</v>
      </c>
      <c r="N84">
        <v>37.200000000000003</v>
      </c>
      <c r="O84">
        <v>38.5</v>
      </c>
      <c r="P84">
        <v>2.2999999999999998</v>
      </c>
      <c r="Q84">
        <v>3</v>
      </c>
      <c r="R84">
        <v>0</v>
      </c>
      <c r="S84">
        <v>12</v>
      </c>
      <c r="T84">
        <v>28</v>
      </c>
      <c r="U84">
        <v>0</v>
      </c>
      <c r="V84">
        <v>13.1</v>
      </c>
      <c r="W84">
        <v>16.100000000000001</v>
      </c>
      <c r="X84">
        <v>19.7</v>
      </c>
      <c r="Y84">
        <v>0.3</v>
      </c>
      <c r="Z84">
        <v>0</v>
      </c>
      <c r="AA84">
        <v>0</v>
      </c>
      <c r="AB84">
        <v>14</v>
      </c>
      <c r="AC84" t="s">
        <v>77</v>
      </c>
      <c r="AD84" t="s">
        <v>39</v>
      </c>
      <c r="AE84">
        <v>15</v>
      </c>
      <c r="AF84" t="s">
        <v>25</v>
      </c>
      <c r="AG84" t="s">
        <v>39</v>
      </c>
      <c r="AH84">
        <v>1</v>
      </c>
      <c r="AK84">
        <v>332</v>
      </c>
      <c r="AO84">
        <v>309</v>
      </c>
      <c r="AP84">
        <v>309</v>
      </c>
      <c r="AQ84" t="s">
        <v>263</v>
      </c>
      <c r="AR84" s="21" t="s">
        <v>3180</v>
      </c>
      <c r="AS84" s="13">
        <v>127926</v>
      </c>
      <c r="AT84" s="13">
        <v>26540</v>
      </c>
      <c r="AU84" s="18" t="str">
        <f t="shared" si="7"/>
        <v>BR:Martinez,Angel+</v>
      </c>
      <c r="AV84" s="18" t="str">
        <f t="shared" si="9"/>
        <v>BP:Martinez,Angel+</v>
      </c>
      <c r="AW84" s="18" t="str">
        <f t="shared" si="8"/>
        <v>FG:Martinez,Angel+</v>
      </c>
      <c r="AX84" t="s">
        <v>3181</v>
      </c>
      <c r="AY84" t="s">
        <v>3182</v>
      </c>
      <c r="AZ84" t="s">
        <v>3183</v>
      </c>
    </row>
    <row r="85" spans="1:52" x14ac:dyDescent="0.25">
      <c r="A85" t="s">
        <v>1116</v>
      </c>
      <c r="D85" t="s">
        <v>1132</v>
      </c>
      <c r="E85" s="13" t="s">
        <v>1159</v>
      </c>
      <c r="F85" s="16">
        <v>34682</v>
      </c>
      <c r="G85" s="13">
        <f t="shared" si="6"/>
        <v>31</v>
      </c>
      <c r="H85">
        <v>579</v>
      </c>
      <c r="I85">
        <v>509</v>
      </c>
      <c r="J85">
        <v>70</v>
      </c>
      <c r="K85">
        <v>42</v>
      </c>
      <c r="L85">
        <v>12</v>
      </c>
      <c r="M85">
        <v>9.9</v>
      </c>
      <c r="N85">
        <v>23.9</v>
      </c>
      <c r="O85">
        <v>12.7</v>
      </c>
      <c r="P85">
        <v>0.8</v>
      </c>
      <c r="Q85">
        <v>0</v>
      </c>
      <c r="R85">
        <v>-7</v>
      </c>
      <c r="S85">
        <v>8</v>
      </c>
      <c r="T85">
        <v>46</v>
      </c>
      <c r="U85">
        <v>17</v>
      </c>
      <c r="V85">
        <v>12.3</v>
      </c>
      <c r="W85">
        <v>31.3</v>
      </c>
      <c r="X85">
        <v>25.8</v>
      </c>
      <c r="Y85">
        <v>3</v>
      </c>
      <c r="Z85">
        <v>4</v>
      </c>
      <c r="AA85">
        <v>-3</v>
      </c>
      <c r="AB85">
        <v>6</v>
      </c>
      <c r="AC85" t="s">
        <v>474</v>
      </c>
      <c r="AD85" t="s">
        <v>38</v>
      </c>
      <c r="AE85">
        <v>12</v>
      </c>
      <c r="AF85" t="s">
        <v>39</v>
      </c>
      <c r="AG85" t="s">
        <v>39</v>
      </c>
      <c r="AH85">
        <v>1</v>
      </c>
      <c r="AL85">
        <v>111</v>
      </c>
      <c r="AQ85" t="s">
        <v>510</v>
      </c>
      <c r="AR85" s="21" t="s">
        <v>4382</v>
      </c>
      <c r="AS85" s="13">
        <v>102668</v>
      </c>
      <c r="AT85" s="13">
        <v>15112</v>
      </c>
      <c r="AU85" s="18" t="str">
        <f t="shared" si="7"/>
        <v>BR:McMahon,Ryan*</v>
      </c>
      <c r="AV85" s="18" t="str">
        <f t="shared" si="9"/>
        <v>BP:McMahon,Ryan*</v>
      </c>
      <c r="AW85" s="18" t="str">
        <f t="shared" si="8"/>
        <v>FG:McMahon,Ryan*</v>
      </c>
      <c r="AX85" t="s">
        <v>4383</v>
      </c>
      <c r="AY85" t="s">
        <v>4384</v>
      </c>
      <c r="AZ85" t="s">
        <v>4385</v>
      </c>
    </row>
    <row r="86" spans="1:52" x14ac:dyDescent="0.25">
      <c r="A86" t="s">
        <v>1116</v>
      </c>
      <c r="C86" s="13">
        <v>299</v>
      </c>
      <c r="D86" t="s">
        <v>8313</v>
      </c>
      <c r="E86" s="13" t="s">
        <v>1121</v>
      </c>
      <c r="F86" s="16">
        <v>36776</v>
      </c>
      <c r="G86" s="13">
        <f t="shared" si="6"/>
        <v>25</v>
      </c>
      <c r="H86">
        <v>76</v>
      </c>
      <c r="I86">
        <v>70</v>
      </c>
      <c r="J86">
        <v>6</v>
      </c>
      <c r="K86">
        <v>53</v>
      </c>
      <c r="L86">
        <v>5</v>
      </c>
      <c r="M86">
        <v>2</v>
      </c>
      <c r="N86">
        <v>10</v>
      </c>
      <c r="O86">
        <v>2</v>
      </c>
      <c r="P86">
        <v>0</v>
      </c>
      <c r="Q86" t="s">
        <v>52</v>
      </c>
      <c r="R86">
        <v>4</v>
      </c>
      <c r="S86">
        <v>21</v>
      </c>
      <c r="T86">
        <v>58</v>
      </c>
      <c r="U86">
        <v>7</v>
      </c>
      <c r="V86">
        <v>4.2</v>
      </c>
      <c r="W86">
        <v>14.1</v>
      </c>
      <c r="X86">
        <v>10.1</v>
      </c>
      <c r="Y86">
        <v>0</v>
      </c>
      <c r="Z86" t="s">
        <v>52</v>
      </c>
      <c r="AA86">
        <v>0</v>
      </c>
      <c r="AB86">
        <v>29</v>
      </c>
      <c r="AC86" t="s">
        <v>207</v>
      </c>
      <c r="AD86" t="s">
        <v>25</v>
      </c>
      <c r="AE86">
        <v>15</v>
      </c>
      <c r="AF86" t="s">
        <v>38</v>
      </c>
      <c r="AG86" t="s">
        <v>38</v>
      </c>
      <c r="AH86">
        <v>3</v>
      </c>
      <c r="AN86">
        <v>305</v>
      </c>
      <c r="AO86">
        <v>305</v>
      </c>
      <c r="AP86">
        <v>305</v>
      </c>
      <c r="AQ86" t="s">
        <v>335</v>
      </c>
      <c r="AR86" s="21" t="s">
        <v>8315</v>
      </c>
      <c r="AS86" s="13">
        <v>146693</v>
      </c>
      <c r="AT86" s="13">
        <v>31661</v>
      </c>
      <c r="AU86" s="18" t="str">
        <f t="shared" si="7"/>
        <v>BR:Melton,Jacob*</v>
      </c>
      <c r="AV86" s="18" t="str">
        <f t="shared" si="9"/>
        <v>BP:Melton,Jacob*</v>
      </c>
      <c r="AW86" s="18" t="str">
        <f t="shared" si="8"/>
        <v>FG:Melton,Jacob*</v>
      </c>
      <c r="AX86" t="s">
        <v>8314</v>
      </c>
      <c r="AY86" t="s">
        <v>8316</v>
      </c>
      <c r="AZ86" t="str">
        <f>_xlfn.CONCAT("http://www.fangraphs.com/statss.aspx?playerid=",AT86)</f>
        <v>http://www.fangraphs.com/statss.aspx?playerid=31661</v>
      </c>
    </row>
    <row r="87" spans="1:52" x14ac:dyDescent="0.25">
      <c r="A87" t="s">
        <v>1116</v>
      </c>
      <c r="C87" s="13">
        <v>259</v>
      </c>
      <c r="D87" t="s">
        <v>1641</v>
      </c>
      <c r="E87" s="13" t="s">
        <v>1067</v>
      </c>
      <c r="F87" s="16">
        <v>36756</v>
      </c>
      <c r="G87" s="13">
        <f t="shared" si="6"/>
        <v>25</v>
      </c>
      <c r="H87">
        <v>90</v>
      </c>
      <c r="I87">
        <v>82</v>
      </c>
      <c r="J87">
        <v>8</v>
      </c>
      <c r="K87">
        <v>0</v>
      </c>
      <c r="L87">
        <v>13</v>
      </c>
      <c r="M87">
        <v>19</v>
      </c>
      <c r="N87">
        <v>32</v>
      </c>
      <c r="O87">
        <v>39.200000000000003</v>
      </c>
      <c r="P87">
        <v>6.4</v>
      </c>
      <c r="Q87">
        <v>8</v>
      </c>
      <c r="R87">
        <v>-8</v>
      </c>
      <c r="S87">
        <v>6</v>
      </c>
      <c r="T87">
        <v>41</v>
      </c>
      <c r="U87">
        <v>8</v>
      </c>
      <c r="V87">
        <v>15.6</v>
      </c>
      <c r="W87">
        <v>23.6</v>
      </c>
      <c r="X87">
        <v>23.1</v>
      </c>
      <c r="Y87">
        <v>2.5</v>
      </c>
      <c r="Z87">
        <v>3</v>
      </c>
      <c r="AA87">
        <v>-8</v>
      </c>
      <c r="AB87">
        <v>7</v>
      </c>
      <c r="AC87" t="s">
        <v>188</v>
      </c>
      <c r="AD87" t="s">
        <v>25</v>
      </c>
      <c r="AE87">
        <v>17</v>
      </c>
      <c r="AF87" t="s">
        <v>25</v>
      </c>
      <c r="AG87" t="s">
        <v>39</v>
      </c>
      <c r="AH87">
        <v>1</v>
      </c>
      <c r="AK87">
        <v>212</v>
      </c>
      <c r="AM87">
        <v>220</v>
      </c>
      <c r="AO87">
        <v>416</v>
      </c>
      <c r="AQ87" t="s">
        <v>738</v>
      </c>
      <c r="AR87" s="21" t="s">
        <v>2852</v>
      </c>
      <c r="AS87" s="13">
        <v>141747</v>
      </c>
      <c r="AT87" s="13">
        <v>25979</v>
      </c>
      <c r="AU87" s="18" t="str">
        <f t="shared" si="7"/>
        <v>BR:Nunez,Nasim+</v>
      </c>
      <c r="AV87" s="18" t="str">
        <f t="shared" si="9"/>
        <v>BP:Nunez,Nasim+</v>
      </c>
      <c r="AW87" s="18" t="str">
        <f t="shared" si="8"/>
        <v>FG:Nunez,Nasim+</v>
      </c>
      <c r="AX87" t="s">
        <v>2853</v>
      </c>
      <c r="AY87" t="s">
        <v>2854</v>
      </c>
      <c r="AZ87" t="s">
        <v>2855</v>
      </c>
    </row>
    <row r="88" spans="1:52" x14ac:dyDescent="0.25">
      <c r="A88" t="s">
        <v>1116</v>
      </c>
      <c r="D88" t="s">
        <v>1133</v>
      </c>
      <c r="E88" s="13" t="s">
        <v>1073</v>
      </c>
      <c r="F88" s="16">
        <v>36455</v>
      </c>
      <c r="G88" s="13">
        <f t="shared" si="6"/>
        <v>26</v>
      </c>
      <c r="H88">
        <v>691</v>
      </c>
      <c r="I88">
        <v>597</v>
      </c>
      <c r="J88">
        <v>94</v>
      </c>
      <c r="K88">
        <v>0</v>
      </c>
      <c r="L88">
        <v>17</v>
      </c>
      <c r="M88">
        <v>33</v>
      </c>
      <c r="N88">
        <v>53</v>
      </c>
      <c r="O88">
        <v>41</v>
      </c>
      <c r="P88">
        <v>1.6</v>
      </c>
      <c r="Q88">
        <v>3</v>
      </c>
      <c r="R88">
        <v>6</v>
      </c>
      <c r="S88">
        <v>11</v>
      </c>
      <c r="T88">
        <v>7</v>
      </c>
      <c r="U88">
        <v>19</v>
      </c>
      <c r="V88">
        <v>19.3</v>
      </c>
      <c r="W88">
        <v>41.3</v>
      </c>
      <c r="X88">
        <v>32.799999999999997</v>
      </c>
      <c r="Y88">
        <v>1.6</v>
      </c>
      <c r="Z88">
        <v>4</v>
      </c>
      <c r="AA88">
        <v>6</v>
      </c>
      <c r="AB88">
        <v>10</v>
      </c>
      <c r="AC88" t="s">
        <v>66</v>
      </c>
      <c r="AD88" t="s">
        <v>47</v>
      </c>
      <c r="AE88">
        <v>15</v>
      </c>
      <c r="AF88" t="s">
        <v>47</v>
      </c>
      <c r="AG88" t="s">
        <v>25</v>
      </c>
      <c r="AH88">
        <v>1</v>
      </c>
      <c r="AM88">
        <v>118</v>
      </c>
      <c r="AQ88" t="s">
        <v>67</v>
      </c>
      <c r="AR88" s="21" t="s">
        <v>3712</v>
      </c>
      <c r="AS88" s="13">
        <v>110536</v>
      </c>
      <c r="AT88" s="13">
        <v>22799</v>
      </c>
      <c r="AU88" s="18" t="str">
        <f t="shared" si="7"/>
        <v>BR:Perdomo,Geraldo+</v>
      </c>
      <c r="AV88" s="18" t="str">
        <f t="shared" si="9"/>
        <v>BP:Perdomo,Geraldo+</v>
      </c>
      <c r="AW88" s="18" t="str">
        <f t="shared" si="8"/>
        <v>FG:Perdomo,Geraldo+</v>
      </c>
      <c r="AX88" t="s">
        <v>3713</v>
      </c>
      <c r="AY88" t="s">
        <v>3714</v>
      </c>
      <c r="AZ88" t="s">
        <v>3715</v>
      </c>
    </row>
    <row r="89" spans="1:52" x14ac:dyDescent="0.25">
      <c r="A89" t="s">
        <v>1116</v>
      </c>
      <c r="D89" t="s">
        <v>1134</v>
      </c>
      <c r="E89" s="13" t="s">
        <v>1131</v>
      </c>
      <c r="F89" s="16">
        <v>36186</v>
      </c>
      <c r="G89" s="13">
        <f t="shared" si="6"/>
        <v>27</v>
      </c>
      <c r="H89">
        <v>224</v>
      </c>
      <c r="I89">
        <v>188</v>
      </c>
      <c r="J89">
        <v>36</v>
      </c>
      <c r="K89">
        <v>36</v>
      </c>
      <c r="L89">
        <v>26</v>
      </c>
      <c r="M89">
        <v>12.6</v>
      </c>
      <c r="N89">
        <v>40.5</v>
      </c>
      <c r="O89">
        <v>24.9</v>
      </c>
      <c r="P89">
        <v>3.5</v>
      </c>
      <c r="Q89">
        <v>6</v>
      </c>
      <c r="R89">
        <v>-5</v>
      </c>
      <c r="S89">
        <v>12</v>
      </c>
      <c r="T89">
        <v>27</v>
      </c>
      <c r="U89">
        <v>25</v>
      </c>
      <c r="V89">
        <v>12.3</v>
      </c>
      <c r="W89">
        <v>39.299999999999997</v>
      </c>
      <c r="X89">
        <v>24.9</v>
      </c>
      <c r="Y89">
        <v>4.2</v>
      </c>
      <c r="Z89">
        <v>7</v>
      </c>
      <c r="AA89">
        <v>-6</v>
      </c>
      <c r="AB89">
        <v>13</v>
      </c>
      <c r="AC89" t="s">
        <v>548</v>
      </c>
      <c r="AD89" t="s">
        <v>39</v>
      </c>
      <c r="AE89">
        <v>13</v>
      </c>
      <c r="AF89" t="s">
        <v>38</v>
      </c>
      <c r="AG89" t="s">
        <v>38</v>
      </c>
      <c r="AH89">
        <v>1</v>
      </c>
      <c r="AK89">
        <v>403</v>
      </c>
      <c r="AL89">
        <v>433</v>
      </c>
      <c r="AN89">
        <v>308</v>
      </c>
      <c r="AQ89" t="s">
        <v>721</v>
      </c>
      <c r="AR89" s="21" t="s">
        <v>3883</v>
      </c>
      <c r="AS89" s="13">
        <v>110800</v>
      </c>
      <c r="AT89" s="13">
        <v>23565</v>
      </c>
      <c r="AU89" s="18" t="str">
        <f t="shared" si="7"/>
        <v>BR:Schneider,Davis</v>
      </c>
      <c r="AV89" s="18" t="str">
        <f t="shared" si="9"/>
        <v>BP:Schneider,Davis</v>
      </c>
      <c r="AW89" s="18" t="str">
        <f t="shared" si="8"/>
        <v>FG:Schneider,Davis</v>
      </c>
      <c r="AX89" t="s">
        <v>3884</v>
      </c>
      <c r="AY89" t="s">
        <v>3885</v>
      </c>
      <c r="AZ89" t="s">
        <v>3886</v>
      </c>
    </row>
    <row r="90" spans="1:52" x14ac:dyDescent="0.25">
      <c r="A90" t="s">
        <v>1116</v>
      </c>
      <c r="D90" t="s">
        <v>1135</v>
      </c>
      <c r="E90" s="13" t="s">
        <v>1053</v>
      </c>
      <c r="F90" s="16">
        <v>33133</v>
      </c>
      <c r="G90" s="13">
        <f t="shared" si="6"/>
        <v>35</v>
      </c>
      <c r="H90">
        <v>520</v>
      </c>
      <c r="I90">
        <v>470</v>
      </c>
      <c r="J90">
        <v>50</v>
      </c>
      <c r="K90">
        <v>15</v>
      </c>
      <c r="L90">
        <v>17</v>
      </c>
      <c r="M90">
        <v>16.399999999999999</v>
      </c>
      <c r="N90">
        <v>35.4</v>
      </c>
      <c r="O90">
        <v>17.899999999999999</v>
      </c>
      <c r="P90">
        <v>0.5</v>
      </c>
      <c r="Q90">
        <v>1</v>
      </c>
      <c r="R90">
        <v>2</v>
      </c>
      <c r="S90">
        <v>9</v>
      </c>
      <c r="T90">
        <v>13</v>
      </c>
      <c r="U90">
        <v>11</v>
      </c>
      <c r="V90">
        <v>15.3</v>
      </c>
      <c r="W90">
        <v>28.3</v>
      </c>
      <c r="X90">
        <v>24.3</v>
      </c>
      <c r="Y90">
        <v>2</v>
      </c>
      <c r="Z90">
        <v>3</v>
      </c>
      <c r="AA90">
        <v>3</v>
      </c>
      <c r="AB90">
        <v>11</v>
      </c>
      <c r="AC90" t="s">
        <v>486</v>
      </c>
      <c r="AD90" t="s">
        <v>25</v>
      </c>
      <c r="AE90">
        <v>15</v>
      </c>
      <c r="AF90" t="s">
        <v>38</v>
      </c>
      <c r="AG90" t="s">
        <v>39</v>
      </c>
      <c r="AH90">
        <v>3</v>
      </c>
      <c r="AK90">
        <v>103</v>
      </c>
      <c r="AQ90" t="s">
        <v>704</v>
      </c>
      <c r="AR90" s="21" t="s">
        <v>4578</v>
      </c>
      <c r="AS90" s="13">
        <v>70327</v>
      </c>
      <c r="AT90" s="13">
        <v>12533</v>
      </c>
      <c r="AU90" s="18" t="str">
        <f t="shared" si="7"/>
        <v>BR:Semien,Marcus</v>
      </c>
      <c r="AV90" s="18" t="str">
        <f t="shared" si="9"/>
        <v>BP:Semien,Marcus</v>
      </c>
      <c r="AW90" s="18" t="str">
        <f t="shared" si="8"/>
        <v>FG:Semien,Marcus</v>
      </c>
      <c r="AX90" t="s">
        <v>4579</v>
      </c>
      <c r="AY90" t="s">
        <v>4580</v>
      </c>
      <c r="AZ90" t="s">
        <v>4581</v>
      </c>
    </row>
    <row r="91" spans="1:52" x14ac:dyDescent="0.25">
      <c r="A91" t="s">
        <v>1116</v>
      </c>
      <c r="D91" t="s">
        <v>1136</v>
      </c>
      <c r="E91" s="13" t="s">
        <v>1162</v>
      </c>
      <c r="F91" s="16">
        <v>35447</v>
      </c>
      <c r="G91" s="13">
        <f t="shared" si="6"/>
        <v>29</v>
      </c>
      <c r="H91">
        <v>587</v>
      </c>
      <c r="I91">
        <v>500</v>
      </c>
      <c r="J91">
        <v>87</v>
      </c>
      <c r="K91">
        <v>9</v>
      </c>
      <c r="L91">
        <v>17</v>
      </c>
      <c r="M91">
        <v>22.8</v>
      </c>
      <c r="N91">
        <v>41.8</v>
      </c>
      <c r="O91">
        <v>36.9</v>
      </c>
      <c r="P91">
        <v>3.6</v>
      </c>
      <c r="Q91">
        <v>7</v>
      </c>
      <c r="R91">
        <v>-5</v>
      </c>
      <c r="S91">
        <v>9</v>
      </c>
      <c r="T91">
        <v>7</v>
      </c>
      <c r="U91">
        <v>21</v>
      </c>
      <c r="V91">
        <v>20.6</v>
      </c>
      <c r="W91">
        <v>43.7</v>
      </c>
      <c r="X91">
        <v>36.200000000000003</v>
      </c>
      <c r="Y91">
        <v>2.7</v>
      </c>
      <c r="Z91">
        <v>4</v>
      </c>
      <c r="AA91">
        <v>-5</v>
      </c>
      <c r="AB91">
        <v>8</v>
      </c>
      <c r="AC91" t="s">
        <v>221</v>
      </c>
      <c r="AD91" t="s">
        <v>47</v>
      </c>
      <c r="AE91">
        <v>15</v>
      </c>
      <c r="AF91" t="s">
        <v>38</v>
      </c>
      <c r="AG91" t="s">
        <v>39</v>
      </c>
      <c r="AH91">
        <v>1</v>
      </c>
      <c r="AP91">
        <v>304</v>
      </c>
      <c r="AQ91" t="s">
        <v>223</v>
      </c>
      <c r="AR91" s="21" t="s">
        <v>3532</v>
      </c>
      <c r="AS91" s="13">
        <v>107047</v>
      </c>
      <c r="AT91" s="13">
        <v>18345</v>
      </c>
      <c r="AU91" s="18" t="str">
        <f t="shared" si="7"/>
        <v>BR:Tucker,Kyle*</v>
      </c>
      <c r="AV91" s="18" t="str">
        <f t="shared" si="9"/>
        <v>BP:Tucker,Kyle*</v>
      </c>
      <c r="AW91" s="18" t="str">
        <f t="shared" si="8"/>
        <v>FG:Tucker,Kyle*</v>
      </c>
      <c r="AX91" t="s">
        <v>3533</v>
      </c>
      <c r="AY91" t="s">
        <v>3534</v>
      </c>
      <c r="AZ91" t="s">
        <v>3535</v>
      </c>
    </row>
    <row r="92" spans="1:52" x14ac:dyDescent="0.25">
      <c r="A92" t="s">
        <v>1116</v>
      </c>
      <c r="B92" t="s">
        <v>2561</v>
      </c>
      <c r="C92" s="13">
        <v>219</v>
      </c>
      <c r="D92" t="s">
        <v>8587</v>
      </c>
      <c r="E92" s="13" t="s">
        <v>1127</v>
      </c>
      <c r="F92" s="16">
        <v>38500</v>
      </c>
      <c r="G92" s="13">
        <f t="shared" si="6"/>
        <v>21</v>
      </c>
      <c r="AR92" s="21" t="s">
        <v>8588</v>
      </c>
      <c r="AS92" s="13">
        <v>170387</v>
      </c>
      <c r="AT92" s="13" t="s">
        <v>8589</v>
      </c>
      <c r="AU92" s="18" t="str">
        <f t="shared" si="7"/>
        <v>BR:Velazquez,Ralphy*</v>
      </c>
      <c r="AV92" s="18" t="str">
        <f t="shared" si="9"/>
        <v>BP:Velazquez,Ralphy*</v>
      </c>
      <c r="AW92" s="18" t="str">
        <f t="shared" si="8"/>
        <v>FG:Velazquez,Ralphy*</v>
      </c>
      <c r="AX92" t="s">
        <v>8590</v>
      </c>
      <c r="AY92" t="s">
        <v>8591</v>
      </c>
      <c r="AZ92" t="s">
        <v>8592</v>
      </c>
    </row>
    <row r="93" spans="1:52" x14ac:dyDescent="0.25">
      <c r="A93" t="s">
        <v>1116</v>
      </c>
      <c r="D93" t="s">
        <v>1137</v>
      </c>
      <c r="E93" s="13" t="s">
        <v>1101</v>
      </c>
      <c r="F93" s="16">
        <v>33108</v>
      </c>
      <c r="G93" s="13">
        <f t="shared" si="6"/>
        <v>35</v>
      </c>
      <c r="H93">
        <v>549</v>
      </c>
      <c r="I93">
        <v>477</v>
      </c>
      <c r="J93">
        <v>72</v>
      </c>
      <c r="K93">
        <v>20</v>
      </c>
      <c r="L93">
        <v>6</v>
      </c>
      <c r="M93">
        <v>1.8</v>
      </c>
      <c r="N93">
        <v>8.8000000000000007</v>
      </c>
      <c r="O93">
        <v>3.6</v>
      </c>
      <c r="P93">
        <v>0.6</v>
      </c>
      <c r="Q93">
        <v>1</v>
      </c>
      <c r="R93">
        <v>0</v>
      </c>
      <c r="S93">
        <v>10</v>
      </c>
      <c r="T93">
        <v>18</v>
      </c>
      <c r="U93">
        <v>19</v>
      </c>
      <c r="V93">
        <v>19</v>
      </c>
      <c r="W93">
        <v>39</v>
      </c>
      <c r="X93">
        <v>33.5</v>
      </c>
      <c r="Y93">
        <v>2.4</v>
      </c>
      <c r="Z93">
        <v>4</v>
      </c>
      <c r="AA93">
        <v>-7</v>
      </c>
      <c r="AB93">
        <v>8</v>
      </c>
      <c r="AC93" t="s">
        <v>238</v>
      </c>
      <c r="AD93" t="s">
        <v>39</v>
      </c>
      <c r="AE93">
        <v>13</v>
      </c>
      <c r="AF93" t="s">
        <v>25</v>
      </c>
      <c r="AG93" t="s">
        <v>39</v>
      </c>
      <c r="AH93">
        <v>1</v>
      </c>
      <c r="AN93">
        <v>201</v>
      </c>
      <c r="AO93">
        <v>301</v>
      </c>
      <c r="AP93">
        <v>201</v>
      </c>
      <c r="AQ93" t="s">
        <v>374</v>
      </c>
      <c r="AR93" s="21" t="s">
        <v>4007</v>
      </c>
      <c r="AS93" s="13">
        <v>99953</v>
      </c>
      <c r="AT93" s="13">
        <v>14854</v>
      </c>
      <c r="AU93" s="18" t="str">
        <f t="shared" si="7"/>
        <v>BR:Yastrzemski,Mike*</v>
      </c>
      <c r="AV93" s="18" t="str">
        <f t="shared" si="9"/>
        <v>BP:Yastrzemski,Mike*</v>
      </c>
      <c r="AW93" s="18" t="str">
        <f t="shared" si="8"/>
        <v>FG:Yastrzemski,Mike*</v>
      </c>
      <c r="AX93" t="s">
        <v>4008</v>
      </c>
      <c r="AY93" t="s">
        <v>4009</v>
      </c>
      <c r="AZ93" t="s">
        <v>4010</v>
      </c>
    </row>
    <row r="94" spans="1:52" x14ac:dyDescent="0.25">
      <c r="A94" t="s">
        <v>1138</v>
      </c>
      <c r="D94" t="s">
        <v>1139</v>
      </c>
      <c r="E94" s="13" t="s">
        <v>1067</v>
      </c>
      <c r="F94" s="16">
        <v>36802</v>
      </c>
      <c r="G94" s="13">
        <f t="shared" si="6"/>
        <v>25</v>
      </c>
      <c r="H94">
        <v>617</v>
      </c>
      <c r="I94">
        <v>580</v>
      </c>
      <c r="J94">
        <v>37</v>
      </c>
      <c r="K94">
        <v>31</v>
      </c>
      <c r="L94">
        <v>0</v>
      </c>
      <c r="M94">
        <v>20</v>
      </c>
      <c r="N94">
        <v>25</v>
      </c>
      <c r="O94">
        <v>26.5</v>
      </c>
      <c r="P94">
        <v>1.2</v>
      </c>
      <c r="Q94">
        <v>1</v>
      </c>
      <c r="R94">
        <v>-3</v>
      </c>
      <c r="S94">
        <v>4</v>
      </c>
      <c r="T94">
        <v>12</v>
      </c>
      <c r="U94">
        <v>4</v>
      </c>
      <c r="V94">
        <v>24</v>
      </c>
      <c r="W94">
        <v>33</v>
      </c>
      <c r="X94">
        <v>43.1</v>
      </c>
      <c r="Y94">
        <v>2.4</v>
      </c>
      <c r="Z94">
        <v>3</v>
      </c>
      <c r="AA94">
        <v>-3</v>
      </c>
      <c r="AB94">
        <v>4</v>
      </c>
      <c r="AC94" t="s">
        <v>410</v>
      </c>
      <c r="AD94" t="s">
        <v>119</v>
      </c>
      <c r="AE94">
        <v>16</v>
      </c>
      <c r="AF94" t="s">
        <v>38</v>
      </c>
      <c r="AG94" t="s">
        <v>39</v>
      </c>
      <c r="AH94">
        <v>1</v>
      </c>
      <c r="AM94">
        <v>326</v>
      </c>
      <c r="AQ94" t="s">
        <v>726</v>
      </c>
      <c r="AR94" s="21" t="s">
        <v>4282</v>
      </c>
      <c r="AS94" s="13">
        <v>111352</v>
      </c>
      <c r="AT94" s="13">
        <v>25768</v>
      </c>
      <c r="AU94" s="18" t="str">
        <f t="shared" si="7"/>
        <v>BR:Abrams,CJ*</v>
      </c>
      <c r="AV94" s="18" t="str">
        <f t="shared" si="9"/>
        <v>BP:Abrams,CJ*</v>
      </c>
      <c r="AW94" s="18" t="str">
        <f t="shared" si="8"/>
        <v>FG:Abrams,CJ*</v>
      </c>
      <c r="AX94" t="s">
        <v>4283</v>
      </c>
      <c r="AY94" t="s">
        <v>4284</v>
      </c>
      <c r="AZ94" t="s">
        <v>4285</v>
      </c>
    </row>
    <row r="95" spans="1:52" x14ac:dyDescent="0.25">
      <c r="A95" t="s">
        <v>1138</v>
      </c>
      <c r="D95" t="s">
        <v>1140</v>
      </c>
      <c r="E95" s="13" t="s">
        <v>1099</v>
      </c>
      <c r="F95" s="16">
        <v>38120</v>
      </c>
      <c r="G95" s="13">
        <f t="shared" si="6"/>
        <v>22</v>
      </c>
      <c r="H95">
        <v>297</v>
      </c>
      <c r="I95">
        <v>257</v>
      </c>
      <c r="J95">
        <v>40</v>
      </c>
      <c r="K95">
        <v>50</v>
      </c>
      <c r="L95">
        <v>8</v>
      </c>
      <c r="M95">
        <v>25</v>
      </c>
      <c r="N95">
        <v>37.1</v>
      </c>
      <c r="O95">
        <v>35.299999999999997</v>
      </c>
      <c r="P95">
        <v>3.4</v>
      </c>
      <c r="Q95">
        <v>6</v>
      </c>
      <c r="R95">
        <v>-4</v>
      </c>
      <c r="S95">
        <v>0</v>
      </c>
      <c r="T95">
        <v>27</v>
      </c>
      <c r="U95">
        <v>24</v>
      </c>
      <c r="V95">
        <v>24.9</v>
      </c>
      <c r="W95">
        <v>52.9</v>
      </c>
      <c r="X95">
        <v>38.799999999999997</v>
      </c>
      <c r="Y95">
        <v>0.4</v>
      </c>
      <c r="Z95">
        <v>0</v>
      </c>
      <c r="AA95">
        <v>-4</v>
      </c>
      <c r="AB95">
        <v>1</v>
      </c>
      <c r="AC95" t="s">
        <v>145</v>
      </c>
      <c r="AD95" t="s">
        <v>39</v>
      </c>
      <c r="AE95">
        <v>14</v>
      </c>
      <c r="AF95" t="s">
        <v>38</v>
      </c>
      <c r="AG95" t="s">
        <v>38</v>
      </c>
      <c r="AH95">
        <v>2</v>
      </c>
      <c r="AN95">
        <v>303</v>
      </c>
      <c r="AP95">
        <v>303</v>
      </c>
      <c r="AQ95" t="s">
        <v>146</v>
      </c>
      <c r="AR95" s="21" t="s">
        <v>8103</v>
      </c>
      <c r="AS95" s="13">
        <v>153804</v>
      </c>
      <c r="AT95" s="13">
        <v>31812</v>
      </c>
      <c r="AU95" s="18" t="str">
        <f t="shared" si="7"/>
        <v>BR:Anthony,Roman*</v>
      </c>
      <c r="AV95" s="18" t="str">
        <f t="shared" si="9"/>
        <v>BP:Anthony,Roman*</v>
      </c>
      <c r="AW95" s="18" t="str">
        <f t="shared" si="8"/>
        <v>FG:Anthony,Roman*</v>
      </c>
      <c r="AX95" t="s">
        <v>8102</v>
      </c>
      <c r="AY95" t="s">
        <v>4610</v>
      </c>
      <c r="AZ95" t="str">
        <f>_xlfn.CONCAT("http://www.fangraphs.com/statss.aspx?playerid=",AT95)</f>
        <v>http://www.fangraphs.com/statss.aspx?playerid=31812</v>
      </c>
    </row>
    <row r="96" spans="1:52" x14ac:dyDescent="0.25">
      <c r="A96" t="s">
        <v>1138</v>
      </c>
      <c r="D96" t="s">
        <v>1141</v>
      </c>
      <c r="E96" s="13" t="s">
        <v>1050</v>
      </c>
      <c r="F96" s="16">
        <v>34488</v>
      </c>
      <c r="G96" s="13">
        <f t="shared" si="6"/>
        <v>32</v>
      </c>
      <c r="H96">
        <v>487</v>
      </c>
      <c r="I96">
        <v>448</v>
      </c>
      <c r="J96">
        <v>39</v>
      </c>
      <c r="K96">
        <v>51</v>
      </c>
      <c r="L96">
        <v>8</v>
      </c>
      <c r="M96">
        <v>15.5</v>
      </c>
      <c r="N96">
        <v>28.5</v>
      </c>
      <c r="O96">
        <v>25.1</v>
      </c>
      <c r="P96">
        <v>2.7</v>
      </c>
      <c r="Q96">
        <v>5</v>
      </c>
      <c r="R96">
        <v>-9</v>
      </c>
      <c r="S96">
        <v>5</v>
      </c>
      <c r="T96">
        <v>26</v>
      </c>
      <c r="U96">
        <v>9</v>
      </c>
      <c r="V96">
        <v>30.8</v>
      </c>
      <c r="W96">
        <v>44.8</v>
      </c>
      <c r="X96">
        <v>44.8</v>
      </c>
      <c r="Y96">
        <v>2.2999999999999998</v>
      </c>
      <c r="Z96">
        <v>3</v>
      </c>
      <c r="AA96">
        <v>-15</v>
      </c>
      <c r="AB96">
        <v>5</v>
      </c>
      <c r="AC96" t="s">
        <v>573</v>
      </c>
      <c r="AD96" t="s">
        <v>25</v>
      </c>
      <c r="AE96">
        <v>14</v>
      </c>
      <c r="AF96" t="s">
        <v>38</v>
      </c>
      <c r="AG96" t="s">
        <v>38</v>
      </c>
      <c r="AH96">
        <v>1</v>
      </c>
      <c r="AN96">
        <v>105</v>
      </c>
      <c r="AO96">
        <v>105</v>
      </c>
      <c r="AP96">
        <v>105</v>
      </c>
      <c r="AQ96" t="s">
        <v>574</v>
      </c>
      <c r="AR96" s="21" t="s">
        <v>3919</v>
      </c>
      <c r="AS96" s="13">
        <v>105531</v>
      </c>
      <c r="AT96" s="13">
        <v>18030</v>
      </c>
      <c r="AU96" s="18" t="str">
        <f t="shared" si="7"/>
        <v>BR:Bader,Harrison</v>
      </c>
      <c r="AV96" s="18" t="str">
        <f t="shared" si="9"/>
        <v>BP:Bader,Harrison</v>
      </c>
      <c r="AW96" s="18" t="str">
        <f t="shared" si="8"/>
        <v>FG:Bader,Harrison</v>
      </c>
      <c r="AX96" t="s">
        <v>3920</v>
      </c>
      <c r="AY96" t="s">
        <v>3921</v>
      </c>
      <c r="AZ96" t="s">
        <v>3922</v>
      </c>
    </row>
    <row r="97" spans="1:52" x14ac:dyDescent="0.25">
      <c r="A97" t="s">
        <v>1138</v>
      </c>
      <c r="D97" t="s">
        <v>1142</v>
      </c>
      <c r="E97" s="13" t="s">
        <v>1078</v>
      </c>
      <c r="F97" s="16">
        <v>36978</v>
      </c>
      <c r="G97" s="13">
        <f t="shared" si="6"/>
        <v>25</v>
      </c>
      <c r="H97">
        <v>443</v>
      </c>
      <c r="I97">
        <v>405</v>
      </c>
      <c r="J97">
        <v>38</v>
      </c>
      <c r="K97">
        <v>7</v>
      </c>
      <c r="L97">
        <v>8</v>
      </c>
      <c r="M97">
        <v>25.9</v>
      </c>
      <c r="N97">
        <v>35.9</v>
      </c>
      <c r="O97">
        <v>36.299999999999997</v>
      </c>
      <c r="P97">
        <v>3.4</v>
      </c>
      <c r="Q97">
        <v>6</v>
      </c>
      <c r="R97">
        <v>6</v>
      </c>
      <c r="S97">
        <v>16</v>
      </c>
      <c r="T97">
        <v>9</v>
      </c>
      <c r="U97">
        <v>9</v>
      </c>
      <c r="V97">
        <v>22.3</v>
      </c>
      <c r="W97">
        <v>33.299999999999997</v>
      </c>
      <c r="X97">
        <v>37</v>
      </c>
      <c r="Y97">
        <v>3</v>
      </c>
      <c r="Z97">
        <v>5</v>
      </c>
      <c r="AA97">
        <v>6</v>
      </c>
      <c r="AB97">
        <v>15</v>
      </c>
      <c r="AC97" t="s">
        <v>43</v>
      </c>
      <c r="AD97" t="s">
        <v>44</v>
      </c>
      <c r="AE97">
        <v>9</v>
      </c>
      <c r="AF97" t="s">
        <v>38</v>
      </c>
      <c r="AG97" t="s">
        <v>39</v>
      </c>
      <c r="AH97">
        <v>2</v>
      </c>
      <c r="AI97">
        <v>302</v>
      </c>
      <c r="AQ97" t="s">
        <v>82</v>
      </c>
      <c r="AR97" s="21" t="s">
        <v>8109</v>
      </c>
      <c r="AS97" s="13">
        <v>143959</v>
      </c>
      <c r="AT97" s="13">
        <v>31539</v>
      </c>
      <c r="AU97" s="18" t="str">
        <f t="shared" si="7"/>
        <v>BR:Baldwin,Drake*</v>
      </c>
      <c r="AV97" s="18" t="str">
        <f t="shared" si="9"/>
        <v>BP:Baldwin,Drake*</v>
      </c>
      <c r="AW97" s="18" t="str">
        <f t="shared" si="8"/>
        <v>FG:Baldwin,Drake*</v>
      </c>
      <c r="AX97" t="s">
        <v>8108</v>
      </c>
      <c r="AY97" t="s">
        <v>4611</v>
      </c>
      <c r="AZ97" t="str">
        <f>_xlfn.CONCAT("http://www.fangraphs.com/statss.aspx?playerid=",AT97)</f>
        <v>http://www.fangraphs.com/statss.aspx?playerid=31539</v>
      </c>
    </row>
    <row r="98" spans="1:52" x14ac:dyDescent="0.25">
      <c r="A98" t="s">
        <v>1138</v>
      </c>
      <c r="C98" s="13">
        <v>215</v>
      </c>
      <c r="D98" t="s">
        <v>1440</v>
      </c>
      <c r="E98" s="13" t="s">
        <v>1062</v>
      </c>
      <c r="F98" s="16">
        <v>34978</v>
      </c>
      <c r="G98" s="13">
        <f t="shared" si="6"/>
        <v>30</v>
      </c>
      <c r="H98">
        <v>215</v>
      </c>
      <c r="I98">
        <v>183</v>
      </c>
      <c r="J98">
        <v>32</v>
      </c>
      <c r="K98">
        <v>49</v>
      </c>
      <c r="L98">
        <v>17</v>
      </c>
      <c r="M98">
        <v>13.4</v>
      </c>
      <c r="N98">
        <v>32.4</v>
      </c>
      <c r="O98">
        <v>15</v>
      </c>
      <c r="P98">
        <v>0</v>
      </c>
      <c r="Q98" t="s">
        <v>52</v>
      </c>
      <c r="R98">
        <v>-9</v>
      </c>
      <c r="S98">
        <v>0</v>
      </c>
      <c r="T98">
        <v>34</v>
      </c>
      <c r="U98">
        <v>21</v>
      </c>
      <c r="V98">
        <v>16.399999999999999</v>
      </c>
      <c r="W98">
        <v>39.299999999999997</v>
      </c>
      <c r="X98">
        <v>28.1</v>
      </c>
      <c r="Y98">
        <v>2.6</v>
      </c>
      <c r="Z98">
        <v>3</v>
      </c>
      <c r="AA98">
        <v>-7</v>
      </c>
      <c r="AB98">
        <v>0</v>
      </c>
      <c r="AC98" t="s">
        <v>221</v>
      </c>
      <c r="AD98" t="s">
        <v>25</v>
      </c>
      <c r="AE98">
        <v>13</v>
      </c>
      <c r="AF98" t="s">
        <v>38</v>
      </c>
      <c r="AG98" t="s">
        <v>38</v>
      </c>
      <c r="AH98">
        <v>3</v>
      </c>
      <c r="AJ98">
        <v>207</v>
      </c>
      <c r="AN98">
        <v>416</v>
      </c>
      <c r="AP98">
        <v>416</v>
      </c>
      <c r="AQ98" t="s">
        <v>441</v>
      </c>
      <c r="AR98" s="21" t="s">
        <v>3620</v>
      </c>
      <c r="AS98" s="13">
        <v>102514</v>
      </c>
      <c r="AT98" s="13">
        <v>15194</v>
      </c>
      <c r="AU98" s="18" t="str">
        <f t="shared" si="7"/>
        <v>BR:Bauers,Jake*</v>
      </c>
      <c r="AV98" s="18" t="str">
        <f t="shared" si="9"/>
        <v>BP:Bauers,Jake*</v>
      </c>
      <c r="AW98" s="18" t="str">
        <f t="shared" si="8"/>
        <v>FG:Bauers,Jake*</v>
      </c>
      <c r="AX98" t="s">
        <v>3621</v>
      </c>
      <c r="AY98" t="s">
        <v>3622</v>
      </c>
      <c r="AZ98" t="s">
        <v>3623</v>
      </c>
    </row>
    <row r="99" spans="1:52" x14ac:dyDescent="0.25">
      <c r="A99" t="s">
        <v>1138</v>
      </c>
      <c r="D99" t="s">
        <v>1143</v>
      </c>
      <c r="E99" s="13" t="s">
        <v>23</v>
      </c>
      <c r="F99" s="16">
        <v>36124</v>
      </c>
      <c r="G99" s="13">
        <f t="shared" si="6"/>
        <v>27</v>
      </c>
      <c r="H99">
        <v>536</v>
      </c>
      <c r="I99">
        <v>497</v>
      </c>
      <c r="J99">
        <v>39</v>
      </c>
      <c r="K99">
        <v>8</v>
      </c>
      <c r="L99">
        <v>4</v>
      </c>
      <c r="M99">
        <v>28.6</v>
      </c>
      <c r="N99">
        <v>33.6</v>
      </c>
      <c r="O99">
        <v>37.1</v>
      </c>
      <c r="P99">
        <v>1.4</v>
      </c>
      <c r="Q99">
        <v>2</v>
      </c>
      <c r="R99">
        <v>-6</v>
      </c>
      <c r="S99">
        <v>21</v>
      </c>
      <c r="T99">
        <v>7</v>
      </c>
      <c r="U99">
        <v>6</v>
      </c>
      <c r="V99">
        <v>31</v>
      </c>
      <c r="W99">
        <v>38</v>
      </c>
      <c r="X99">
        <v>45.4</v>
      </c>
      <c r="Y99">
        <v>2.7</v>
      </c>
      <c r="Z99">
        <v>4</v>
      </c>
      <c r="AA99">
        <v>-6</v>
      </c>
      <c r="AB99">
        <v>20</v>
      </c>
      <c r="AC99" t="s">
        <v>498</v>
      </c>
      <c r="AD99" t="s">
        <v>39</v>
      </c>
      <c r="AE99">
        <v>11</v>
      </c>
      <c r="AF99" t="s">
        <v>39</v>
      </c>
      <c r="AG99" t="s">
        <v>39</v>
      </c>
      <c r="AH99">
        <v>1</v>
      </c>
      <c r="AJ99">
        <v>416</v>
      </c>
      <c r="AN99">
        <v>402</v>
      </c>
      <c r="AP99">
        <v>402</v>
      </c>
      <c r="AQ99" t="s">
        <v>592</v>
      </c>
      <c r="AR99" s="21" t="s">
        <v>4322</v>
      </c>
      <c r="AS99" s="13">
        <v>114833</v>
      </c>
      <c r="AT99" s="13">
        <v>27615</v>
      </c>
      <c r="AU99" s="18" t="str">
        <f t="shared" si="7"/>
        <v>BR:Burleson,Alec*</v>
      </c>
      <c r="AV99" s="18" t="str">
        <f t="shared" ref="AV99:AV130" si="10">HYPERLINK(AY99,_xlfn.CONCAT("BP:",D99))</f>
        <v>BP:Burleson,Alec*</v>
      </c>
      <c r="AW99" s="18" t="str">
        <f t="shared" si="8"/>
        <v>FG:Burleson,Alec*</v>
      </c>
      <c r="AX99" t="s">
        <v>4323</v>
      </c>
      <c r="AY99" t="s">
        <v>4324</v>
      </c>
      <c r="AZ99" t="s">
        <v>4325</v>
      </c>
    </row>
    <row r="100" spans="1:52" x14ac:dyDescent="0.25">
      <c r="A100" t="s">
        <v>1138</v>
      </c>
      <c r="D100" t="s">
        <v>1144</v>
      </c>
      <c r="E100" s="13" t="s">
        <v>1073</v>
      </c>
      <c r="F100" s="16">
        <v>36759</v>
      </c>
      <c r="G100" s="13">
        <f t="shared" si="6"/>
        <v>25</v>
      </c>
      <c r="H100">
        <v>631</v>
      </c>
      <c r="I100">
        <v>564</v>
      </c>
      <c r="J100">
        <v>67</v>
      </c>
      <c r="K100">
        <v>22</v>
      </c>
      <c r="L100">
        <v>10</v>
      </c>
      <c r="M100">
        <v>19.3</v>
      </c>
      <c r="N100">
        <v>32.299999999999997</v>
      </c>
      <c r="O100">
        <v>45</v>
      </c>
      <c r="P100">
        <v>3.8</v>
      </c>
      <c r="Q100">
        <v>8</v>
      </c>
      <c r="R100">
        <v>-3</v>
      </c>
      <c r="S100">
        <v>5</v>
      </c>
      <c r="T100">
        <v>30</v>
      </c>
      <c r="U100">
        <v>12</v>
      </c>
      <c r="V100">
        <v>20.6</v>
      </c>
      <c r="W100">
        <v>35.6</v>
      </c>
      <c r="X100">
        <v>54.2</v>
      </c>
      <c r="Y100">
        <v>5.6</v>
      </c>
      <c r="Z100">
        <v>8</v>
      </c>
      <c r="AA100">
        <v>-2</v>
      </c>
      <c r="AB100">
        <v>5</v>
      </c>
      <c r="AC100" t="s">
        <v>46</v>
      </c>
      <c r="AD100" t="s">
        <v>47</v>
      </c>
      <c r="AE100">
        <v>17</v>
      </c>
      <c r="AF100" t="s">
        <v>38</v>
      </c>
      <c r="AG100" t="s">
        <v>39</v>
      </c>
      <c r="AH100">
        <v>1</v>
      </c>
      <c r="AO100">
        <v>301</v>
      </c>
      <c r="AP100">
        <v>101</v>
      </c>
      <c r="AQ100" t="s">
        <v>48</v>
      </c>
      <c r="AR100" s="21" t="s">
        <v>4482</v>
      </c>
      <c r="AS100" s="13">
        <v>122787</v>
      </c>
      <c r="AT100" s="13">
        <v>25878</v>
      </c>
      <c r="AU100" s="18" t="str">
        <f t="shared" si="7"/>
        <v>BR:Carroll,Corbin*</v>
      </c>
      <c r="AV100" s="18" t="str">
        <f t="shared" si="10"/>
        <v>BP:Carroll,Corbin*</v>
      </c>
      <c r="AW100" s="18" t="str">
        <f t="shared" si="8"/>
        <v>FG:Carroll,Corbin*</v>
      </c>
      <c r="AX100" t="s">
        <v>4483</v>
      </c>
      <c r="AY100" t="s">
        <v>4484</v>
      </c>
      <c r="AZ100" t="s">
        <v>4485</v>
      </c>
    </row>
    <row r="101" spans="1:52" x14ac:dyDescent="0.25">
      <c r="A101" t="s">
        <v>1138</v>
      </c>
      <c r="B101" t="s">
        <v>2561</v>
      </c>
      <c r="D101" t="s">
        <v>1146</v>
      </c>
      <c r="E101" s="13" t="s">
        <v>1058</v>
      </c>
      <c r="F101" s="16">
        <v>38496</v>
      </c>
      <c r="G101" s="13">
        <f t="shared" si="6"/>
        <v>21</v>
      </c>
      <c r="AR101" s="21" t="s">
        <v>4612</v>
      </c>
      <c r="AS101" s="13">
        <v>162875</v>
      </c>
      <c r="AT101" s="13" t="s">
        <v>1145</v>
      </c>
      <c r="AU101" s="18" t="str">
        <f t="shared" si="7"/>
        <v>BR:De Paula,Josue*</v>
      </c>
      <c r="AV101" s="18" t="str">
        <f t="shared" si="10"/>
        <v>BP:De Paula,Josue*</v>
      </c>
      <c r="AW101" s="18" t="str">
        <f t="shared" si="8"/>
        <v>FG:De Paula,Josue*</v>
      </c>
      <c r="AX101" t="s">
        <v>4613</v>
      </c>
      <c r="AY101" t="s">
        <v>4614</v>
      </c>
      <c r="AZ101" t="s">
        <v>4615</v>
      </c>
    </row>
    <row r="102" spans="1:52" x14ac:dyDescent="0.25">
      <c r="A102" t="s">
        <v>1138</v>
      </c>
      <c r="D102" t="s">
        <v>1147</v>
      </c>
      <c r="E102" s="13" t="s">
        <v>1053</v>
      </c>
      <c r="F102" s="16">
        <v>35838</v>
      </c>
      <c r="G102" s="13">
        <f t="shared" si="6"/>
        <v>28</v>
      </c>
      <c r="H102">
        <v>509</v>
      </c>
      <c r="I102">
        <v>482</v>
      </c>
      <c r="J102">
        <v>27</v>
      </c>
      <c r="K102">
        <v>21</v>
      </c>
      <c r="L102">
        <v>0</v>
      </c>
      <c r="M102">
        <v>22.6</v>
      </c>
      <c r="N102">
        <v>23.6</v>
      </c>
      <c r="O102">
        <v>35.200000000000003</v>
      </c>
      <c r="P102">
        <v>2.5</v>
      </c>
      <c r="Q102">
        <v>3</v>
      </c>
      <c r="R102">
        <v>2</v>
      </c>
      <c r="S102">
        <v>18</v>
      </c>
      <c r="T102">
        <v>33</v>
      </c>
      <c r="U102">
        <v>5</v>
      </c>
      <c r="V102">
        <v>22.6</v>
      </c>
      <c r="W102">
        <v>28.6</v>
      </c>
      <c r="X102">
        <v>31.4</v>
      </c>
      <c r="Y102">
        <v>1.4</v>
      </c>
      <c r="Z102">
        <v>1</v>
      </c>
      <c r="AA102">
        <v>2</v>
      </c>
      <c r="AB102">
        <v>17</v>
      </c>
      <c r="AC102" t="s">
        <v>438</v>
      </c>
      <c r="AD102" t="s">
        <v>38</v>
      </c>
      <c r="AE102">
        <v>11</v>
      </c>
      <c r="AF102" t="s">
        <v>38</v>
      </c>
      <c r="AG102" t="s">
        <v>38</v>
      </c>
      <c r="AH102">
        <v>1</v>
      </c>
      <c r="AL102">
        <v>310</v>
      </c>
      <c r="AQ102" t="s">
        <v>696</v>
      </c>
      <c r="AR102" s="21" t="s">
        <v>3248</v>
      </c>
      <c r="AS102" s="13">
        <v>142220</v>
      </c>
      <c r="AT102" s="13">
        <v>26299</v>
      </c>
      <c r="AU102" s="18" t="str">
        <f t="shared" si="7"/>
        <v>BR:Jung,Josh</v>
      </c>
      <c r="AV102" s="18" t="str">
        <f t="shared" si="10"/>
        <v>BP:Jung,Josh</v>
      </c>
      <c r="AW102" s="18" t="str">
        <f t="shared" si="8"/>
        <v>FG:Jung,Josh</v>
      </c>
      <c r="AX102" t="s">
        <v>3249</v>
      </c>
      <c r="AY102" t="s">
        <v>3250</v>
      </c>
      <c r="AZ102" t="s">
        <v>3251</v>
      </c>
    </row>
    <row r="103" spans="1:52" x14ac:dyDescent="0.25">
      <c r="A103" t="s">
        <v>1138</v>
      </c>
      <c r="C103" s="13">
        <v>173</v>
      </c>
      <c r="D103" t="s">
        <v>1605</v>
      </c>
      <c r="E103" s="13" t="s">
        <v>1073</v>
      </c>
      <c r="F103" s="16">
        <v>33037</v>
      </c>
      <c r="G103" s="13">
        <f t="shared" si="6"/>
        <v>36</v>
      </c>
      <c r="H103">
        <v>131</v>
      </c>
      <c r="I103">
        <v>123</v>
      </c>
      <c r="J103">
        <v>8</v>
      </c>
      <c r="K103">
        <v>21</v>
      </c>
      <c r="L103">
        <v>9</v>
      </c>
      <c r="M103">
        <v>24.6</v>
      </c>
      <c r="N103">
        <v>40.6</v>
      </c>
      <c r="O103">
        <v>34.6</v>
      </c>
      <c r="P103">
        <v>0.8</v>
      </c>
      <c r="Q103">
        <v>1</v>
      </c>
      <c r="R103">
        <v>-7</v>
      </c>
      <c r="S103">
        <v>16</v>
      </c>
      <c r="T103">
        <v>32</v>
      </c>
      <c r="U103">
        <v>2</v>
      </c>
      <c r="V103">
        <v>19.399999999999999</v>
      </c>
      <c r="W103">
        <v>28.4</v>
      </c>
      <c r="X103">
        <v>33.9</v>
      </c>
      <c r="Y103">
        <v>4</v>
      </c>
      <c r="Z103">
        <v>8</v>
      </c>
      <c r="AA103">
        <v>-8</v>
      </c>
      <c r="AB103">
        <v>18</v>
      </c>
      <c r="AC103" t="s">
        <v>43</v>
      </c>
      <c r="AD103" t="s">
        <v>44</v>
      </c>
      <c r="AE103">
        <v>10</v>
      </c>
      <c r="AF103" t="s">
        <v>38</v>
      </c>
      <c r="AG103" t="s">
        <v>38</v>
      </c>
      <c r="AH103">
        <v>2</v>
      </c>
      <c r="AI103">
        <v>204</v>
      </c>
      <c r="AJ103">
        <v>425</v>
      </c>
      <c r="AQ103" t="s">
        <v>61</v>
      </c>
      <c r="AR103" s="21" t="s">
        <v>3352</v>
      </c>
      <c r="AS103" s="13">
        <v>70317</v>
      </c>
      <c r="AT103" s="13">
        <v>12859</v>
      </c>
      <c r="AU103" s="18" t="str">
        <f t="shared" si="7"/>
        <v>BR:McCann,James</v>
      </c>
      <c r="AV103" s="18" t="str">
        <f t="shared" si="10"/>
        <v>BP:McCann,James</v>
      </c>
      <c r="AW103" s="18" t="str">
        <f t="shared" si="8"/>
        <v>FG:McCann,James</v>
      </c>
      <c r="AX103" t="s">
        <v>3353</v>
      </c>
      <c r="AY103" t="s">
        <v>3354</v>
      </c>
      <c r="AZ103" t="s">
        <v>3355</v>
      </c>
    </row>
    <row r="104" spans="1:52" x14ac:dyDescent="0.25">
      <c r="A104" t="s">
        <v>1138</v>
      </c>
      <c r="B104" t="s">
        <v>2561</v>
      </c>
      <c r="C104" s="13">
        <v>231</v>
      </c>
      <c r="D104" t="s">
        <v>8603</v>
      </c>
      <c r="E104" s="13" t="s">
        <v>1058</v>
      </c>
      <c r="F104" s="16">
        <v>38982</v>
      </c>
      <c r="G104" s="13">
        <f t="shared" si="6"/>
        <v>19</v>
      </c>
      <c r="AR104" s="21" t="s">
        <v>8604</v>
      </c>
      <c r="AS104" s="13">
        <v>171813</v>
      </c>
      <c r="AT104" s="13" t="s">
        <v>8605</v>
      </c>
      <c r="AU104" s="18" t="str">
        <f t="shared" si="7"/>
        <v>BR:Morales,Emil</v>
      </c>
      <c r="AV104" s="18" t="str">
        <f t="shared" si="10"/>
        <v>BP:Morales,Emil</v>
      </c>
      <c r="AW104" s="18" t="str">
        <f t="shared" si="8"/>
        <v>FG:Morales,Emil</v>
      </c>
      <c r="AX104" t="s">
        <v>8606</v>
      </c>
      <c r="AY104" t="s">
        <v>8607</v>
      </c>
      <c r="AZ104" t="s">
        <v>8608</v>
      </c>
    </row>
    <row r="105" spans="1:52" x14ac:dyDescent="0.25">
      <c r="A105" t="s">
        <v>1138</v>
      </c>
      <c r="C105" s="13">
        <v>313</v>
      </c>
      <c r="D105" t="s">
        <v>1631</v>
      </c>
      <c r="E105" s="13" t="s">
        <v>1076</v>
      </c>
      <c r="F105" s="16">
        <v>37493</v>
      </c>
      <c r="G105" s="13">
        <f t="shared" si="6"/>
        <v>23</v>
      </c>
      <c r="H105">
        <v>216</v>
      </c>
      <c r="I105">
        <v>206</v>
      </c>
      <c r="J105">
        <v>10</v>
      </c>
      <c r="K105">
        <v>42</v>
      </c>
      <c r="L105">
        <v>11</v>
      </c>
      <c r="M105">
        <v>10.4</v>
      </c>
      <c r="N105">
        <v>24.3</v>
      </c>
      <c r="O105">
        <v>14</v>
      </c>
      <c r="P105">
        <v>1.2</v>
      </c>
      <c r="Q105">
        <v>1</v>
      </c>
      <c r="R105">
        <v>-7</v>
      </c>
      <c r="S105">
        <v>0</v>
      </c>
      <c r="T105">
        <v>41</v>
      </c>
      <c r="U105">
        <v>0</v>
      </c>
      <c r="V105">
        <v>13.3</v>
      </c>
      <c r="W105">
        <v>16.3</v>
      </c>
      <c r="X105">
        <v>27.7</v>
      </c>
      <c r="Y105">
        <v>3.6</v>
      </c>
      <c r="Z105">
        <v>6</v>
      </c>
      <c r="AA105">
        <v>-4</v>
      </c>
      <c r="AB105">
        <v>0</v>
      </c>
      <c r="AC105" t="s">
        <v>481</v>
      </c>
      <c r="AD105" t="s">
        <v>44</v>
      </c>
      <c r="AE105">
        <v>13</v>
      </c>
      <c r="AF105" t="s">
        <v>38</v>
      </c>
      <c r="AG105" t="s">
        <v>38</v>
      </c>
      <c r="AH105">
        <v>5</v>
      </c>
      <c r="AK105">
        <v>432</v>
      </c>
      <c r="AL105">
        <v>334</v>
      </c>
      <c r="AM105">
        <v>444</v>
      </c>
      <c r="AQ105" t="s">
        <v>544</v>
      </c>
      <c r="AR105" s="21" t="s">
        <v>8326</v>
      </c>
      <c r="AS105" s="13">
        <v>148307</v>
      </c>
      <c r="AT105" s="13">
        <v>29779</v>
      </c>
      <c r="AU105" s="18" t="str">
        <f t="shared" si="7"/>
        <v>BR:Muncy,Max</v>
      </c>
      <c r="AV105" s="18" t="str">
        <f t="shared" si="10"/>
        <v>BP:Muncy,Max</v>
      </c>
      <c r="AW105" s="18" t="str">
        <f t="shared" si="8"/>
        <v>FG:Muncy,Max</v>
      </c>
      <c r="AX105" t="s">
        <v>8325</v>
      </c>
      <c r="AY105" t="s">
        <v>8328</v>
      </c>
      <c r="AZ105" t="str">
        <f>_xlfn.CONCAT("http://www.fangraphs.com/statss.aspx?playerid=",AT105)</f>
        <v>http://www.fangraphs.com/statss.aspx?playerid=29779</v>
      </c>
    </row>
    <row r="106" spans="1:52" x14ac:dyDescent="0.25">
      <c r="A106" t="s">
        <v>1138</v>
      </c>
      <c r="D106" t="s">
        <v>1148</v>
      </c>
      <c r="E106" s="13" t="s">
        <v>1062</v>
      </c>
      <c r="F106" s="16">
        <v>35990</v>
      </c>
      <c r="G106" s="13">
        <f t="shared" si="6"/>
        <v>27</v>
      </c>
      <c r="H106">
        <v>497</v>
      </c>
      <c r="I106">
        <v>470</v>
      </c>
      <c r="J106">
        <v>27</v>
      </c>
      <c r="K106">
        <v>7</v>
      </c>
      <c r="L106">
        <v>0</v>
      </c>
      <c r="M106">
        <v>33</v>
      </c>
      <c r="N106">
        <v>34</v>
      </c>
      <c r="O106">
        <v>53.4</v>
      </c>
      <c r="P106">
        <v>3.3</v>
      </c>
      <c r="Q106" t="s">
        <v>52</v>
      </c>
      <c r="R106">
        <v>-4</v>
      </c>
      <c r="S106">
        <v>18</v>
      </c>
      <c r="T106">
        <v>8</v>
      </c>
      <c r="U106">
        <v>6</v>
      </c>
      <c r="V106">
        <v>15.3</v>
      </c>
      <c r="W106">
        <v>22.4</v>
      </c>
      <c r="X106">
        <v>24.4</v>
      </c>
      <c r="Y106">
        <v>3</v>
      </c>
      <c r="Z106" t="s">
        <v>52</v>
      </c>
      <c r="AA106">
        <v>-4</v>
      </c>
      <c r="AB106">
        <v>16</v>
      </c>
      <c r="AC106" t="s">
        <v>166</v>
      </c>
      <c r="AD106" t="s">
        <v>25</v>
      </c>
      <c r="AE106">
        <v>15</v>
      </c>
      <c r="AF106" t="s">
        <v>39</v>
      </c>
      <c r="AG106" t="s">
        <v>25</v>
      </c>
      <c r="AH106">
        <v>1</v>
      </c>
      <c r="AM106">
        <v>210</v>
      </c>
      <c r="AQ106" t="s">
        <v>120</v>
      </c>
      <c r="AR106" s="21" t="s">
        <v>4031</v>
      </c>
      <c r="AS106" s="13">
        <v>144443</v>
      </c>
      <c r="AT106" s="13">
        <v>25493</v>
      </c>
      <c r="AU106" s="18" t="str">
        <f t="shared" si="7"/>
        <v>BR:Ortiz,Joey</v>
      </c>
      <c r="AV106" s="18" t="str">
        <f t="shared" si="10"/>
        <v>BP:Ortiz,Joey</v>
      </c>
      <c r="AW106" s="18" t="str">
        <f t="shared" si="8"/>
        <v>FG:Ortiz,Joey</v>
      </c>
      <c r="AX106" t="s">
        <v>4032</v>
      </c>
      <c r="AY106" t="s">
        <v>4033</v>
      </c>
      <c r="AZ106" t="s">
        <v>4034</v>
      </c>
    </row>
    <row r="107" spans="1:52" x14ac:dyDescent="0.25">
      <c r="A107" t="s">
        <v>1138</v>
      </c>
      <c r="D107" t="s">
        <v>1149</v>
      </c>
      <c r="E107" s="13" t="s">
        <v>1062</v>
      </c>
      <c r="F107" s="16">
        <v>35318</v>
      </c>
      <c r="G107" s="13">
        <f t="shared" si="6"/>
        <v>29</v>
      </c>
      <c r="H107">
        <v>170</v>
      </c>
      <c r="I107">
        <v>155</v>
      </c>
      <c r="J107">
        <v>15</v>
      </c>
      <c r="K107">
        <v>28</v>
      </c>
      <c r="L107">
        <v>15</v>
      </c>
      <c r="M107">
        <v>20.9</v>
      </c>
      <c r="N107">
        <v>36.9</v>
      </c>
      <c r="O107">
        <v>30.6</v>
      </c>
      <c r="P107">
        <v>2.2999999999999998</v>
      </c>
      <c r="Q107">
        <v>4</v>
      </c>
      <c r="R107">
        <v>4</v>
      </c>
      <c r="S107">
        <v>16</v>
      </c>
      <c r="T107">
        <v>39</v>
      </c>
      <c r="U107">
        <v>6</v>
      </c>
      <c r="V107">
        <v>14.5</v>
      </c>
      <c r="W107">
        <v>21.5</v>
      </c>
      <c r="X107">
        <v>27.9</v>
      </c>
      <c r="Y107">
        <v>1.8</v>
      </c>
      <c r="Z107" t="s">
        <v>52</v>
      </c>
      <c r="AA107">
        <v>4</v>
      </c>
      <c r="AB107">
        <v>19</v>
      </c>
      <c r="AC107" t="s">
        <v>118</v>
      </c>
      <c r="AD107" t="s">
        <v>25</v>
      </c>
      <c r="AE107">
        <v>15</v>
      </c>
      <c r="AF107" t="s">
        <v>38</v>
      </c>
      <c r="AG107" t="s">
        <v>38</v>
      </c>
      <c r="AH107">
        <v>5</v>
      </c>
      <c r="AO107">
        <v>104</v>
      </c>
      <c r="AQ107" t="s">
        <v>458</v>
      </c>
      <c r="AR107" s="21" t="s">
        <v>3835</v>
      </c>
      <c r="AS107" s="13">
        <v>106659</v>
      </c>
      <c r="AT107" s="13">
        <v>19921</v>
      </c>
      <c r="AU107" s="18" t="str">
        <f t="shared" si="7"/>
        <v>BR:Perkins,Blake+</v>
      </c>
      <c r="AV107" s="18" t="str">
        <f t="shared" si="10"/>
        <v>BP:Perkins,Blake+</v>
      </c>
      <c r="AW107" s="18" t="str">
        <f t="shared" si="8"/>
        <v>FG:Perkins,Blake+</v>
      </c>
      <c r="AX107" t="s">
        <v>3836</v>
      </c>
      <c r="AY107" t="s">
        <v>3837</v>
      </c>
      <c r="AZ107" t="s">
        <v>3838</v>
      </c>
    </row>
    <row r="108" spans="1:52" x14ac:dyDescent="0.25">
      <c r="A108" t="s">
        <v>1138</v>
      </c>
      <c r="C108" s="13">
        <v>73</v>
      </c>
      <c r="D108" t="s">
        <v>1672</v>
      </c>
      <c r="E108" s="13" t="s">
        <v>1127</v>
      </c>
      <c r="F108" s="16">
        <v>36904</v>
      </c>
      <c r="G108" s="13">
        <f t="shared" si="6"/>
        <v>25</v>
      </c>
      <c r="H108">
        <v>366</v>
      </c>
      <c r="I108">
        <v>344</v>
      </c>
      <c r="J108">
        <v>22</v>
      </c>
      <c r="K108">
        <v>40</v>
      </c>
      <c r="L108">
        <v>7</v>
      </c>
      <c r="M108">
        <v>15.2</v>
      </c>
      <c r="N108">
        <v>27.2</v>
      </c>
      <c r="O108">
        <v>22.8</v>
      </c>
      <c r="P108">
        <v>0.5</v>
      </c>
      <c r="Q108">
        <v>0</v>
      </c>
      <c r="R108">
        <v>6</v>
      </c>
      <c r="S108">
        <v>6</v>
      </c>
      <c r="T108">
        <v>12</v>
      </c>
      <c r="U108">
        <v>1</v>
      </c>
      <c r="V108">
        <v>19.2</v>
      </c>
      <c r="W108">
        <v>25.2</v>
      </c>
      <c r="X108">
        <v>33.1</v>
      </c>
      <c r="Y108">
        <v>2.5</v>
      </c>
      <c r="Z108" t="s">
        <v>52</v>
      </c>
      <c r="AA108">
        <v>6</v>
      </c>
      <c r="AB108">
        <v>7</v>
      </c>
      <c r="AC108" t="s">
        <v>268</v>
      </c>
      <c r="AD108" t="s">
        <v>25</v>
      </c>
      <c r="AE108">
        <v>14</v>
      </c>
      <c r="AF108" t="s">
        <v>25</v>
      </c>
      <c r="AG108" t="s">
        <v>39</v>
      </c>
      <c r="AH108">
        <v>1</v>
      </c>
      <c r="AK108">
        <v>114</v>
      </c>
      <c r="AM108">
        <v>222</v>
      </c>
      <c r="AQ108" t="s">
        <v>269</v>
      </c>
      <c r="AR108" s="21" t="s">
        <v>3839</v>
      </c>
      <c r="AS108" s="13">
        <v>134616</v>
      </c>
      <c r="AT108" s="13">
        <v>23690</v>
      </c>
      <c r="AU108" s="18" t="str">
        <f t="shared" si="7"/>
        <v>BR:Rocchio,Brayan+</v>
      </c>
      <c r="AV108" s="18" t="str">
        <f t="shared" si="10"/>
        <v>BP:Rocchio,Brayan+</v>
      </c>
      <c r="AW108" s="18" t="str">
        <f t="shared" si="8"/>
        <v>FG:Rocchio,Brayan+</v>
      </c>
      <c r="AX108" t="s">
        <v>3840</v>
      </c>
      <c r="AY108" t="s">
        <v>3841</v>
      </c>
      <c r="AZ108" t="s">
        <v>3842</v>
      </c>
    </row>
    <row r="109" spans="1:52" x14ac:dyDescent="0.25">
      <c r="A109" t="s">
        <v>1138</v>
      </c>
      <c r="C109" s="13">
        <v>253</v>
      </c>
      <c r="D109" t="s">
        <v>1726</v>
      </c>
      <c r="E109" s="13" t="s">
        <v>1108</v>
      </c>
      <c r="F109" s="16">
        <v>34825</v>
      </c>
      <c r="G109" s="13">
        <f t="shared" si="6"/>
        <v>31</v>
      </c>
      <c r="H109">
        <v>185</v>
      </c>
      <c r="I109">
        <v>156</v>
      </c>
      <c r="J109">
        <v>29</v>
      </c>
      <c r="K109">
        <v>22</v>
      </c>
      <c r="L109">
        <v>7</v>
      </c>
      <c r="M109">
        <v>14.6</v>
      </c>
      <c r="N109">
        <v>25.6</v>
      </c>
      <c r="O109">
        <v>16.8</v>
      </c>
      <c r="P109">
        <v>0</v>
      </c>
      <c r="Q109" t="s">
        <v>52</v>
      </c>
      <c r="R109">
        <v>5</v>
      </c>
      <c r="S109">
        <v>8</v>
      </c>
      <c r="T109">
        <v>29</v>
      </c>
      <c r="U109">
        <v>26</v>
      </c>
      <c r="V109">
        <v>11.3</v>
      </c>
      <c r="W109">
        <v>41.3</v>
      </c>
      <c r="X109">
        <v>18.2</v>
      </c>
      <c r="Y109">
        <v>1.2</v>
      </c>
      <c r="Z109" t="s">
        <v>52</v>
      </c>
      <c r="AA109">
        <v>4</v>
      </c>
      <c r="AB109">
        <v>5</v>
      </c>
      <c r="AC109" t="s">
        <v>326</v>
      </c>
      <c r="AD109" t="s">
        <v>44</v>
      </c>
      <c r="AE109">
        <v>10</v>
      </c>
      <c r="AF109" t="s">
        <v>38</v>
      </c>
      <c r="AG109" t="s">
        <v>38</v>
      </c>
      <c r="AH109">
        <v>2</v>
      </c>
      <c r="AI109">
        <v>307</v>
      </c>
      <c r="AJ109">
        <v>425</v>
      </c>
      <c r="AQ109" t="s">
        <v>680</v>
      </c>
      <c r="AR109" s="21" t="s">
        <v>3196</v>
      </c>
      <c r="AS109" s="13">
        <v>108661</v>
      </c>
      <c r="AT109" s="13">
        <v>19318</v>
      </c>
      <c r="AU109" s="18" t="str">
        <f t="shared" si="7"/>
        <v>BR:Thaiss,Matt*</v>
      </c>
      <c r="AV109" s="18" t="str">
        <f t="shared" si="10"/>
        <v>BP:Thaiss,Matt*</v>
      </c>
      <c r="AW109" s="18" t="str">
        <f t="shared" si="8"/>
        <v>FG:Thaiss,Matt*</v>
      </c>
      <c r="AX109" t="s">
        <v>3197</v>
      </c>
      <c r="AY109" t="s">
        <v>3198</v>
      </c>
      <c r="AZ109" t="s">
        <v>3199</v>
      </c>
    </row>
    <row r="110" spans="1:52" x14ac:dyDescent="0.25">
      <c r="A110" t="s">
        <v>1138</v>
      </c>
      <c r="D110" t="s">
        <v>1150</v>
      </c>
      <c r="E110" s="13" t="s">
        <v>1071</v>
      </c>
      <c r="F110" s="16">
        <v>37104</v>
      </c>
      <c r="G110" s="13">
        <f t="shared" si="6"/>
        <v>24</v>
      </c>
      <c r="H110">
        <v>381</v>
      </c>
      <c r="I110">
        <v>360</v>
      </c>
      <c r="J110">
        <v>21</v>
      </c>
      <c r="K110">
        <v>35</v>
      </c>
      <c r="L110">
        <v>13</v>
      </c>
      <c r="M110">
        <v>23.9</v>
      </c>
      <c r="N110">
        <v>37.9</v>
      </c>
      <c r="O110">
        <v>31.8</v>
      </c>
      <c r="P110">
        <v>1.3</v>
      </c>
      <c r="Q110">
        <v>1</v>
      </c>
      <c r="R110">
        <v>0</v>
      </c>
      <c r="S110">
        <v>2</v>
      </c>
      <c r="T110">
        <v>29</v>
      </c>
      <c r="U110">
        <v>1</v>
      </c>
      <c r="V110">
        <v>21.6</v>
      </c>
      <c r="W110">
        <v>23.6</v>
      </c>
      <c r="X110">
        <v>36.200000000000003</v>
      </c>
      <c r="Y110">
        <v>1.5</v>
      </c>
      <c r="Z110">
        <v>1</v>
      </c>
      <c r="AA110">
        <v>0</v>
      </c>
      <c r="AB110">
        <v>2</v>
      </c>
      <c r="AC110" t="s">
        <v>303</v>
      </c>
      <c r="AD110" t="s">
        <v>39</v>
      </c>
      <c r="AE110">
        <v>13</v>
      </c>
      <c r="AF110" t="s">
        <v>25</v>
      </c>
      <c r="AG110" t="s">
        <v>25</v>
      </c>
      <c r="AH110">
        <v>4</v>
      </c>
      <c r="AM110">
        <v>216</v>
      </c>
      <c r="AQ110" t="s">
        <v>304</v>
      </c>
      <c r="AR110" s="21" t="s">
        <v>4582</v>
      </c>
      <c r="AS110" s="13">
        <v>139025</v>
      </c>
      <c r="AT110" s="13">
        <v>24064</v>
      </c>
      <c r="AU110" s="18" t="str">
        <f t="shared" si="7"/>
        <v>BR:Tovar,Ezequiel</v>
      </c>
      <c r="AV110" s="18" t="str">
        <f t="shared" si="10"/>
        <v>BP:Tovar,Ezequiel</v>
      </c>
      <c r="AW110" s="18" t="str">
        <f t="shared" si="8"/>
        <v>FG:Tovar,Ezequiel</v>
      </c>
      <c r="AX110" t="s">
        <v>4583</v>
      </c>
      <c r="AY110" t="s">
        <v>4584</v>
      </c>
      <c r="AZ110" t="s">
        <v>4585</v>
      </c>
    </row>
    <row r="111" spans="1:52" x14ac:dyDescent="0.25">
      <c r="A111" t="s">
        <v>1138</v>
      </c>
      <c r="D111" t="s">
        <v>1151</v>
      </c>
      <c r="E111" s="13" t="s">
        <v>1121</v>
      </c>
      <c r="F111" s="16">
        <v>34488</v>
      </c>
      <c r="G111" s="13">
        <f t="shared" si="6"/>
        <v>32</v>
      </c>
      <c r="H111">
        <v>379</v>
      </c>
      <c r="I111">
        <v>352</v>
      </c>
      <c r="J111">
        <v>27</v>
      </c>
      <c r="K111">
        <v>33</v>
      </c>
      <c r="L111">
        <v>9</v>
      </c>
      <c r="M111">
        <v>22.6</v>
      </c>
      <c r="N111">
        <v>32.6</v>
      </c>
      <c r="O111">
        <v>33.200000000000003</v>
      </c>
      <c r="P111">
        <v>2.2999999999999998</v>
      </c>
      <c r="Q111">
        <v>3</v>
      </c>
      <c r="R111">
        <v>-5</v>
      </c>
      <c r="S111">
        <v>11</v>
      </c>
      <c r="T111">
        <v>22</v>
      </c>
      <c r="U111">
        <v>6</v>
      </c>
      <c r="V111">
        <v>18.5</v>
      </c>
      <c r="W111">
        <v>25.5</v>
      </c>
      <c r="X111">
        <v>27.7</v>
      </c>
      <c r="Y111">
        <v>1.5</v>
      </c>
      <c r="Z111">
        <v>2</v>
      </c>
      <c r="AA111">
        <v>-5</v>
      </c>
      <c r="AB111">
        <v>13</v>
      </c>
      <c r="AC111" t="s">
        <v>125</v>
      </c>
      <c r="AD111" t="s">
        <v>38</v>
      </c>
      <c r="AE111">
        <v>12</v>
      </c>
      <c r="AF111" t="s">
        <v>38</v>
      </c>
      <c r="AG111" t="s">
        <v>39</v>
      </c>
      <c r="AH111">
        <v>1</v>
      </c>
      <c r="AJ111">
        <v>416</v>
      </c>
      <c r="AK111">
        <v>304</v>
      </c>
      <c r="AL111">
        <v>210</v>
      </c>
      <c r="AQ111" t="s">
        <v>344</v>
      </c>
      <c r="AR111" s="21" t="s">
        <v>3516</v>
      </c>
      <c r="AS111" s="13">
        <v>69455</v>
      </c>
      <c r="AT111" s="13">
        <v>18795</v>
      </c>
      <c r="AU111" s="18" t="str">
        <f t="shared" si="7"/>
        <v>BR:Urias,Ramon</v>
      </c>
      <c r="AV111" s="18" t="str">
        <f t="shared" si="10"/>
        <v>BP:Urias,Ramon</v>
      </c>
      <c r="AW111" s="18" t="str">
        <f t="shared" si="8"/>
        <v>FG:Urias,Ramon</v>
      </c>
      <c r="AX111" t="s">
        <v>3517</v>
      </c>
      <c r="AY111" t="s">
        <v>3518</v>
      </c>
      <c r="AZ111" t="s">
        <v>3519</v>
      </c>
    </row>
    <row r="112" spans="1:52" x14ac:dyDescent="0.25">
      <c r="A112" t="s">
        <v>1138</v>
      </c>
      <c r="C112" s="13">
        <v>185</v>
      </c>
      <c r="D112" t="s">
        <v>1751</v>
      </c>
      <c r="E112" s="13" t="s">
        <v>1124</v>
      </c>
      <c r="F112" s="16">
        <v>35656</v>
      </c>
      <c r="G112" s="13">
        <f t="shared" si="6"/>
        <v>28</v>
      </c>
      <c r="H112">
        <v>508</v>
      </c>
      <c r="I112">
        <v>476</v>
      </c>
      <c r="J112">
        <v>32</v>
      </c>
      <c r="K112">
        <v>18</v>
      </c>
      <c r="L112">
        <v>3</v>
      </c>
      <c r="M112">
        <v>28.8</v>
      </c>
      <c r="N112">
        <v>31.8</v>
      </c>
      <c r="O112">
        <v>46.9</v>
      </c>
      <c r="P112">
        <v>1.8</v>
      </c>
      <c r="Q112">
        <v>3</v>
      </c>
      <c r="R112">
        <v>-1</v>
      </c>
      <c r="S112">
        <v>18</v>
      </c>
      <c r="T112">
        <v>17</v>
      </c>
      <c r="U112">
        <v>7</v>
      </c>
      <c r="V112">
        <v>18.7</v>
      </c>
      <c r="W112">
        <v>25.7</v>
      </c>
      <c r="X112">
        <v>33.1</v>
      </c>
      <c r="Y112">
        <v>2.8</v>
      </c>
      <c r="Z112" t="s">
        <v>52</v>
      </c>
      <c r="AA112">
        <v>-1</v>
      </c>
      <c r="AB112">
        <v>17</v>
      </c>
      <c r="AC112" t="s">
        <v>438</v>
      </c>
      <c r="AD112" t="s">
        <v>38</v>
      </c>
      <c r="AE112">
        <v>10</v>
      </c>
      <c r="AF112" t="s">
        <v>38</v>
      </c>
      <c r="AG112" t="s">
        <v>39</v>
      </c>
      <c r="AH112">
        <v>1</v>
      </c>
      <c r="AJ112">
        <v>317</v>
      </c>
      <c r="AL112">
        <v>531</v>
      </c>
      <c r="AN112">
        <v>407</v>
      </c>
      <c r="AP112">
        <v>407</v>
      </c>
      <c r="AQ112" t="s">
        <v>439</v>
      </c>
      <c r="AR112" s="21" t="s">
        <v>4809</v>
      </c>
      <c r="AS112" s="13">
        <v>111030</v>
      </c>
      <c r="AT112" s="13">
        <v>23395</v>
      </c>
      <c r="AU112" s="18" t="str">
        <f t="shared" si="7"/>
        <v>BR:Wagaman,Eric</v>
      </c>
      <c r="AV112" s="18" t="str">
        <f t="shared" si="10"/>
        <v>BP:Wagaman,Eric</v>
      </c>
      <c r="AW112" s="18" t="str">
        <f t="shared" si="8"/>
        <v>FG:Wagaman,Eric</v>
      </c>
      <c r="AX112" t="s">
        <v>4810</v>
      </c>
      <c r="AY112" t="s">
        <v>4811</v>
      </c>
      <c r="AZ112" t="s">
        <v>4812</v>
      </c>
    </row>
    <row r="113" spans="1:52" x14ac:dyDescent="0.25">
      <c r="A113" t="s">
        <v>1138</v>
      </c>
      <c r="D113" t="s">
        <v>1152</v>
      </c>
      <c r="E113" s="13" t="s">
        <v>1046</v>
      </c>
      <c r="F113" s="16">
        <v>36209</v>
      </c>
      <c r="G113" s="13">
        <f t="shared" si="6"/>
        <v>27</v>
      </c>
      <c r="H113">
        <v>345</v>
      </c>
      <c r="I113">
        <v>328</v>
      </c>
      <c r="J113">
        <v>17</v>
      </c>
      <c r="K113">
        <v>19</v>
      </c>
      <c r="L113">
        <v>1</v>
      </c>
      <c r="M113">
        <v>23.9</v>
      </c>
      <c r="N113">
        <v>28.9</v>
      </c>
      <c r="O113">
        <v>35.299999999999997</v>
      </c>
      <c r="P113">
        <v>3.8</v>
      </c>
      <c r="Q113">
        <v>5</v>
      </c>
      <c r="R113">
        <v>-1</v>
      </c>
      <c r="S113">
        <v>11</v>
      </c>
      <c r="T113">
        <v>26</v>
      </c>
      <c r="U113">
        <v>3</v>
      </c>
      <c r="V113">
        <v>22.3</v>
      </c>
      <c r="W113">
        <v>29.3</v>
      </c>
      <c r="X113">
        <v>36.200000000000003</v>
      </c>
      <c r="Y113">
        <v>3.6</v>
      </c>
      <c r="Z113">
        <v>6</v>
      </c>
      <c r="AA113">
        <v>-1</v>
      </c>
      <c r="AB113">
        <v>10</v>
      </c>
      <c r="AC113" t="s">
        <v>138</v>
      </c>
      <c r="AD113" t="s">
        <v>44</v>
      </c>
      <c r="AE113">
        <v>14</v>
      </c>
      <c r="AF113" t="s">
        <v>38</v>
      </c>
      <c r="AG113" t="s">
        <v>38</v>
      </c>
      <c r="AH113">
        <v>4</v>
      </c>
      <c r="AK113">
        <v>311</v>
      </c>
      <c r="AL113">
        <v>210</v>
      </c>
      <c r="AQ113" t="s">
        <v>139</v>
      </c>
      <c r="AR113" s="21" t="s">
        <v>3971</v>
      </c>
      <c r="AS113" s="13">
        <v>140632</v>
      </c>
      <c r="AT113" s="13">
        <v>27815</v>
      </c>
      <c r="AU113" s="18" t="str">
        <f t="shared" si="7"/>
        <v>BR:Westburg,Jordan</v>
      </c>
      <c r="AV113" s="18" t="str">
        <f t="shared" si="10"/>
        <v>BP:Westburg,Jordan</v>
      </c>
      <c r="AW113" s="18" t="str">
        <f t="shared" si="8"/>
        <v>FG:Westburg,Jordan</v>
      </c>
      <c r="AX113" t="s">
        <v>3972</v>
      </c>
      <c r="AY113" t="s">
        <v>3973</v>
      </c>
      <c r="AZ113" t="s">
        <v>3974</v>
      </c>
    </row>
    <row r="114" spans="1:52" x14ac:dyDescent="0.25">
      <c r="A114" t="s">
        <v>1138</v>
      </c>
      <c r="D114" t="s">
        <v>1153</v>
      </c>
      <c r="E114" s="13" t="s">
        <v>1062</v>
      </c>
      <c r="F114" s="16">
        <v>33577</v>
      </c>
      <c r="G114" s="13">
        <f t="shared" si="6"/>
        <v>34</v>
      </c>
      <c r="H114">
        <v>637</v>
      </c>
      <c r="I114">
        <v>573</v>
      </c>
      <c r="J114">
        <v>64</v>
      </c>
      <c r="K114">
        <v>34</v>
      </c>
      <c r="L114">
        <v>9</v>
      </c>
      <c r="M114">
        <v>20.8</v>
      </c>
      <c r="N114">
        <v>31.8</v>
      </c>
      <c r="O114">
        <v>26.8</v>
      </c>
      <c r="P114">
        <v>1</v>
      </c>
      <c r="Q114">
        <v>1</v>
      </c>
      <c r="R114">
        <v>6</v>
      </c>
      <c r="S114">
        <v>5</v>
      </c>
      <c r="T114">
        <v>31</v>
      </c>
      <c r="U114">
        <v>11</v>
      </c>
      <c r="V114">
        <v>21.2</v>
      </c>
      <c r="W114">
        <v>34.200000000000003</v>
      </c>
      <c r="X114">
        <v>37.200000000000003</v>
      </c>
      <c r="Y114">
        <v>4.8</v>
      </c>
      <c r="Z114">
        <v>8</v>
      </c>
      <c r="AA114">
        <v>6</v>
      </c>
      <c r="AB114">
        <v>4</v>
      </c>
      <c r="AC114" t="s">
        <v>270</v>
      </c>
      <c r="AD114" t="s">
        <v>25</v>
      </c>
      <c r="AE114">
        <v>16</v>
      </c>
      <c r="AF114" t="s">
        <v>38</v>
      </c>
      <c r="AG114" t="s">
        <v>25</v>
      </c>
      <c r="AH114">
        <v>1</v>
      </c>
      <c r="AN114">
        <v>409</v>
      </c>
      <c r="AQ114" t="s">
        <v>462</v>
      </c>
      <c r="AR114" s="21" t="s">
        <v>3504</v>
      </c>
      <c r="AS114" s="13">
        <v>67156</v>
      </c>
      <c r="AT114" s="13">
        <v>11477</v>
      </c>
      <c r="AU114" s="18" t="str">
        <f t="shared" si="7"/>
        <v>BR:Yelich,Christian*</v>
      </c>
      <c r="AV114" s="18" t="str">
        <f t="shared" si="10"/>
        <v>BP:Yelich,Christian*</v>
      </c>
      <c r="AW114" s="18" t="str">
        <f t="shared" si="8"/>
        <v>FG:Yelich,Christian*</v>
      </c>
      <c r="AX114" t="s">
        <v>3505</v>
      </c>
      <c r="AY114" t="s">
        <v>3506</v>
      </c>
      <c r="AZ114" t="s">
        <v>3507</v>
      </c>
    </row>
    <row r="115" spans="1:52" x14ac:dyDescent="0.25">
      <c r="A115" t="s">
        <v>1154</v>
      </c>
      <c r="C115" s="13">
        <v>97</v>
      </c>
      <c r="D115" t="s">
        <v>1432</v>
      </c>
      <c r="E115" s="13" t="s">
        <v>1106</v>
      </c>
      <c r="F115" s="16">
        <v>33939</v>
      </c>
      <c r="G115" s="13">
        <f t="shared" si="6"/>
        <v>33</v>
      </c>
      <c r="H115">
        <v>427</v>
      </c>
      <c r="I115">
        <v>417</v>
      </c>
      <c r="J115">
        <v>10</v>
      </c>
      <c r="K115">
        <v>24</v>
      </c>
      <c r="L115">
        <v>0</v>
      </c>
      <c r="M115">
        <v>35.200000000000003</v>
      </c>
      <c r="N115">
        <v>38.200000000000003</v>
      </c>
      <c r="O115">
        <v>43.2</v>
      </c>
      <c r="P115">
        <v>0</v>
      </c>
      <c r="Q115">
        <v>0</v>
      </c>
      <c r="R115">
        <v>2</v>
      </c>
      <c r="S115">
        <v>15</v>
      </c>
      <c r="T115">
        <v>30</v>
      </c>
      <c r="U115">
        <v>0</v>
      </c>
      <c r="V115">
        <v>17.899999999999999</v>
      </c>
      <c r="W115">
        <v>20.9</v>
      </c>
      <c r="X115">
        <v>29.2</v>
      </c>
      <c r="Y115">
        <v>2.5</v>
      </c>
      <c r="Z115">
        <v>3</v>
      </c>
      <c r="AA115">
        <v>2</v>
      </c>
      <c r="AB115">
        <v>15</v>
      </c>
      <c r="AC115" t="s">
        <v>75</v>
      </c>
      <c r="AD115" t="s">
        <v>39</v>
      </c>
      <c r="AE115">
        <v>15</v>
      </c>
      <c r="AF115" t="s">
        <v>38</v>
      </c>
      <c r="AG115" t="s">
        <v>39</v>
      </c>
      <c r="AH115">
        <v>1</v>
      </c>
      <c r="AK115">
        <v>330</v>
      </c>
      <c r="AL115">
        <v>210</v>
      </c>
      <c r="AM115">
        <v>224</v>
      </c>
      <c r="AO115">
        <v>204</v>
      </c>
      <c r="AQ115" t="s">
        <v>306</v>
      </c>
      <c r="AR115" s="21" t="s">
        <v>3524</v>
      </c>
      <c r="AS115" s="13">
        <v>70387</v>
      </c>
      <c r="AT115" s="13">
        <v>12979</v>
      </c>
      <c r="AU115" s="18" t="str">
        <f t="shared" si="7"/>
        <v>BR:Baez,Javier</v>
      </c>
      <c r="AV115" s="18" t="str">
        <f t="shared" si="10"/>
        <v>BP:Baez,Javier</v>
      </c>
      <c r="AW115" s="18" t="str">
        <f t="shared" si="8"/>
        <v>FG:Baez,Javier</v>
      </c>
      <c r="AX115" t="s">
        <v>3525</v>
      </c>
      <c r="AY115" t="s">
        <v>3526</v>
      </c>
      <c r="AZ115" t="s">
        <v>3527</v>
      </c>
    </row>
    <row r="116" spans="1:52" x14ac:dyDescent="0.25">
      <c r="A116" t="s">
        <v>1154</v>
      </c>
      <c r="D116" t="s">
        <v>1155</v>
      </c>
      <c r="E116" s="13" t="s">
        <v>1058</v>
      </c>
      <c r="F116" s="16">
        <v>34604</v>
      </c>
      <c r="G116" s="13">
        <f t="shared" si="6"/>
        <v>31</v>
      </c>
      <c r="H116">
        <v>306</v>
      </c>
      <c r="I116">
        <v>270</v>
      </c>
      <c r="J116">
        <v>36</v>
      </c>
      <c r="K116">
        <v>18</v>
      </c>
      <c r="L116">
        <v>6</v>
      </c>
      <c r="M116">
        <v>27.3</v>
      </c>
      <c r="N116">
        <v>38.299999999999997</v>
      </c>
      <c r="O116">
        <v>39.1</v>
      </c>
      <c r="P116">
        <v>2.7</v>
      </c>
      <c r="Q116">
        <v>2</v>
      </c>
      <c r="R116">
        <v>-1</v>
      </c>
      <c r="S116">
        <v>15</v>
      </c>
      <c r="T116">
        <v>12</v>
      </c>
      <c r="U116">
        <v>23</v>
      </c>
      <c r="V116">
        <v>19.100000000000001</v>
      </c>
      <c r="W116">
        <v>47.1</v>
      </c>
      <c r="X116">
        <v>28.7</v>
      </c>
      <c r="Y116">
        <v>0.9</v>
      </c>
      <c r="Z116" t="s">
        <v>52</v>
      </c>
      <c r="AA116">
        <v>-1</v>
      </c>
      <c r="AB116">
        <v>11</v>
      </c>
      <c r="AC116" t="s">
        <v>59</v>
      </c>
      <c r="AD116" t="s">
        <v>38</v>
      </c>
      <c r="AE116">
        <v>15</v>
      </c>
      <c r="AF116" t="s">
        <v>25</v>
      </c>
      <c r="AG116" t="s">
        <v>39</v>
      </c>
      <c r="AH116">
        <v>1</v>
      </c>
      <c r="AN116">
        <v>203</v>
      </c>
      <c r="AO116">
        <v>303</v>
      </c>
      <c r="AP116">
        <v>203</v>
      </c>
      <c r="AQ116" t="s">
        <v>403</v>
      </c>
      <c r="AR116" s="21" t="s">
        <v>3007</v>
      </c>
      <c r="AS116" s="13">
        <v>107566</v>
      </c>
      <c r="AT116" s="13">
        <v>19296</v>
      </c>
      <c r="AU116" s="18" t="str">
        <f t="shared" si="7"/>
        <v>BR:Call,Alex</v>
      </c>
      <c r="AV116" s="18" t="str">
        <f t="shared" si="10"/>
        <v>BP:Call,Alex</v>
      </c>
      <c r="AW116" s="18" t="str">
        <f t="shared" si="8"/>
        <v>FG:Call,Alex</v>
      </c>
      <c r="AX116" t="s">
        <v>3008</v>
      </c>
      <c r="AY116" t="s">
        <v>3009</v>
      </c>
      <c r="AZ116" t="s">
        <v>3010</v>
      </c>
    </row>
    <row r="117" spans="1:52" x14ac:dyDescent="0.25">
      <c r="A117" t="s">
        <v>1154</v>
      </c>
      <c r="B117" t="s">
        <v>2561</v>
      </c>
      <c r="D117" t="s">
        <v>1157</v>
      </c>
      <c r="E117" s="13" t="s">
        <v>1071</v>
      </c>
      <c r="F117" s="16">
        <v>37725</v>
      </c>
      <c r="G117" s="13">
        <f t="shared" si="6"/>
        <v>23</v>
      </c>
      <c r="AR117" s="21" t="s">
        <v>4624</v>
      </c>
      <c r="AS117" s="13">
        <v>171007</v>
      </c>
      <c r="AT117" s="13" t="s">
        <v>1156</v>
      </c>
      <c r="AU117" s="18" t="str">
        <f t="shared" si="7"/>
        <v>BR:Condon,Charlie</v>
      </c>
      <c r="AV117" s="18" t="str">
        <f t="shared" si="10"/>
        <v>BP:Condon,Charlie</v>
      </c>
      <c r="AW117" s="18" t="str">
        <f t="shared" si="8"/>
        <v>FG:Condon,Charlie</v>
      </c>
      <c r="AX117" t="s">
        <v>4625</v>
      </c>
      <c r="AY117" t="s">
        <v>4626</v>
      </c>
      <c r="AZ117" t="s">
        <v>8085</v>
      </c>
    </row>
    <row r="118" spans="1:52" x14ac:dyDescent="0.25">
      <c r="A118" t="s">
        <v>1154</v>
      </c>
      <c r="D118" t="s">
        <v>1158</v>
      </c>
      <c r="E118" s="13" t="s">
        <v>1159</v>
      </c>
      <c r="F118" s="16">
        <v>37659</v>
      </c>
      <c r="G118" s="13">
        <f t="shared" si="6"/>
        <v>23</v>
      </c>
      <c r="H118">
        <v>422</v>
      </c>
      <c r="I118">
        <v>381</v>
      </c>
      <c r="J118">
        <v>41</v>
      </c>
      <c r="K118">
        <v>46</v>
      </c>
      <c r="L118">
        <v>10</v>
      </c>
      <c r="M118">
        <v>13.6</v>
      </c>
      <c r="N118">
        <v>25.6</v>
      </c>
      <c r="O118">
        <v>24.8</v>
      </c>
      <c r="P118">
        <v>2</v>
      </c>
      <c r="Q118" t="s">
        <v>52</v>
      </c>
      <c r="R118">
        <v>-4</v>
      </c>
      <c r="S118">
        <v>8</v>
      </c>
      <c r="T118">
        <v>29</v>
      </c>
      <c r="U118">
        <v>11</v>
      </c>
      <c r="V118">
        <v>25.8</v>
      </c>
      <c r="W118">
        <v>38.799999999999997</v>
      </c>
      <c r="X118">
        <v>34.4</v>
      </c>
      <c r="Y118">
        <v>1.8</v>
      </c>
      <c r="Z118">
        <v>1</v>
      </c>
      <c r="AA118">
        <v>-5</v>
      </c>
      <c r="AB118">
        <v>8</v>
      </c>
      <c r="AC118" t="s">
        <v>495</v>
      </c>
      <c r="AD118" t="s">
        <v>47</v>
      </c>
      <c r="AE118">
        <v>15</v>
      </c>
      <c r="AF118" t="s">
        <v>38</v>
      </c>
      <c r="AG118" t="s">
        <v>38</v>
      </c>
      <c r="AH118">
        <v>1</v>
      </c>
      <c r="AN118">
        <v>404</v>
      </c>
      <c r="AQ118" t="s">
        <v>496</v>
      </c>
      <c r="AR118" s="21" t="s">
        <v>2831</v>
      </c>
      <c r="AS118" s="13">
        <v>147900</v>
      </c>
      <c r="AT118" s="13">
        <v>28080</v>
      </c>
      <c r="AU118" s="18" t="str">
        <f t="shared" si="7"/>
        <v>BR:Dominguez,Jasson+</v>
      </c>
      <c r="AV118" s="18" t="str">
        <f t="shared" si="10"/>
        <v>BP:Dominguez,Jasson+</v>
      </c>
      <c r="AW118" s="18" t="str">
        <f t="shared" si="8"/>
        <v>FG:Dominguez,Jasson+</v>
      </c>
      <c r="AX118" t="s">
        <v>2832</v>
      </c>
      <c r="AY118" t="s">
        <v>2833</v>
      </c>
      <c r="AZ118" t="s">
        <v>2834</v>
      </c>
    </row>
    <row r="119" spans="1:52" x14ac:dyDescent="0.25">
      <c r="A119" t="s">
        <v>1154</v>
      </c>
      <c r="B119" t="s">
        <v>2561</v>
      </c>
      <c r="C119" s="13">
        <v>257</v>
      </c>
      <c r="D119" t="s">
        <v>8630</v>
      </c>
      <c r="E119" s="13" t="s">
        <v>1062</v>
      </c>
      <c r="F119" s="16">
        <v>38132</v>
      </c>
      <c r="G119" s="13">
        <f t="shared" si="6"/>
        <v>22</v>
      </c>
      <c r="AR119" s="21" t="s">
        <v>8631</v>
      </c>
      <c r="AS119" s="13">
        <v>157734</v>
      </c>
      <c r="AT119" s="13" t="s">
        <v>8632</v>
      </c>
      <c r="AU119" s="18" t="str">
        <f t="shared" si="7"/>
        <v>BR:Fischer,Andrew*</v>
      </c>
      <c r="AV119" s="18" t="str">
        <f t="shared" si="10"/>
        <v>BP:Fischer,Andrew*</v>
      </c>
      <c r="AW119" s="18" t="str">
        <f t="shared" si="8"/>
        <v>FG:Fischer,Andrew*</v>
      </c>
      <c r="AX119" t="s">
        <v>8633</v>
      </c>
      <c r="AY119" t="s">
        <v>8634</v>
      </c>
      <c r="AZ119" t="s">
        <v>8635</v>
      </c>
    </row>
    <row r="120" spans="1:52" x14ac:dyDescent="0.25">
      <c r="A120" t="s">
        <v>1154</v>
      </c>
      <c r="B120" t="s">
        <v>2561</v>
      </c>
      <c r="C120" s="13">
        <v>177</v>
      </c>
      <c r="D120" t="s">
        <v>8545</v>
      </c>
      <c r="E120" s="13" t="s">
        <v>1044</v>
      </c>
      <c r="F120" s="16">
        <v>39032</v>
      </c>
      <c r="G120" s="13">
        <f t="shared" si="6"/>
        <v>19</v>
      </c>
      <c r="AR120" s="21" t="s">
        <v>8546</v>
      </c>
      <c r="AS120" s="13">
        <v>173006</v>
      </c>
      <c r="AT120" s="13" t="s">
        <v>8547</v>
      </c>
      <c r="AU120" s="18" t="str">
        <f t="shared" si="7"/>
        <v>BR:Florentino,Edward*</v>
      </c>
      <c r="AV120" s="18" t="str">
        <f t="shared" si="10"/>
        <v>BP:Florentino,Edward*</v>
      </c>
      <c r="AW120" s="18" t="str">
        <f t="shared" si="8"/>
        <v>FG:Florentino,Edward*</v>
      </c>
      <c r="AX120" t="s">
        <v>8548</v>
      </c>
      <c r="AY120" t="s">
        <v>8494</v>
      </c>
      <c r="AZ120" t="s">
        <v>8549</v>
      </c>
    </row>
    <row r="121" spans="1:52" x14ac:dyDescent="0.25">
      <c r="A121" t="s">
        <v>1154</v>
      </c>
      <c r="C121" s="13">
        <v>237</v>
      </c>
      <c r="D121" t="s">
        <v>1523</v>
      </c>
      <c r="E121" s="13" t="s">
        <v>1076</v>
      </c>
      <c r="F121" s="16">
        <v>36452</v>
      </c>
      <c r="G121" s="13">
        <f t="shared" si="6"/>
        <v>26</v>
      </c>
      <c r="H121">
        <v>99</v>
      </c>
      <c r="I121">
        <v>92</v>
      </c>
      <c r="J121">
        <v>7</v>
      </c>
      <c r="K121">
        <v>92</v>
      </c>
      <c r="L121">
        <v>0</v>
      </c>
      <c r="M121">
        <v>4.2</v>
      </c>
      <c r="N121">
        <v>4.2</v>
      </c>
      <c r="O121">
        <v>7.2</v>
      </c>
      <c r="P121">
        <v>0</v>
      </c>
      <c r="Q121" t="s">
        <v>52</v>
      </c>
      <c r="R121">
        <v>0</v>
      </c>
      <c r="S121">
        <v>0</v>
      </c>
      <c r="T121">
        <v>68</v>
      </c>
      <c r="U121">
        <v>10</v>
      </c>
      <c r="V121">
        <v>6</v>
      </c>
      <c r="W121">
        <v>16</v>
      </c>
      <c r="X121">
        <v>11.8</v>
      </c>
      <c r="Y121">
        <v>1.6</v>
      </c>
      <c r="Z121">
        <v>2</v>
      </c>
      <c r="AA121">
        <v>-2</v>
      </c>
      <c r="AB121">
        <v>0</v>
      </c>
      <c r="AC121" t="s">
        <v>419</v>
      </c>
      <c r="AD121" t="s">
        <v>38</v>
      </c>
      <c r="AE121">
        <v>15</v>
      </c>
      <c r="AF121" t="s">
        <v>38</v>
      </c>
      <c r="AG121" t="s">
        <v>38</v>
      </c>
      <c r="AH121">
        <v>6</v>
      </c>
      <c r="AK121">
        <v>206</v>
      </c>
      <c r="AQ121" t="s">
        <v>536</v>
      </c>
      <c r="AR121" s="21" t="s">
        <v>4187</v>
      </c>
      <c r="AS121" s="13">
        <v>121206</v>
      </c>
      <c r="AT121" s="13">
        <v>29766</v>
      </c>
      <c r="AU121" s="18" t="str">
        <f t="shared" si="7"/>
        <v>BR:Gelof,Zack</v>
      </c>
      <c r="AV121" s="18" t="str">
        <f t="shared" si="10"/>
        <v>BP:Gelof,Zack</v>
      </c>
      <c r="AW121" s="18" t="str">
        <f t="shared" si="8"/>
        <v>FG:Gelof,Zack</v>
      </c>
      <c r="AX121" t="s">
        <v>4188</v>
      </c>
      <c r="AY121" t="s">
        <v>4189</v>
      </c>
      <c r="AZ121" t="s">
        <v>4190</v>
      </c>
    </row>
    <row r="122" spans="1:52" x14ac:dyDescent="0.25">
      <c r="A122" t="s">
        <v>1154</v>
      </c>
      <c r="D122" t="s">
        <v>1160</v>
      </c>
      <c r="E122" s="13" t="s">
        <v>1050</v>
      </c>
      <c r="F122" s="16">
        <v>33893</v>
      </c>
      <c r="G122" s="13">
        <f t="shared" si="6"/>
        <v>33</v>
      </c>
      <c r="H122">
        <v>571</v>
      </c>
      <c r="I122">
        <v>501</v>
      </c>
      <c r="J122">
        <v>70</v>
      </c>
      <c r="K122">
        <v>21</v>
      </c>
      <c r="L122">
        <v>9</v>
      </c>
      <c r="M122">
        <v>25.7</v>
      </c>
      <c r="N122">
        <v>36.700000000000003</v>
      </c>
      <c r="O122">
        <v>44.7</v>
      </c>
      <c r="P122">
        <v>3.8</v>
      </c>
      <c r="Q122">
        <v>4</v>
      </c>
      <c r="R122">
        <v>-10</v>
      </c>
      <c r="S122">
        <v>5</v>
      </c>
      <c r="T122">
        <v>22</v>
      </c>
      <c r="U122">
        <v>18</v>
      </c>
      <c r="V122">
        <v>16.899999999999999</v>
      </c>
      <c r="W122">
        <v>36.9</v>
      </c>
      <c r="X122">
        <v>34.9</v>
      </c>
      <c r="Y122">
        <v>3.8</v>
      </c>
      <c r="Z122">
        <v>5</v>
      </c>
      <c r="AA122">
        <v>-4</v>
      </c>
      <c r="AB122">
        <v>4</v>
      </c>
      <c r="AC122" t="s">
        <v>181</v>
      </c>
      <c r="AD122" t="s">
        <v>25</v>
      </c>
      <c r="AE122">
        <v>13</v>
      </c>
      <c r="AF122" t="s">
        <v>38</v>
      </c>
      <c r="AG122" t="s">
        <v>25</v>
      </c>
      <c r="AH122">
        <v>1</v>
      </c>
      <c r="AJ122">
        <v>203</v>
      </c>
      <c r="AQ122" t="s">
        <v>559</v>
      </c>
      <c r="AR122" s="21" t="s">
        <v>4330</v>
      </c>
      <c r="AS122" s="13">
        <v>66018</v>
      </c>
      <c r="AT122" s="13">
        <v>11579</v>
      </c>
      <c r="AU122" s="18" t="str">
        <f t="shared" si="7"/>
        <v>BR:Harper,Bryce*</v>
      </c>
      <c r="AV122" s="18" t="str">
        <f t="shared" si="10"/>
        <v>BP:Harper,Bryce*</v>
      </c>
      <c r="AW122" s="18" t="str">
        <f t="shared" si="8"/>
        <v>FG:Harper,Bryce*</v>
      </c>
      <c r="AX122" t="s">
        <v>4331</v>
      </c>
      <c r="AY122" t="s">
        <v>4332</v>
      </c>
      <c r="AZ122" t="s">
        <v>4333</v>
      </c>
    </row>
    <row r="123" spans="1:52" x14ac:dyDescent="0.25">
      <c r="A123" t="s">
        <v>1154</v>
      </c>
      <c r="C123" s="13">
        <v>297</v>
      </c>
      <c r="D123" t="s">
        <v>1547</v>
      </c>
      <c r="E123" s="13" t="s">
        <v>1081</v>
      </c>
      <c r="F123" s="16">
        <v>35063</v>
      </c>
      <c r="G123" s="13">
        <f t="shared" si="6"/>
        <v>30</v>
      </c>
      <c r="H123">
        <v>143</v>
      </c>
      <c r="I123">
        <v>134</v>
      </c>
      <c r="J123">
        <v>9</v>
      </c>
      <c r="K123">
        <v>50</v>
      </c>
      <c r="L123">
        <v>9</v>
      </c>
      <c r="M123">
        <v>7.8</v>
      </c>
      <c r="N123">
        <v>21.9</v>
      </c>
      <c r="O123">
        <v>14.6</v>
      </c>
      <c r="P123">
        <v>0.4</v>
      </c>
      <c r="Q123">
        <v>0</v>
      </c>
      <c r="R123">
        <v>0</v>
      </c>
      <c r="S123">
        <v>13</v>
      </c>
      <c r="T123">
        <v>43</v>
      </c>
      <c r="U123">
        <v>2</v>
      </c>
      <c r="V123">
        <v>20.399999999999999</v>
      </c>
      <c r="W123">
        <v>27.4</v>
      </c>
      <c r="X123">
        <v>26.4</v>
      </c>
      <c r="Y123">
        <v>1.2</v>
      </c>
      <c r="Z123">
        <v>2</v>
      </c>
      <c r="AA123">
        <v>-10</v>
      </c>
      <c r="AB123">
        <v>14</v>
      </c>
      <c r="AC123" t="s">
        <v>203</v>
      </c>
      <c r="AD123" t="s">
        <v>25</v>
      </c>
      <c r="AE123">
        <v>17</v>
      </c>
      <c r="AF123" t="s">
        <v>25</v>
      </c>
      <c r="AG123" t="s">
        <v>38</v>
      </c>
      <c r="AH123">
        <v>5</v>
      </c>
      <c r="AO123">
        <v>102</v>
      </c>
      <c r="AQ123" t="s">
        <v>204</v>
      </c>
      <c r="AR123" s="21" t="s">
        <v>3204</v>
      </c>
      <c r="AS123" s="13">
        <v>105420</v>
      </c>
      <c r="AT123" s="13">
        <v>16947</v>
      </c>
      <c r="AU123" s="18" t="str">
        <f t="shared" si="7"/>
        <v>BR:Hill,Derek</v>
      </c>
      <c r="AV123" s="18" t="str">
        <f t="shared" si="10"/>
        <v>BP:Hill,Derek</v>
      </c>
      <c r="AW123" s="18" t="str">
        <f t="shared" si="8"/>
        <v>FG:Hill,Derek</v>
      </c>
      <c r="AX123" t="s">
        <v>3205</v>
      </c>
      <c r="AY123" t="s">
        <v>3206</v>
      </c>
      <c r="AZ123" t="s">
        <v>3207</v>
      </c>
    </row>
    <row r="124" spans="1:52" x14ac:dyDescent="0.25">
      <c r="A124" t="s">
        <v>1154</v>
      </c>
      <c r="D124" t="s">
        <v>1161</v>
      </c>
      <c r="E124" s="13" t="s">
        <v>1162</v>
      </c>
      <c r="F124" s="16">
        <v>35563</v>
      </c>
      <c r="G124" s="13">
        <f t="shared" si="6"/>
        <v>29</v>
      </c>
      <c r="H124">
        <v>638</v>
      </c>
      <c r="I124">
        <v>599</v>
      </c>
      <c r="J124">
        <v>39</v>
      </c>
      <c r="K124">
        <v>0</v>
      </c>
      <c r="L124">
        <v>0</v>
      </c>
      <c r="M124">
        <v>47</v>
      </c>
      <c r="N124">
        <v>49</v>
      </c>
      <c r="O124">
        <v>62.8</v>
      </c>
      <c r="P124">
        <v>1.5</v>
      </c>
      <c r="Q124">
        <v>2</v>
      </c>
      <c r="R124">
        <v>2</v>
      </c>
      <c r="S124">
        <v>3</v>
      </c>
      <c r="T124">
        <v>0</v>
      </c>
      <c r="U124">
        <v>7</v>
      </c>
      <c r="V124">
        <v>27.8</v>
      </c>
      <c r="W124">
        <v>36.799999999999997</v>
      </c>
      <c r="X124">
        <v>36.5</v>
      </c>
      <c r="Y124">
        <v>1.4</v>
      </c>
      <c r="Z124" t="s">
        <v>52</v>
      </c>
      <c r="AA124">
        <v>2</v>
      </c>
      <c r="AB124">
        <v>2</v>
      </c>
      <c r="AC124" t="s">
        <v>166</v>
      </c>
      <c r="AD124" t="s">
        <v>47</v>
      </c>
      <c r="AE124">
        <v>16</v>
      </c>
      <c r="AF124" t="s">
        <v>38</v>
      </c>
      <c r="AG124" t="s">
        <v>39</v>
      </c>
      <c r="AH124">
        <v>1</v>
      </c>
      <c r="AK124">
        <v>104</v>
      </c>
      <c r="AM124">
        <v>212</v>
      </c>
      <c r="AQ124" t="s">
        <v>214</v>
      </c>
      <c r="AR124" s="21" t="s">
        <v>4450</v>
      </c>
      <c r="AS124" s="13">
        <v>123806</v>
      </c>
      <c r="AT124" s="13">
        <v>21479</v>
      </c>
      <c r="AU124" s="18" t="str">
        <f t="shared" si="7"/>
        <v>BR:Hoerner,Nico</v>
      </c>
      <c r="AV124" s="18" t="str">
        <f t="shared" si="10"/>
        <v>BP:Hoerner,Nico</v>
      </c>
      <c r="AW124" s="18" t="str">
        <f t="shared" si="8"/>
        <v>FG:Hoerner,Nico</v>
      </c>
      <c r="AX124" t="s">
        <v>4451</v>
      </c>
      <c r="AY124" t="s">
        <v>4452</v>
      </c>
      <c r="AZ124" t="s">
        <v>4453</v>
      </c>
    </row>
    <row r="125" spans="1:52" x14ac:dyDescent="0.25">
      <c r="A125" t="s">
        <v>1154</v>
      </c>
      <c r="B125" t="s">
        <v>2561</v>
      </c>
      <c r="D125" t="s">
        <v>1164</v>
      </c>
      <c r="E125" s="13" t="s">
        <v>1058</v>
      </c>
      <c r="F125" s="16">
        <v>38371</v>
      </c>
      <c r="G125" s="13">
        <f t="shared" si="6"/>
        <v>21</v>
      </c>
      <c r="AR125" s="21" t="s">
        <v>4627</v>
      </c>
      <c r="AS125" s="13">
        <v>170241</v>
      </c>
      <c r="AT125" s="13" t="s">
        <v>1163</v>
      </c>
      <c r="AU125" s="18" t="str">
        <f t="shared" si="7"/>
        <v>BR:Hope,Zyhir*</v>
      </c>
      <c r="AV125" s="18" t="str">
        <f t="shared" si="10"/>
        <v>BP:Hope,Zyhir*</v>
      </c>
      <c r="AW125" s="18" t="str">
        <f t="shared" si="8"/>
        <v>FG:Hope,Zyhir*</v>
      </c>
      <c r="AX125" t="s">
        <v>4628</v>
      </c>
      <c r="AY125" t="s">
        <v>4629</v>
      </c>
      <c r="AZ125" t="s">
        <v>4615</v>
      </c>
    </row>
    <row r="126" spans="1:52" x14ac:dyDescent="0.25">
      <c r="A126" t="s">
        <v>1154</v>
      </c>
      <c r="D126" t="s">
        <v>1165</v>
      </c>
      <c r="E126" s="13" t="s">
        <v>1159</v>
      </c>
      <c r="F126" s="16">
        <v>33720</v>
      </c>
      <c r="G126" s="13">
        <f t="shared" si="6"/>
        <v>34</v>
      </c>
      <c r="H126">
        <v>665</v>
      </c>
      <c r="I126">
        <v>541</v>
      </c>
      <c r="J126">
        <v>124</v>
      </c>
      <c r="K126">
        <v>35</v>
      </c>
      <c r="L126">
        <v>14</v>
      </c>
      <c r="M126">
        <v>34.299999999999997</v>
      </c>
      <c r="N126">
        <v>51.3</v>
      </c>
      <c r="O126">
        <v>89.3</v>
      </c>
      <c r="P126">
        <v>16.5</v>
      </c>
      <c r="Q126">
        <v>8</v>
      </c>
      <c r="R126">
        <v>-9</v>
      </c>
      <c r="S126">
        <v>6</v>
      </c>
      <c r="T126">
        <v>23</v>
      </c>
      <c r="U126">
        <v>24</v>
      </c>
      <c r="V126">
        <v>29.1</v>
      </c>
      <c r="W126">
        <v>56.1</v>
      </c>
      <c r="X126">
        <v>59.3</v>
      </c>
      <c r="Y126">
        <v>8</v>
      </c>
      <c r="Z126">
        <v>8</v>
      </c>
      <c r="AA126">
        <v>-12</v>
      </c>
      <c r="AB126">
        <v>12</v>
      </c>
      <c r="AC126" t="s">
        <v>500</v>
      </c>
      <c r="AD126" t="s">
        <v>25</v>
      </c>
      <c r="AE126">
        <v>13</v>
      </c>
      <c r="AF126" t="s">
        <v>38</v>
      </c>
      <c r="AG126" t="s">
        <v>38</v>
      </c>
      <c r="AH126">
        <v>1</v>
      </c>
      <c r="AP126">
        <v>202</v>
      </c>
      <c r="AQ126" t="s">
        <v>501</v>
      </c>
      <c r="AR126" s="21" t="s">
        <v>4358</v>
      </c>
      <c r="AS126" s="13">
        <v>68603</v>
      </c>
      <c r="AT126" s="13">
        <v>15640</v>
      </c>
      <c r="AU126" s="18" t="str">
        <f t="shared" si="7"/>
        <v>BR:Judge,Aaron</v>
      </c>
      <c r="AV126" s="18" t="str">
        <f t="shared" si="10"/>
        <v>BP:Judge,Aaron</v>
      </c>
      <c r="AW126" s="18" t="str">
        <f t="shared" si="8"/>
        <v>FG:Judge,Aaron</v>
      </c>
      <c r="AX126" t="s">
        <v>4359</v>
      </c>
      <c r="AY126" t="s">
        <v>4360</v>
      </c>
      <c r="AZ126" t="s">
        <v>4361</v>
      </c>
    </row>
    <row r="127" spans="1:52" x14ac:dyDescent="0.25">
      <c r="A127" t="s">
        <v>1154</v>
      </c>
      <c r="C127" s="13">
        <v>137</v>
      </c>
      <c r="D127" t="s">
        <v>1565</v>
      </c>
      <c r="E127" s="13" t="s">
        <v>1060</v>
      </c>
      <c r="F127" s="16">
        <v>36280</v>
      </c>
      <c r="G127" s="13">
        <f t="shared" si="6"/>
        <v>27</v>
      </c>
      <c r="H127">
        <v>204</v>
      </c>
      <c r="I127">
        <v>182</v>
      </c>
      <c r="J127">
        <v>22</v>
      </c>
      <c r="K127">
        <v>42</v>
      </c>
      <c r="L127">
        <v>6</v>
      </c>
      <c r="M127">
        <v>23</v>
      </c>
      <c r="N127">
        <v>31</v>
      </c>
      <c r="O127">
        <v>42.1</v>
      </c>
      <c r="P127">
        <v>1.3</v>
      </c>
      <c r="Q127">
        <v>2</v>
      </c>
      <c r="R127">
        <v>-5</v>
      </c>
      <c r="S127">
        <v>11</v>
      </c>
      <c r="T127">
        <v>38</v>
      </c>
      <c r="U127">
        <v>15</v>
      </c>
      <c r="V127">
        <v>13.2</v>
      </c>
      <c r="W127">
        <v>30.2</v>
      </c>
      <c r="X127">
        <v>23.5</v>
      </c>
      <c r="Y127">
        <v>2.5</v>
      </c>
      <c r="Z127" t="s">
        <v>52</v>
      </c>
      <c r="AA127">
        <v>-6</v>
      </c>
      <c r="AB127">
        <v>9</v>
      </c>
      <c r="AC127" t="s">
        <v>89</v>
      </c>
      <c r="AD127" t="s">
        <v>44</v>
      </c>
      <c r="AE127">
        <v>10</v>
      </c>
      <c r="AF127" t="s">
        <v>38</v>
      </c>
      <c r="AG127" t="s">
        <v>38</v>
      </c>
      <c r="AH127">
        <v>1</v>
      </c>
      <c r="AJ127">
        <v>416</v>
      </c>
      <c r="AK127">
        <v>415</v>
      </c>
      <c r="AM127">
        <v>488</v>
      </c>
      <c r="AQ127" t="s">
        <v>468</v>
      </c>
      <c r="AR127" s="21" t="s">
        <v>3492</v>
      </c>
      <c r="AS127" s="13">
        <v>125175</v>
      </c>
      <c r="AT127" s="13">
        <v>27534</v>
      </c>
      <c r="AU127" s="18" t="str">
        <f t="shared" si="7"/>
        <v>BR:Julien,Edouard*</v>
      </c>
      <c r="AV127" s="18" t="str">
        <f t="shared" si="10"/>
        <v>BP:Julien,Edouard*</v>
      </c>
      <c r="AW127" s="18" t="str">
        <f t="shared" si="8"/>
        <v>FG:Julien,Edouard*</v>
      </c>
      <c r="AX127" t="s">
        <v>3493</v>
      </c>
      <c r="AY127" t="s">
        <v>3494</v>
      </c>
      <c r="AZ127" t="s">
        <v>3495</v>
      </c>
    </row>
    <row r="128" spans="1:52" x14ac:dyDescent="0.25">
      <c r="A128" t="s">
        <v>1154</v>
      </c>
      <c r="D128" t="s">
        <v>1166</v>
      </c>
      <c r="E128" s="13" t="s">
        <v>1060</v>
      </c>
      <c r="F128" s="16">
        <v>36936</v>
      </c>
      <c r="G128" s="13">
        <f t="shared" si="6"/>
        <v>25</v>
      </c>
      <c r="H128">
        <v>518</v>
      </c>
      <c r="I128">
        <v>487</v>
      </c>
      <c r="J128">
        <v>31</v>
      </c>
      <c r="K128">
        <v>20</v>
      </c>
      <c r="L128">
        <v>0</v>
      </c>
      <c r="M128">
        <v>25.1</v>
      </c>
      <c r="N128">
        <v>27.1</v>
      </c>
      <c r="O128">
        <v>31.1</v>
      </c>
      <c r="P128">
        <v>2</v>
      </c>
      <c r="Q128">
        <v>2</v>
      </c>
      <c r="R128">
        <v>3</v>
      </c>
      <c r="S128">
        <v>18</v>
      </c>
      <c r="T128">
        <v>11</v>
      </c>
      <c r="U128">
        <v>5</v>
      </c>
      <c r="V128">
        <v>14.4</v>
      </c>
      <c r="W128">
        <v>21.5</v>
      </c>
      <c r="X128">
        <v>22.1</v>
      </c>
      <c r="Y128">
        <v>2</v>
      </c>
      <c r="Z128">
        <v>3</v>
      </c>
      <c r="AA128">
        <v>3</v>
      </c>
      <c r="AB128">
        <v>17</v>
      </c>
      <c r="AC128" t="s">
        <v>474</v>
      </c>
      <c r="AD128" t="s">
        <v>38</v>
      </c>
      <c r="AE128">
        <v>11</v>
      </c>
      <c r="AF128" t="s">
        <v>38</v>
      </c>
      <c r="AG128" t="s">
        <v>39</v>
      </c>
      <c r="AH128">
        <v>2</v>
      </c>
      <c r="AK128">
        <v>423</v>
      </c>
      <c r="AL128">
        <v>303</v>
      </c>
      <c r="AM128">
        <v>414</v>
      </c>
      <c r="AQ128" t="s">
        <v>475</v>
      </c>
      <c r="AR128" s="21" t="s">
        <v>3236</v>
      </c>
      <c r="AS128" s="13">
        <v>144289</v>
      </c>
      <c r="AT128" s="13">
        <v>31595</v>
      </c>
      <c r="AU128" s="18" t="str">
        <f t="shared" si="7"/>
        <v>BR:Lee,Brooks+</v>
      </c>
      <c r="AV128" s="18" t="str">
        <f t="shared" si="10"/>
        <v>BP:Lee,Brooks+</v>
      </c>
      <c r="AW128" s="18" t="str">
        <f t="shared" si="8"/>
        <v>FG:Lee,Brooks+</v>
      </c>
      <c r="AX128" t="s">
        <v>3237</v>
      </c>
      <c r="AY128" t="s">
        <v>3238</v>
      </c>
      <c r="AZ128" t="s">
        <v>3239</v>
      </c>
    </row>
    <row r="129" spans="1:52" x14ac:dyDescent="0.25">
      <c r="A129" t="s">
        <v>1154</v>
      </c>
      <c r="D129" t="s">
        <v>1167</v>
      </c>
      <c r="E129" s="13" t="s">
        <v>1168</v>
      </c>
      <c r="F129" s="16">
        <v>33791</v>
      </c>
      <c r="G129" s="13">
        <f t="shared" si="6"/>
        <v>33</v>
      </c>
      <c r="H129">
        <v>670</v>
      </c>
      <c r="I129">
        <v>615</v>
      </c>
      <c r="J129">
        <v>55</v>
      </c>
      <c r="K129">
        <v>19</v>
      </c>
      <c r="L129">
        <v>11</v>
      </c>
      <c r="M129">
        <v>17.899999999999999</v>
      </c>
      <c r="N129">
        <v>29.9</v>
      </c>
      <c r="O129">
        <v>38.9</v>
      </c>
      <c r="P129">
        <v>7</v>
      </c>
      <c r="Q129">
        <v>8</v>
      </c>
      <c r="R129">
        <v>0</v>
      </c>
      <c r="S129">
        <v>17</v>
      </c>
      <c r="T129">
        <v>18</v>
      </c>
      <c r="U129">
        <v>7</v>
      </c>
      <c r="V129">
        <v>28.5</v>
      </c>
      <c r="W129">
        <v>36.5</v>
      </c>
      <c r="X129">
        <v>42</v>
      </c>
      <c r="Y129">
        <v>2</v>
      </c>
      <c r="Z129">
        <v>3</v>
      </c>
      <c r="AA129">
        <v>0</v>
      </c>
      <c r="AB129">
        <v>19</v>
      </c>
      <c r="AC129" t="s">
        <v>191</v>
      </c>
      <c r="AD129" t="s">
        <v>25</v>
      </c>
      <c r="AE129">
        <v>11</v>
      </c>
      <c r="AF129" t="s">
        <v>38</v>
      </c>
      <c r="AG129" t="s">
        <v>38</v>
      </c>
      <c r="AH129">
        <v>1</v>
      </c>
      <c r="AL129">
        <v>218</v>
      </c>
      <c r="AQ129" t="s">
        <v>617</v>
      </c>
      <c r="AR129" s="21" t="s">
        <v>4494</v>
      </c>
      <c r="AS129" s="13">
        <v>67049</v>
      </c>
      <c r="AT129" s="13">
        <v>11493</v>
      </c>
      <c r="AU129" s="18" t="str">
        <f t="shared" si="7"/>
        <v>BR:Machado,Manny</v>
      </c>
      <c r="AV129" s="18" t="str">
        <f t="shared" si="10"/>
        <v>BP:Machado,Manny</v>
      </c>
      <c r="AW129" s="18" t="str">
        <f t="shared" si="8"/>
        <v>FG:Machado,Manny</v>
      </c>
      <c r="AX129" t="s">
        <v>4495</v>
      </c>
      <c r="AY129" t="s">
        <v>4496</v>
      </c>
      <c r="AZ129" t="s">
        <v>4497</v>
      </c>
    </row>
    <row r="130" spans="1:52" x14ac:dyDescent="0.25">
      <c r="A130" t="s">
        <v>1154</v>
      </c>
      <c r="B130" t="s">
        <v>2561</v>
      </c>
      <c r="C130" s="13">
        <v>277</v>
      </c>
      <c r="D130" t="s">
        <v>8668</v>
      </c>
      <c r="E130" s="13" t="s">
        <v>1076</v>
      </c>
      <c r="F130" s="16">
        <v>39042</v>
      </c>
      <c r="G130" s="13">
        <f t="shared" ref="G130:G193" si="11">IF(MONTH(F130)&lt;7,2026-YEAR(F130),2026-YEAR(F130)-1)</f>
        <v>19</v>
      </c>
      <c r="AR130" s="21" t="s">
        <v>8669</v>
      </c>
      <c r="AS130" s="13">
        <v>171828</v>
      </c>
      <c r="AT130" s="13" t="s">
        <v>8670</v>
      </c>
      <c r="AU130" s="18" t="str">
        <f t="shared" ref="AU130:AU193" si="12">HYPERLINK(AX130,_xlfn.CONCAT("BR:",D130))</f>
        <v>BR:Montero,Edgar+</v>
      </c>
      <c r="AV130" s="18" t="str">
        <f t="shared" si="10"/>
        <v>BP:Montero,Edgar+</v>
      </c>
      <c r="AW130" s="18" t="str">
        <f t="shared" ref="AW130:AW193" si="13">HYPERLINK(AZ130,_xlfn.CONCAT("FG:",D130))</f>
        <v>FG:Montero,Edgar+</v>
      </c>
      <c r="AX130" t="s">
        <v>8671</v>
      </c>
      <c r="AY130" t="s">
        <v>8672</v>
      </c>
      <c r="AZ130" t="s">
        <v>8673</v>
      </c>
    </row>
    <row r="131" spans="1:52" x14ac:dyDescent="0.25">
      <c r="A131" t="s">
        <v>1154</v>
      </c>
      <c r="D131" t="s">
        <v>1169</v>
      </c>
      <c r="E131" s="13" t="s">
        <v>1081</v>
      </c>
      <c r="F131" s="16">
        <v>37314</v>
      </c>
      <c r="G131" s="13">
        <f t="shared" si="11"/>
        <v>24</v>
      </c>
      <c r="H131">
        <v>280</v>
      </c>
      <c r="I131">
        <v>255</v>
      </c>
      <c r="J131">
        <v>25</v>
      </c>
      <c r="K131">
        <v>18</v>
      </c>
      <c r="L131">
        <v>4</v>
      </c>
      <c r="M131">
        <v>18.3</v>
      </c>
      <c r="N131">
        <v>24.3</v>
      </c>
      <c r="O131">
        <v>37.1</v>
      </c>
      <c r="P131">
        <v>4.3</v>
      </c>
      <c r="Q131">
        <v>8</v>
      </c>
      <c r="R131">
        <v>-6</v>
      </c>
      <c r="S131">
        <v>8</v>
      </c>
      <c r="T131">
        <v>45</v>
      </c>
      <c r="U131">
        <v>11</v>
      </c>
      <c r="V131">
        <v>16.100000000000001</v>
      </c>
      <c r="W131">
        <v>29.1</v>
      </c>
      <c r="X131">
        <v>51.6</v>
      </c>
      <c r="Y131">
        <v>11.3</v>
      </c>
      <c r="Z131">
        <v>8</v>
      </c>
      <c r="AA131">
        <v>-2</v>
      </c>
      <c r="AB131">
        <v>4</v>
      </c>
      <c r="AC131" t="s">
        <v>43</v>
      </c>
      <c r="AD131" t="s">
        <v>44</v>
      </c>
      <c r="AE131">
        <v>13</v>
      </c>
      <c r="AF131" t="s">
        <v>38</v>
      </c>
      <c r="AG131" t="s">
        <v>38</v>
      </c>
      <c r="AH131">
        <v>1</v>
      </c>
      <c r="AL131">
        <v>430</v>
      </c>
      <c r="AM131">
        <v>212</v>
      </c>
      <c r="AQ131" t="s">
        <v>184</v>
      </c>
      <c r="AR131" s="21" t="s">
        <v>8322</v>
      </c>
      <c r="AS131" s="13">
        <v>151347</v>
      </c>
      <c r="AT131" s="13">
        <v>29712</v>
      </c>
      <c r="AU131" s="18" t="str">
        <f t="shared" si="12"/>
        <v>BR:Montgomery,Colson*</v>
      </c>
      <c r="AV131" s="18" t="str">
        <f t="shared" ref="AV131:AV142" si="14">HYPERLINK(AY131,_xlfn.CONCAT("BP:",D131))</f>
        <v>BP:Montgomery,Colson*</v>
      </c>
      <c r="AW131" s="18" t="str">
        <f t="shared" si="13"/>
        <v>FG:Montgomery,Colson*</v>
      </c>
      <c r="AX131" t="s">
        <v>8321</v>
      </c>
      <c r="AY131" t="s">
        <v>4630</v>
      </c>
      <c r="AZ131" t="str">
        <f>_xlfn.CONCAT("http://www.fangraphs.com/statss.aspx?playerid=",AT131)</f>
        <v>http://www.fangraphs.com/statss.aspx?playerid=29712</v>
      </c>
    </row>
    <row r="132" spans="1:52" x14ac:dyDescent="0.25">
      <c r="A132" t="s">
        <v>1154</v>
      </c>
      <c r="B132" t="s">
        <v>2561</v>
      </c>
      <c r="D132" t="s">
        <v>1171</v>
      </c>
      <c r="E132" s="13" t="s">
        <v>1060</v>
      </c>
      <c r="F132" s="16">
        <v>37680</v>
      </c>
      <c r="G132" s="13">
        <f t="shared" si="11"/>
        <v>23</v>
      </c>
      <c r="AR132" s="21" t="s">
        <v>4631</v>
      </c>
      <c r="AS132" s="13">
        <v>147916</v>
      </c>
      <c r="AT132" s="13" t="s">
        <v>1170</v>
      </c>
      <c r="AU132" s="18" t="str">
        <f t="shared" si="12"/>
        <v>BR:Rodriguez,Emmanuel*</v>
      </c>
      <c r="AV132" s="18" t="str">
        <f t="shared" si="14"/>
        <v>BP:Rodriguez,Emmanuel*</v>
      </c>
      <c r="AW132" s="18" t="str">
        <f t="shared" si="13"/>
        <v>FG:Rodriguez,Emmanuel*</v>
      </c>
      <c r="AX132" t="s">
        <v>4632</v>
      </c>
      <c r="AY132" t="s">
        <v>4633</v>
      </c>
      <c r="AZ132" t="s">
        <v>4634</v>
      </c>
    </row>
    <row r="133" spans="1:52" x14ac:dyDescent="0.25">
      <c r="A133" t="s">
        <v>1154</v>
      </c>
      <c r="D133" t="s">
        <v>1172</v>
      </c>
      <c r="E133" s="13" t="s">
        <v>1058</v>
      </c>
      <c r="F133" s="16">
        <v>36943</v>
      </c>
      <c r="G133" s="13">
        <f t="shared" si="11"/>
        <v>25</v>
      </c>
      <c r="H133">
        <v>152</v>
      </c>
      <c r="I133">
        <v>142</v>
      </c>
      <c r="J133">
        <v>10</v>
      </c>
      <c r="K133">
        <v>59</v>
      </c>
      <c r="L133">
        <v>8</v>
      </c>
      <c r="M133">
        <v>7.3</v>
      </c>
      <c r="N133">
        <v>17.3</v>
      </c>
      <c r="O133">
        <v>7.3</v>
      </c>
      <c r="P133">
        <v>0</v>
      </c>
      <c r="Q133" t="s">
        <v>52</v>
      </c>
      <c r="R133">
        <v>6</v>
      </c>
      <c r="S133">
        <v>2</v>
      </c>
      <c r="T133">
        <v>57</v>
      </c>
      <c r="U133">
        <v>3</v>
      </c>
      <c r="V133">
        <v>14.1</v>
      </c>
      <c r="W133">
        <v>19.100000000000001</v>
      </c>
      <c r="X133">
        <v>25.4</v>
      </c>
      <c r="Y133">
        <v>2.4</v>
      </c>
      <c r="Z133">
        <v>3</v>
      </c>
      <c r="AA133">
        <v>6</v>
      </c>
      <c r="AB133">
        <v>2</v>
      </c>
      <c r="AC133" t="s">
        <v>43</v>
      </c>
      <c r="AD133" t="s">
        <v>44</v>
      </c>
      <c r="AE133">
        <v>11</v>
      </c>
      <c r="AF133" t="s">
        <v>38</v>
      </c>
      <c r="AG133" t="s">
        <v>38</v>
      </c>
      <c r="AH133">
        <v>2</v>
      </c>
      <c r="AI133">
        <v>401</v>
      </c>
      <c r="AJ133">
        <v>425</v>
      </c>
      <c r="AQ133" t="s">
        <v>415</v>
      </c>
      <c r="AR133" s="21" t="s">
        <v>8370</v>
      </c>
      <c r="AS133" s="13">
        <v>144540</v>
      </c>
      <c r="AT133" s="13">
        <v>31382</v>
      </c>
      <c r="AU133" s="18" t="str">
        <f t="shared" si="12"/>
        <v>BR:Rushing,Dalton*</v>
      </c>
      <c r="AV133" s="18" t="str">
        <f t="shared" si="14"/>
        <v>BP:Rushing,Dalton*</v>
      </c>
      <c r="AW133" s="18" t="str">
        <f t="shared" si="13"/>
        <v>FG:Rushing,Dalton*</v>
      </c>
      <c r="AX133" t="s">
        <v>8369</v>
      </c>
      <c r="AY133" t="s">
        <v>4635</v>
      </c>
      <c r="AZ133" t="str">
        <f>_xlfn.CONCAT("http://www.fangraphs.com/statss.aspx?playerid=",AT133)</f>
        <v>http://www.fangraphs.com/statss.aspx?playerid=31382</v>
      </c>
    </row>
    <row r="134" spans="1:52" x14ac:dyDescent="0.25">
      <c r="A134" t="s">
        <v>1154</v>
      </c>
      <c r="D134" t="s">
        <v>1173</v>
      </c>
      <c r="E134" s="13" t="s">
        <v>1058</v>
      </c>
      <c r="F134" s="16">
        <v>34786</v>
      </c>
      <c r="G134" s="13">
        <f t="shared" si="11"/>
        <v>31</v>
      </c>
      <c r="H134">
        <v>426</v>
      </c>
      <c r="I134">
        <v>362</v>
      </c>
      <c r="J134">
        <v>64</v>
      </c>
      <c r="K134">
        <v>26</v>
      </c>
      <c r="L134">
        <v>26</v>
      </c>
      <c r="M134">
        <v>18.100000000000001</v>
      </c>
      <c r="N134">
        <v>47.1</v>
      </c>
      <c r="O134">
        <v>30.6</v>
      </c>
      <c r="P134">
        <v>2.1</v>
      </c>
      <c r="Q134">
        <v>3</v>
      </c>
      <c r="R134">
        <v>-1</v>
      </c>
      <c r="S134">
        <v>10</v>
      </c>
      <c r="T134">
        <v>18</v>
      </c>
      <c r="U134">
        <v>23</v>
      </c>
      <c r="V134">
        <v>26.3</v>
      </c>
      <c r="W134">
        <v>52.3</v>
      </c>
      <c r="X134">
        <v>39.9</v>
      </c>
      <c r="Y134">
        <v>2.8</v>
      </c>
      <c r="Z134">
        <v>4</v>
      </c>
      <c r="AA134">
        <v>-1</v>
      </c>
      <c r="AB134">
        <v>10</v>
      </c>
      <c r="AC134" t="s">
        <v>416</v>
      </c>
      <c r="AD134" t="s">
        <v>38</v>
      </c>
      <c r="AE134">
        <v>12</v>
      </c>
      <c r="AF134" t="s">
        <v>38</v>
      </c>
      <c r="AG134" t="s">
        <v>39</v>
      </c>
      <c r="AH134">
        <v>3</v>
      </c>
      <c r="AI134">
        <v>301</v>
      </c>
      <c r="AQ134" t="s">
        <v>417</v>
      </c>
      <c r="AR134" s="21" t="s">
        <v>4135</v>
      </c>
      <c r="AS134" s="13">
        <v>108612</v>
      </c>
      <c r="AT134" s="13">
        <v>19197</v>
      </c>
      <c r="AU134" s="18" t="str">
        <f t="shared" si="12"/>
        <v>BR:Smith,Will</v>
      </c>
      <c r="AV134" s="18" t="str">
        <f t="shared" si="14"/>
        <v>BP:Smith,Will</v>
      </c>
      <c r="AW134" s="18" t="str">
        <f t="shared" si="13"/>
        <v>FG:Smith,Will</v>
      </c>
      <c r="AX134" t="s">
        <v>4136</v>
      </c>
      <c r="AY134" t="s">
        <v>4137</v>
      </c>
      <c r="AZ134" t="s">
        <v>4138</v>
      </c>
    </row>
    <row r="135" spans="1:52" x14ac:dyDescent="0.25">
      <c r="A135" t="s">
        <v>1154</v>
      </c>
      <c r="D135" t="s">
        <v>1174</v>
      </c>
      <c r="E135" s="13" t="s">
        <v>1131</v>
      </c>
      <c r="F135" s="16">
        <v>32770</v>
      </c>
      <c r="G135" s="13">
        <f t="shared" si="11"/>
        <v>36</v>
      </c>
      <c r="H135">
        <v>567</v>
      </c>
      <c r="I135">
        <v>498</v>
      </c>
      <c r="J135">
        <v>69</v>
      </c>
      <c r="K135">
        <v>21</v>
      </c>
      <c r="L135">
        <v>21</v>
      </c>
      <c r="M135">
        <v>16.399999999999999</v>
      </c>
      <c r="N135">
        <v>40.4</v>
      </c>
      <c r="O135">
        <v>30.2</v>
      </c>
      <c r="P135">
        <v>4.5999999999999996</v>
      </c>
      <c r="Q135">
        <v>8</v>
      </c>
      <c r="R135">
        <v>-9</v>
      </c>
      <c r="S135">
        <v>17</v>
      </c>
      <c r="T135">
        <v>16</v>
      </c>
      <c r="U135">
        <v>15</v>
      </c>
      <c r="V135">
        <v>31.8</v>
      </c>
      <c r="W135">
        <v>49.8</v>
      </c>
      <c r="X135">
        <v>52.7</v>
      </c>
      <c r="Y135">
        <v>4.4000000000000004</v>
      </c>
      <c r="Z135">
        <v>8</v>
      </c>
      <c r="AA135">
        <v>-13</v>
      </c>
      <c r="AB135">
        <v>11</v>
      </c>
      <c r="AC135" t="s">
        <v>722</v>
      </c>
      <c r="AD135" t="s">
        <v>47</v>
      </c>
      <c r="AE135">
        <v>14</v>
      </c>
      <c r="AF135" t="s">
        <v>38</v>
      </c>
      <c r="AG135" t="s">
        <v>38</v>
      </c>
      <c r="AH135">
        <v>2</v>
      </c>
      <c r="AN135">
        <v>403</v>
      </c>
      <c r="AO135">
        <v>403</v>
      </c>
      <c r="AP135">
        <v>403</v>
      </c>
      <c r="AQ135" t="s">
        <v>723</v>
      </c>
      <c r="AR135" s="21" t="s">
        <v>4310</v>
      </c>
      <c r="AS135" s="13">
        <v>65992</v>
      </c>
      <c r="AT135" s="13">
        <v>12856</v>
      </c>
      <c r="AU135" s="18" t="str">
        <f t="shared" si="12"/>
        <v>BR:Springer,George</v>
      </c>
      <c r="AV135" s="18" t="str">
        <f t="shared" si="14"/>
        <v>BP:Springer,George</v>
      </c>
      <c r="AW135" s="18" t="str">
        <f t="shared" si="13"/>
        <v>FG:Springer,George</v>
      </c>
      <c r="AX135" t="s">
        <v>4311</v>
      </c>
      <c r="AY135" t="s">
        <v>4312</v>
      </c>
      <c r="AZ135" t="s">
        <v>4313</v>
      </c>
    </row>
    <row r="136" spans="1:52" x14ac:dyDescent="0.25">
      <c r="A136" t="s">
        <v>1154</v>
      </c>
      <c r="D136" t="s">
        <v>1175</v>
      </c>
      <c r="E136" s="13" t="s">
        <v>229</v>
      </c>
      <c r="F136" s="16">
        <v>35293</v>
      </c>
      <c r="G136" s="13">
        <f t="shared" si="11"/>
        <v>29</v>
      </c>
      <c r="H136">
        <v>336</v>
      </c>
      <c r="I136">
        <v>299</v>
      </c>
      <c r="J136">
        <v>37</v>
      </c>
      <c r="K136">
        <v>39</v>
      </c>
      <c r="L136">
        <v>24</v>
      </c>
      <c r="M136">
        <v>15.4</v>
      </c>
      <c r="N136">
        <v>40.4</v>
      </c>
      <c r="O136">
        <v>32</v>
      </c>
      <c r="P136">
        <v>1.4</v>
      </c>
      <c r="Q136">
        <v>2</v>
      </c>
      <c r="R136">
        <v>3</v>
      </c>
      <c r="S136">
        <v>6</v>
      </c>
      <c r="T136">
        <v>53</v>
      </c>
      <c r="U136">
        <v>13</v>
      </c>
      <c r="V136">
        <v>13.8</v>
      </c>
      <c r="W136">
        <v>27.9</v>
      </c>
      <c r="X136">
        <v>28.7</v>
      </c>
      <c r="Y136">
        <v>3.4</v>
      </c>
      <c r="Z136">
        <v>4</v>
      </c>
      <c r="AA136">
        <v>3</v>
      </c>
      <c r="AB136">
        <v>11</v>
      </c>
      <c r="AC136" t="s">
        <v>249</v>
      </c>
      <c r="AD136" t="s">
        <v>44</v>
      </c>
      <c r="AE136">
        <v>11</v>
      </c>
      <c r="AF136" t="s">
        <v>38</v>
      </c>
      <c r="AG136" t="s">
        <v>39</v>
      </c>
      <c r="AH136">
        <v>5</v>
      </c>
      <c r="AI136">
        <v>302</v>
      </c>
      <c r="AQ136" t="s">
        <v>250</v>
      </c>
      <c r="AR136" s="21" t="s">
        <v>4083</v>
      </c>
      <c r="AS136" s="13">
        <v>106960</v>
      </c>
      <c r="AT136" s="13">
        <v>17988</v>
      </c>
      <c r="AU136" s="18" t="str">
        <f t="shared" si="12"/>
        <v>BR:Stephenson,Tyler</v>
      </c>
      <c r="AV136" s="18" t="str">
        <f t="shared" si="14"/>
        <v>BP:Stephenson,Tyler</v>
      </c>
      <c r="AW136" s="18" t="str">
        <f t="shared" si="13"/>
        <v>FG:Stephenson,Tyler</v>
      </c>
      <c r="AX136" t="s">
        <v>4084</v>
      </c>
      <c r="AY136" t="s">
        <v>4085</v>
      </c>
      <c r="AZ136" t="s">
        <v>4086</v>
      </c>
    </row>
    <row r="137" spans="1:52" x14ac:dyDescent="0.25">
      <c r="A137" t="s">
        <v>1154</v>
      </c>
      <c r="C137" s="13">
        <v>10</v>
      </c>
      <c r="D137" t="s">
        <v>1712</v>
      </c>
      <c r="E137" s="13" t="s">
        <v>1124</v>
      </c>
      <c r="F137" s="16">
        <v>35797</v>
      </c>
      <c r="G137" s="13">
        <f t="shared" si="11"/>
        <v>28</v>
      </c>
      <c r="H137">
        <v>447</v>
      </c>
      <c r="I137">
        <v>399</v>
      </c>
      <c r="J137">
        <v>48</v>
      </c>
      <c r="K137">
        <v>18</v>
      </c>
      <c r="L137">
        <v>11</v>
      </c>
      <c r="M137">
        <v>24</v>
      </c>
      <c r="N137">
        <v>37.9</v>
      </c>
      <c r="O137">
        <v>37.4</v>
      </c>
      <c r="P137">
        <v>2.1</v>
      </c>
      <c r="Q137" t="s">
        <v>52</v>
      </c>
      <c r="R137">
        <v>-14</v>
      </c>
      <c r="S137">
        <v>9</v>
      </c>
      <c r="T137">
        <v>37</v>
      </c>
      <c r="U137">
        <v>12</v>
      </c>
      <c r="V137">
        <v>26.3</v>
      </c>
      <c r="W137">
        <v>41.3</v>
      </c>
      <c r="X137">
        <v>54.5</v>
      </c>
      <c r="Y137">
        <v>7.3</v>
      </c>
      <c r="Z137">
        <v>8</v>
      </c>
      <c r="AA137">
        <v>-11</v>
      </c>
      <c r="AB137">
        <v>8</v>
      </c>
      <c r="AC137" t="s">
        <v>376</v>
      </c>
      <c r="AD137" t="s">
        <v>39</v>
      </c>
      <c r="AE137">
        <v>12</v>
      </c>
      <c r="AF137" t="s">
        <v>39</v>
      </c>
      <c r="AG137" t="s">
        <v>38</v>
      </c>
      <c r="AH137">
        <v>3</v>
      </c>
      <c r="AN137">
        <v>302</v>
      </c>
      <c r="AO137">
        <v>402</v>
      </c>
      <c r="AP137">
        <v>302</v>
      </c>
      <c r="AQ137" t="s">
        <v>437</v>
      </c>
      <c r="AR137" s="21" t="s">
        <v>3296</v>
      </c>
      <c r="AS137" s="13">
        <v>137926</v>
      </c>
      <c r="AT137" s="13">
        <v>26151</v>
      </c>
      <c r="AU137" s="18" t="str">
        <f t="shared" si="12"/>
        <v>BR:Stowers,Kyle*</v>
      </c>
      <c r="AV137" s="18" t="str">
        <f t="shared" si="14"/>
        <v>BP:Stowers,Kyle*</v>
      </c>
      <c r="AW137" s="18" t="str">
        <f t="shared" si="13"/>
        <v>FG:Stowers,Kyle*</v>
      </c>
      <c r="AX137" t="s">
        <v>3297</v>
      </c>
      <c r="AY137" t="s">
        <v>3298</v>
      </c>
      <c r="AZ137" t="s">
        <v>3299</v>
      </c>
    </row>
    <row r="138" spans="1:52" x14ac:dyDescent="0.25">
      <c r="A138" t="s">
        <v>1154</v>
      </c>
      <c r="D138" t="s">
        <v>1176</v>
      </c>
      <c r="E138" s="13" t="s">
        <v>1081</v>
      </c>
      <c r="F138" s="16">
        <v>37302</v>
      </c>
      <c r="G138" s="13">
        <f t="shared" si="11"/>
        <v>24</v>
      </c>
      <c r="H138">
        <v>290</v>
      </c>
      <c r="I138">
        <v>253</v>
      </c>
      <c r="J138">
        <v>37</v>
      </c>
      <c r="K138">
        <v>45</v>
      </c>
      <c r="L138">
        <v>21</v>
      </c>
      <c r="M138">
        <v>7.7</v>
      </c>
      <c r="N138">
        <v>32.700000000000003</v>
      </c>
      <c r="O138">
        <v>12</v>
      </c>
      <c r="P138">
        <v>0</v>
      </c>
      <c r="Q138" t="s">
        <v>52</v>
      </c>
      <c r="R138">
        <v>7</v>
      </c>
      <c r="S138">
        <v>0</v>
      </c>
      <c r="T138">
        <v>29</v>
      </c>
      <c r="U138">
        <v>17</v>
      </c>
      <c r="V138">
        <v>24</v>
      </c>
      <c r="W138">
        <v>45.1</v>
      </c>
      <c r="X138">
        <v>32.799999999999997</v>
      </c>
      <c r="Y138">
        <v>2</v>
      </c>
      <c r="Z138">
        <v>3</v>
      </c>
      <c r="AA138">
        <v>7</v>
      </c>
      <c r="AB138">
        <v>0</v>
      </c>
      <c r="AC138" t="s">
        <v>199</v>
      </c>
      <c r="AD138" t="s">
        <v>39</v>
      </c>
      <c r="AE138">
        <v>12</v>
      </c>
      <c r="AF138" t="s">
        <v>38</v>
      </c>
      <c r="AG138" t="s">
        <v>39</v>
      </c>
      <c r="AH138">
        <v>2</v>
      </c>
      <c r="AI138">
        <v>312</v>
      </c>
      <c r="AN138">
        <v>516</v>
      </c>
      <c r="AQ138" t="s">
        <v>200</v>
      </c>
      <c r="AR138" s="21" t="s">
        <v>8406</v>
      </c>
      <c r="AS138" s="13">
        <v>147861</v>
      </c>
      <c r="AT138" s="13">
        <v>33549</v>
      </c>
      <c r="AU138" s="18" t="str">
        <f t="shared" si="12"/>
        <v>BR:Teel,Kyle*</v>
      </c>
      <c r="AV138" s="18" t="str">
        <f t="shared" si="14"/>
        <v>BP:Teel,Kyle*</v>
      </c>
      <c r="AW138" s="18" t="str">
        <f t="shared" si="13"/>
        <v>FG:Teel,Kyle*</v>
      </c>
      <c r="AX138" t="s">
        <v>8405</v>
      </c>
      <c r="AY138" t="s">
        <v>4636</v>
      </c>
      <c r="AZ138" t="str">
        <f>_xlfn.CONCAT("http://www.fangraphs.com/statss.aspx?playerid=",AT138)</f>
        <v>http://www.fangraphs.com/statss.aspx?playerid=33549</v>
      </c>
    </row>
    <row r="139" spans="1:52" x14ac:dyDescent="0.25">
      <c r="A139" t="s">
        <v>1154</v>
      </c>
      <c r="D139" t="s">
        <v>1177</v>
      </c>
      <c r="E139" s="13" t="s">
        <v>375</v>
      </c>
      <c r="F139" s="16">
        <v>33457</v>
      </c>
      <c r="G139" s="13">
        <f t="shared" si="11"/>
        <v>34</v>
      </c>
      <c r="H139">
        <v>543</v>
      </c>
      <c r="I139">
        <v>456</v>
      </c>
      <c r="J139">
        <v>87</v>
      </c>
      <c r="K139">
        <v>56</v>
      </c>
      <c r="L139">
        <v>15</v>
      </c>
      <c r="M139">
        <v>14.4</v>
      </c>
      <c r="N139">
        <v>32.299999999999997</v>
      </c>
      <c r="O139">
        <v>23.4</v>
      </c>
      <c r="P139">
        <v>2</v>
      </c>
      <c r="Q139">
        <v>2</v>
      </c>
      <c r="R139">
        <v>-5</v>
      </c>
      <c r="S139">
        <v>9</v>
      </c>
      <c r="T139">
        <v>41</v>
      </c>
      <c r="U139">
        <v>25</v>
      </c>
      <c r="V139">
        <v>12.3</v>
      </c>
      <c r="W139">
        <v>40.299999999999997</v>
      </c>
      <c r="X139">
        <v>26.3</v>
      </c>
      <c r="Y139">
        <v>4.5</v>
      </c>
      <c r="Z139">
        <v>7</v>
      </c>
      <c r="AA139">
        <v>-5</v>
      </c>
      <c r="AB139">
        <v>8</v>
      </c>
      <c r="AC139" t="s">
        <v>94</v>
      </c>
      <c r="AD139" t="s">
        <v>44</v>
      </c>
      <c r="AE139">
        <v>14</v>
      </c>
      <c r="AF139" t="s">
        <v>38</v>
      </c>
      <c r="AG139" t="s">
        <v>38</v>
      </c>
      <c r="AH139">
        <v>2</v>
      </c>
      <c r="AP139">
        <v>401</v>
      </c>
      <c r="AQ139" t="s">
        <v>195</v>
      </c>
      <c r="AR139" s="21" t="s">
        <v>3031</v>
      </c>
      <c r="AS139" s="13">
        <v>59432</v>
      </c>
      <c r="AT139" s="13">
        <v>10155</v>
      </c>
      <c r="AU139" s="18" t="str">
        <f t="shared" si="12"/>
        <v>BR:Trout,Mike</v>
      </c>
      <c r="AV139" s="18" t="str">
        <f t="shared" si="14"/>
        <v>BP:Trout,Mike</v>
      </c>
      <c r="AW139" s="18" t="str">
        <f t="shared" si="13"/>
        <v>FG:Trout,Mike</v>
      </c>
      <c r="AX139" t="s">
        <v>3032</v>
      </c>
      <c r="AY139" t="s">
        <v>3033</v>
      </c>
      <c r="AZ139" t="s">
        <v>3034</v>
      </c>
    </row>
    <row r="140" spans="1:52" x14ac:dyDescent="0.25">
      <c r="A140" t="s">
        <v>1178</v>
      </c>
      <c r="C140" s="13">
        <v>24</v>
      </c>
      <c r="D140" t="s">
        <v>1423</v>
      </c>
      <c r="E140" s="13" t="s">
        <v>1121</v>
      </c>
      <c r="F140" s="16">
        <v>32999</v>
      </c>
      <c r="G140" s="13">
        <f t="shared" si="11"/>
        <v>36</v>
      </c>
      <c r="H140">
        <v>643</v>
      </c>
      <c r="I140">
        <v>588</v>
      </c>
      <c r="J140">
        <v>55</v>
      </c>
      <c r="K140">
        <v>25</v>
      </c>
      <c r="L140">
        <v>10</v>
      </c>
      <c r="M140">
        <v>20.100000000000001</v>
      </c>
      <c r="N140">
        <v>32.1</v>
      </c>
      <c r="O140">
        <v>34.299999999999997</v>
      </c>
      <c r="P140">
        <v>4.8</v>
      </c>
      <c r="Q140">
        <v>8</v>
      </c>
      <c r="R140">
        <v>-11</v>
      </c>
      <c r="S140">
        <v>22</v>
      </c>
      <c r="T140">
        <v>9</v>
      </c>
      <c r="U140">
        <v>8</v>
      </c>
      <c r="V140">
        <v>23.9</v>
      </c>
      <c r="W140">
        <v>33.9</v>
      </c>
      <c r="X140">
        <v>36.200000000000003</v>
      </c>
      <c r="Y140">
        <v>2.8</v>
      </c>
      <c r="Z140">
        <v>4</v>
      </c>
      <c r="AA140">
        <v>-11</v>
      </c>
      <c r="AB140">
        <v>23</v>
      </c>
      <c r="AC140" t="s">
        <v>72</v>
      </c>
      <c r="AD140" t="s">
        <v>39</v>
      </c>
      <c r="AE140">
        <v>13</v>
      </c>
      <c r="AF140" t="s">
        <v>25</v>
      </c>
      <c r="AG140" t="s">
        <v>39</v>
      </c>
      <c r="AH140">
        <v>1</v>
      </c>
      <c r="AK140">
        <v>412</v>
      </c>
      <c r="AN140">
        <v>504</v>
      </c>
      <c r="AQ140" t="s">
        <v>325</v>
      </c>
      <c r="AR140" s="21" t="s">
        <v>4554</v>
      </c>
      <c r="AS140" s="13">
        <v>55877</v>
      </c>
      <c r="AT140" s="13">
        <v>5417</v>
      </c>
      <c r="AU140" s="18" t="str">
        <f t="shared" si="12"/>
        <v>BR:Altuve,Jose</v>
      </c>
      <c r="AV140" s="18" t="str">
        <f t="shared" si="14"/>
        <v>BP:Altuve,Jose</v>
      </c>
      <c r="AW140" s="18" t="str">
        <f t="shared" si="13"/>
        <v>FG:Altuve,Jose</v>
      </c>
      <c r="AX140" t="s">
        <v>4555</v>
      </c>
      <c r="AY140" t="s">
        <v>4556</v>
      </c>
      <c r="AZ140" t="s">
        <v>4557</v>
      </c>
    </row>
    <row r="141" spans="1:52" x14ac:dyDescent="0.25">
      <c r="A141" t="s">
        <v>1178</v>
      </c>
      <c r="B141" t="s">
        <v>2561</v>
      </c>
      <c r="D141" t="s">
        <v>1179</v>
      </c>
      <c r="E141" s="13" t="s">
        <v>1162</v>
      </c>
      <c r="F141" s="16">
        <v>37445</v>
      </c>
      <c r="G141" s="13">
        <f t="shared" si="11"/>
        <v>23</v>
      </c>
      <c r="H141">
        <v>27</v>
      </c>
      <c r="I141">
        <v>26</v>
      </c>
      <c r="J141">
        <v>1</v>
      </c>
      <c r="K141">
        <v>26</v>
      </c>
      <c r="L141">
        <v>0</v>
      </c>
      <c r="M141">
        <v>0</v>
      </c>
      <c r="N141">
        <v>0</v>
      </c>
      <c r="O141">
        <v>0</v>
      </c>
      <c r="P141">
        <v>0</v>
      </c>
      <c r="Q141" t="s">
        <v>42</v>
      </c>
      <c r="R141">
        <v>0</v>
      </c>
      <c r="S141">
        <v>0</v>
      </c>
      <c r="T141">
        <v>63</v>
      </c>
      <c r="U141">
        <v>0</v>
      </c>
      <c r="V141">
        <v>10.199999999999999</v>
      </c>
      <c r="W141">
        <v>10.199999999999999</v>
      </c>
      <c r="X141">
        <v>20.3</v>
      </c>
      <c r="Y141">
        <v>2.5</v>
      </c>
      <c r="Z141">
        <v>5</v>
      </c>
      <c r="AA141">
        <v>4</v>
      </c>
      <c r="AB141">
        <v>0</v>
      </c>
      <c r="AC141" t="s">
        <v>43</v>
      </c>
      <c r="AD141" t="s">
        <v>44</v>
      </c>
      <c r="AE141">
        <v>12</v>
      </c>
      <c r="AF141" t="s">
        <v>38</v>
      </c>
      <c r="AG141" t="s">
        <v>38</v>
      </c>
      <c r="AH141">
        <v>2</v>
      </c>
      <c r="AN141">
        <v>408</v>
      </c>
      <c r="AP141">
        <v>408</v>
      </c>
      <c r="AQ141" t="s">
        <v>774</v>
      </c>
      <c r="AR141" s="21" t="s">
        <v>8128</v>
      </c>
      <c r="AS141" s="13">
        <v>141799</v>
      </c>
      <c r="AT141" s="13">
        <v>27496</v>
      </c>
      <c r="AU141" s="18" t="str">
        <f t="shared" si="12"/>
        <v>BR:Caissie,Owen*</v>
      </c>
      <c r="AV141" s="18" t="str">
        <f t="shared" si="14"/>
        <v>BP:Caissie,Owen*</v>
      </c>
      <c r="AW141" s="18" t="str">
        <f t="shared" si="13"/>
        <v>FG:Caissie,Owen*</v>
      </c>
      <c r="AX141" t="s">
        <v>8127</v>
      </c>
      <c r="AY141" t="s">
        <v>4637</v>
      </c>
      <c r="AZ141" t="str">
        <f>_xlfn.CONCAT("http://www.fangraphs.com/statss.aspx?playerid=",AT141)</f>
        <v>http://www.fangraphs.com/statss.aspx?playerid=27496</v>
      </c>
    </row>
    <row r="142" spans="1:52" x14ac:dyDescent="0.25">
      <c r="A142" t="s">
        <v>1178</v>
      </c>
      <c r="D142" t="s">
        <v>1180</v>
      </c>
      <c r="E142" s="13" t="s">
        <v>1053</v>
      </c>
      <c r="F142" s="16">
        <v>37497</v>
      </c>
      <c r="G142" s="13">
        <f t="shared" si="11"/>
        <v>23</v>
      </c>
      <c r="H142">
        <v>213</v>
      </c>
      <c r="I142">
        <v>194</v>
      </c>
      <c r="J142">
        <v>19</v>
      </c>
      <c r="K142">
        <v>12</v>
      </c>
      <c r="L142">
        <v>22</v>
      </c>
      <c r="M142">
        <v>0</v>
      </c>
      <c r="N142">
        <v>29</v>
      </c>
      <c r="O142">
        <v>0</v>
      </c>
      <c r="P142">
        <v>0</v>
      </c>
      <c r="Q142" t="s">
        <v>42</v>
      </c>
      <c r="R142">
        <v>0</v>
      </c>
      <c r="S142">
        <v>3</v>
      </c>
      <c r="T142">
        <v>17</v>
      </c>
      <c r="U142">
        <v>6</v>
      </c>
      <c r="V142">
        <v>23.6</v>
      </c>
      <c r="W142">
        <v>36.6</v>
      </c>
      <c r="X142">
        <v>36</v>
      </c>
      <c r="Y142">
        <v>1.3</v>
      </c>
      <c r="Z142">
        <v>1</v>
      </c>
      <c r="AA142">
        <v>2</v>
      </c>
      <c r="AB142">
        <v>4</v>
      </c>
      <c r="AC142" t="s">
        <v>452</v>
      </c>
      <c r="AD142" t="s">
        <v>47</v>
      </c>
      <c r="AE142">
        <v>16</v>
      </c>
      <c r="AF142" t="s">
        <v>38</v>
      </c>
      <c r="AG142" t="s">
        <v>38</v>
      </c>
      <c r="AH142">
        <v>5</v>
      </c>
      <c r="AO142">
        <v>203</v>
      </c>
      <c r="AQ142" t="s">
        <v>239</v>
      </c>
      <c r="AR142" s="21" t="s">
        <v>3152</v>
      </c>
      <c r="AS142" s="13">
        <v>148648</v>
      </c>
      <c r="AT142" s="13">
        <v>27790</v>
      </c>
      <c r="AU142" s="18" t="str">
        <f t="shared" si="12"/>
        <v>BR:Carter,Evan*</v>
      </c>
      <c r="AV142" s="18" t="str">
        <f t="shared" si="14"/>
        <v>BP:Carter,Evan*</v>
      </c>
      <c r="AW142" s="18" t="str">
        <f t="shared" si="13"/>
        <v>FG:Carter,Evan*</v>
      </c>
      <c r="AX142" t="s">
        <v>3153</v>
      </c>
      <c r="AY142" t="s">
        <v>3154</v>
      </c>
      <c r="AZ142" t="s">
        <v>3155</v>
      </c>
    </row>
    <row r="143" spans="1:52" x14ac:dyDescent="0.25">
      <c r="A143" t="s">
        <v>1178</v>
      </c>
      <c r="B143" t="s">
        <v>2561</v>
      </c>
      <c r="C143" s="13">
        <v>20</v>
      </c>
      <c r="D143" t="s">
        <v>8470</v>
      </c>
      <c r="E143" s="13" t="s">
        <v>8471</v>
      </c>
      <c r="F143" s="16">
        <v>38447</v>
      </c>
      <c r="G143" s="13">
        <f t="shared" si="11"/>
        <v>21</v>
      </c>
      <c r="AR143" s="21" t="s">
        <v>8466</v>
      </c>
      <c r="AS143" s="13"/>
      <c r="AT143" s="13" t="s">
        <v>8467</v>
      </c>
      <c r="AU143" s="18" t="str">
        <f t="shared" si="12"/>
        <v>BR:Cholowsky,Roch</v>
      </c>
      <c r="AV143" s="18"/>
      <c r="AW143" s="18" t="str">
        <f t="shared" si="13"/>
        <v>FG:Cholowsky,Roch</v>
      </c>
      <c r="AX143" t="s">
        <v>8468</v>
      </c>
      <c r="AZ143" t="s">
        <v>8469</v>
      </c>
    </row>
    <row r="144" spans="1:52" x14ac:dyDescent="0.25">
      <c r="A144" t="s">
        <v>1178</v>
      </c>
      <c r="D144" t="s">
        <v>1181</v>
      </c>
      <c r="E144" s="13" t="s">
        <v>1162</v>
      </c>
      <c r="F144" s="16">
        <v>37340</v>
      </c>
      <c r="G144" s="13">
        <f t="shared" si="11"/>
        <v>24</v>
      </c>
      <c r="H144">
        <v>620</v>
      </c>
      <c r="I144">
        <v>591</v>
      </c>
      <c r="J144">
        <v>29</v>
      </c>
      <c r="K144">
        <v>40</v>
      </c>
      <c r="L144">
        <v>0</v>
      </c>
      <c r="M144">
        <v>12.3</v>
      </c>
      <c r="N144">
        <v>15.3</v>
      </c>
      <c r="O144">
        <v>29.6</v>
      </c>
      <c r="P144">
        <v>3.3</v>
      </c>
      <c r="Q144" t="s">
        <v>92</v>
      </c>
      <c r="R144">
        <v>0</v>
      </c>
      <c r="S144">
        <v>0</v>
      </c>
      <c r="T144">
        <v>24</v>
      </c>
      <c r="U144">
        <v>1</v>
      </c>
      <c r="V144">
        <v>25.5</v>
      </c>
      <c r="W144">
        <v>29.5</v>
      </c>
      <c r="X144">
        <v>50</v>
      </c>
      <c r="Y144">
        <v>5</v>
      </c>
      <c r="Z144">
        <v>8</v>
      </c>
      <c r="AA144">
        <v>-6</v>
      </c>
      <c r="AB144">
        <v>0</v>
      </c>
      <c r="AC144" t="s">
        <v>210</v>
      </c>
      <c r="AD144" t="s">
        <v>119</v>
      </c>
      <c r="AE144">
        <v>17</v>
      </c>
      <c r="AF144" t="s">
        <v>25</v>
      </c>
      <c r="AG144" t="s">
        <v>39</v>
      </c>
      <c r="AH144">
        <v>1</v>
      </c>
      <c r="AO144">
        <v>102</v>
      </c>
      <c r="AQ144" t="s">
        <v>211</v>
      </c>
      <c r="AR144" s="21" t="s">
        <v>3816</v>
      </c>
      <c r="AS144" s="13">
        <v>148154</v>
      </c>
      <c r="AT144" s="13">
        <v>27769</v>
      </c>
      <c r="AU144" s="18" t="str">
        <f t="shared" si="12"/>
        <v>BR:Crow-Armstrong,Pete*</v>
      </c>
      <c r="AV144" s="18" t="str">
        <f>HYPERLINK(AY144,_xlfn.CONCAT("BP:",D144))</f>
        <v>BP:Crow-Armstrong,Pete*</v>
      </c>
      <c r="AW144" s="18" t="str">
        <f t="shared" si="13"/>
        <v>FG:Crow-Armstrong,Pete*</v>
      </c>
      <c r="AX144" t="s">
        <v>3817</v>
      </c>
      <c r="AY144" t="s">
        <v>3818</v>
      </c>
      <c r="AZ144" t="s">
        <v>3819</v>
      </c>
    </row>
    <row r="145" spans="1:52" x14ac:dyDescent="0.25">
      <c r="A145" t="s">
        <v>1178</v>
      </c>
      <c r="B145" t="s">
        <v>2561</v>
      </c>
      <c r="D145" t="s">
        <v>8220</v>
      </c>
      <c r="E145" s="13" t="s">
        <v>1056</v>
      </c>
      <c r="F145" s="16">
        <v>39371</v>
      </c>
      <c r="G145" s="13">
        <f t="shared" si="11"/>
        <v>18</v>
      </c>
      <c r="AR145" s="21" t="s">
        <v>8222</v>
      </c>
      <c r="AS145" s="13"/>
      <c r="AT145" s="13" t="s">
        <v>1182</v>
      </c>
      <c r="AU145" s="18" t="str">
        <f t="shared" si="12"/>
        <v>BR:Gonzalez,Josuar+</v>
      </c>
      <c r="AV145" s="18"/>
      <c r="AW145" s="18" t="str">
        <f t="shared" si="13"/>
        <v>FG:Gonzalez,Josuar+</v>
      </c>
      <c r="AX145" t="s">
        <v>8221</v>
      </c>
      <c r="AZ145" t="str">
        <f>_xlfn.CONCAT("http://www.fangraphs.com/statss.aspx?playerid=",AT145)</f>
        <v>http://www.fangraphs.com/statss.aspx?playerid=sa3067675</v>
      </c>
    </row>
    <row r="146" spans="1:52" x14ac:dyDescent="0.25">
      <c r="A146" t="s">
        <v>1178</v>
      </c>
      <c r="D146" t="s">
        <v>1183</v>
      </c>
      <c r="E146" s="13" t="s">
        <v>23</v>
      </c>
      <c r="F146" s="16">
        <v>36656</v>
      </c>
      <c r="G146" s="13">
        <f t="shared" si="11"/>
        <v>26</v>
      </c>
      <c r="H146">
        <v>398</v>
      </c>
      <c r="I146">
        <v>351</v>
      </c>
      <c r="J146">
        <v>47</v>
      </c>
      <c r="K146">
        <v>39</v>
      </c>
      <c r="L146">
        <v>15</v>
      </c>
      <c r="M146">
        <v>13.4</v>
      </c>
      <c r="N146">
        <v>28.4</v>
      </c>
      <c r="O146">
        <v>33.1</v>
      </c>
      <c r="P146">
        <v>5.6</v>
      </c>
      <c r="Q146">
        <v>8</v>
      </c>
      <c r="R146">
        <v>-3</v>
      </c>
      <c r="S146">
        <v>0</v>
      </c>
      <c r="T146">
        <v>51</v>
      </c>
      <c r="U146">
        <v>14</v>
      </c>
      <c r="V146">
        <v>11.3</v>
      </c>
      <c r="W146">
        <v>25.3</v>
      </c>
      <c r="X146">
        <v>20</v>
      </c>
      <c r="Y146">
        <v>1.9</v>
      </c>
      <c r="Z146">
        <v>2</v>
      </c>
      <c r="AA146">
        <v>-5</v>
      </c>
      <c r="AB146">
        <v>0</v>
      </c>
      <c r="AC146" t="s">
        <v>160</v>
      </c>
      <c r="AD146" t="s">
        <v>44</v>
      </c>
      <c r="AE146">
        <v>11</v>
      </c>
      <c r="AF146" t="s">
        <v>38</v>
      </c>
      <c r="AG146" t="s">
        <v>38</v>
      </c>
      <c r="AH146">
        <v>2</v>
      </c>
      <c r="AJ146">
        <v>425</v>
      </c>
      <c r="AK146">
        <v>406</v>
      </c>
      <c r="AL146">
        <v>421</v>
      </c>
      <c r="AQ146" t="s">
        <v>597</v>
      </c>
      <c r="AR146" s="21" t="s">
        <v>3792</v>
      </c>
      <c r="AS146" s="13">
        <v>121931</v>
      </c>
      <c r="AT146" s="13">
        <v>22263</v>
      </c>
      <c r="AU146" s="18" t="str">
        <f t="shared" si="12"/>
        <v>BR:Gorman,Nolan*</v>
      </c>
      <c r="AV146" s="18" t="str">
        <f>HYPERLINK(AY146,_xlfn.CONCAT("BP:",D146))</f>
        <v>BP:Gorman,Nolan*</v>
      </c>
      <c r="AW146" s="18" t="str">
        <f t="shared" si="13"/>
        <v>FG:Gorman,Nolan*</v>
      </c>
      <c r="AX146" t="s">
        <v>3793</v>
      </c>
      <c r="AY146" t="s">
        <v>3794</v>
      </c>
      <c r="AZ146" t="s">
        <v>3795</v>
      </c>
    </row>
    <row r="147" spans="1:52" x14ac:dyDescent="0.25">
      <c r="A147" t="s">
        <v>1178</v>
      </c>
      <c r="B147" t="s">
        <v>2561</v>
      </c>
      <c r="D147" t="s">
        <v>1185</v>
      </c>
      <c r="E147" s="13" t="s">
        <v>1071</v>
      </c>
      <c r="F147" s="16">
        <v>39136</v>
      </c>
      <c r="G147" s="13">
        <f t="shared" si="11"/>
        <v>19</v>
      </c>
      <c r="AR147" s="21" t="s">
        <v>8247</v>
      </c>
      <c r="AS147" s="13"/>
      <c r="AT147" s="13" t="s">
        <v>1184</v>
      </c>
      <c r="AU147" s="18" t="str">
        <f t="shared" si="12"/>
        <v>BR:Holliday,Ethan*</v>
      </c>
      <c r="AV147" s="18"/>
      <c r="AW147" s="18" t="str">
        <f t="shared" si="13"/>
        <v>FG:Holliday,Ethan*</v>
      </c>
      <c r="AX147" t="s">
        <v>8246</v>
      </c>
      <c r="AZ147" t="str">
        <f>_xlfn.CONCAT("http://www.fangraphs.com/statss.aspx?playerid=",AT147)</f>
        <v>http://www.fangraphs.com/statss.aspx?playerid=sa3069100</v>
      </c>
    </row>
    <row r="148" spans="1:52" x14ac:dyDescent="0.25">
      <c r="A148" t="s">
        <v>1178</v>
      </c>
      <c r="C148" s="13">
        <v>244</v>
      </c>
      <c r="D148" t="s">
        <v>1554</v>
      </c>
      <c r="E148" s="13" t="s">
        <v>1106</v>
      </c>
      <c r="F148" s="16">
        <v>34062</v>
      </c>
      <c r="G148" s="13">
        <f t="shared" si="11"/>
        <v>33</v>
      </c>
      <c r="H148">
        <v>188</v>
      </c>
      <c r="I148">
        <v>176</v>
      </c>
      <c r="J148">
        <v>12</v>
      </c>
      <c r="K148">
        <v>11</v>
      </c>
      <c r="L148">
        <v>5</v>
      </c>
      <c r="M148">
        <v>21.4</v>
      </c>
      <c r="N148">
        <v>31.4</v>
      </c>
      <c r="O148">
        <v>31.4</v>
      </c>
      <c r="P148">
        <v>2</v>
      </c>
      <c r="Q148">
        <v>2</v>
      </c>
      <c r="R148">
        <v>4</v>
      </c>
      <c r="S148">
        <v>23</v>
      </c>
      <c r="T148">
        <v>0</v>
      </c>
      <c r="U148">
        <v>4</v>
      </c>
      <c r="V148">
        <v>10.1</v>
      </c>
      <c r="W148">
        <v>19.100000000000001</v>
      </c>
      <c r="X148">
        <v>12.5</v>
      </c>
      <c r="Y148">
        <v>0</v>
      </c>
      <c r="Z148" t="s">
        <v>52</v>
      </c>
      <c r="AA148">
        <v>4</v>
      </c>
      <c r="AB148">
        <v>24</v>
      </c>
      <c r="AC148" t="s">
        <v>77</v>
      </c>
      <c r="AD148" t="s">
        <v>39</v>
      </c>
      <c r="AE148">
        <v>12</v>
      </c>
      <c r="AF148" t="s">
        <v>38</v>
      </c>
      <c r="AG148" t="s">
        <v>39</v>
      </c>
      <c r="AH148">
        <v>1</v>
      </c>
      <c r="AJ148">
        <v>313</v>
      </c>
      <c r="AK148">
        <v>304</v>
      </c>
      <c r="AL148">
        <v>213</v>
      </c>
      <c r="AM148">
        <v>448</v>
      </c>
      <c r="AN148">
        <v>419</v>
      </c>
      <c r="AQ148" t="s">
        <v>311</v>
      </c>
      <c r="AR148" s="21" t="s">
        <v>3372</v>
      </c>
      <c r="AS148" s="13">
        <v>102293</v>
      </c>
      <c r="AT148" s="13">
        <v>18819</v>
      </c>
      <c r="AU148" s="18" t="str">
        <f t="shared" si="12"/>
        <v>BR:Ibanez,Andy</v>
      </c>
      <c r="AV148" s="18" t="str">
        <f t="shared" ref="AV148:AV164" si="15">HYPERLINK(AY148,_xlfn.CONCAT("BP:",D148))</f>
        <v>BP:Ibanez,Andy</v>
      </c>
      <c r="AW148" s="18" t="str">
        <f t="shared" si="13"/>
        <v>FG:Ibanez,Andy</v>
      </c>
      <c r="AX148" t="s">
        <v>3373</v>
      </c>
      <c r="AY148" t="s">
        <v>3374</v>
      </c>
      <c r="AZ148" t="s">
        <v>3375</v>
      </c>
    </row>
    <row r="149" spans="1:52" x14ac:dyDescent="0.25">
      <c r="A149" t="s">
        <v>1178</v>
      </c>
      <c r="D149" t="s">
        <v>1186</v>
      </c>
      <c r="E149" s="13" t="s">
        <v>1060</v>
      </c>
      <c r="F149" s="16">
        <v>36316</v>
      </c>
      <c r="G149" s="13">
        <f t="shared" si="11"/>
        <v>27</v>
      </c>
      <c r="H149">
        <v>401</v>
      </c>
      <c r="I149">
        <v>376</v>
      </c>
      <c r="J149">
        <v>25</v>
      </c>
      <c r="K149">
        <v>15</v>
      </c>
      <c r="L149">
        <v>8</v>
      </c>
      <c r="M149">
        <v>17</v>
      </c>
      <c r="N149">
        <v>25</v>
      </c>
      <c r="O149">
        <v>27.5</v>
      </c>
      <c r="P149">
        <v>2.2999999999999998</v>
      </c>
      <c r="Q149">
        <v>4</v>
      </c>
      <c r="R149">
        <v>6</v>
      </c>
      <c r="S149">
        <v>14</v>
      </c>
      <c r="T149">
        <v>20</v>
      </c>
      <c r="U149">
        <v>4</v>
      </c>
      <c r="V149">
        <v>18</v>
      </c>
      <c r="W149">
        <v>22</v>
      </c>
      <c r="X149">
        <v>29.7</v>
      </c>
      <c r="Y149">
        <v>2.2999999999999998</v>
      </c>
      <c r="Z149">
        <v>3</v>
      </c>
      <c r="AA149">
        <v>6</v>
      </c>
      <c r="AB149">
        <v>15</v>
      </c>
      <c r="AC149" t="s">
        <v>166</v>
      </c>
      <c r="AD149" t="s">
        <v>25</v>
      </c>
      <c r="AE149">
        <v>13</v>
      </c>
      <c r="AF149" t="s">
        <v>38</v>
      </c>
      <c r="AG149" t="s">
        <v>38</v>
      </c>
      <c r="AH149">
        <v>4</v>
      </c>
      <c r="AL149">
        <v>312</v>
      </c>
      <c r="AQ149" t="s">
        <v>476</v>
      </c>
      <c r="AR149" s="21" t="s">
        <v>3572</v>
      </c>
      <c r="AS149" s="13">
        <v>110182</v>
      </c>
      <c r="AT149" s="13">
        <v>20437</v>
      </c>
      <c r="AU149" s="18" t="str">
        <f t="shared" si="12"/>
        <v>BR:Lewis,Royce</v>
      </c>
      <c r="AV149" s="18" t="str">
        <f t="shared" si="15"/>
        <v>BP:Lewis,Royce</v>
      </c>
      <c r="AW149" s="18" t="str">
        <f t="shared" si="13"/>
        <v>FG:Lewis,Royce</v>
      </c>
      <c r="AX149" t="s">
        <v>3573</v>
      </c>
      <c r="AY149" t="s">
        <v>3574</v>
      </c>
      <c r="AZ149" t="s">
        <v>3575</v>
      </c>
    </row>
    <row r="150" spans="1:52" x14ac:dyDescent="0.25">
      <c r="A150" t="s">
        <v>1178</v>
      </c>
      <c r="D150" t="s">
        <v>1187</v>
      </c>
      <c r="E150" s="13" t="s">
        <v>1099</v>
      </c>
      <c r="F150" s="16">
        <v>34887</v>
      </c>
      <c r="G150" s="13">
        <f t="shared" si="11"/>
        <v>30</v>
      </c>
      <c r="H150">
        <v>602</v>
      </c>
      <c r="I150">
        <v>540</v>
      </c>
      <c r="J150">
        <v>62</v>
      </c>
      <c r="K150">
        <v>37</v>
      </c>
      <c r="L150">
        <v>11</v>
      </c>
      <c r="M150">
        <v>8.8000000000000007</v>
      </c>
      <c r="N150">
        <v>20.8</v>
      </c>
      <c r="O150">
        <v>20.9</v>
      </c>
      <c r="P150">
        <v>2.5</v>
      </c>
      <c r="Q150" t="s">
        <v>42</v>
      </c>
      <c r="R150">
        <v>0</v>
      </c>
      <c r="S150">
        <v>6</v>
      </c>
      <c r="T150">
        <v>30</v>
      </c>
      <c r="U150">
        <v>12</v>
      </c>
      <c r="V150">
        <v>18.3</v>
      </c>
      <c r="W150">
        <v>31.3</v>
      </c>
      <c r="X150">
        <v>30.9</v>
      </c>
      <c r="Y150">
        <v>2.7</v>
      </c>
      <c r="Z150">
        <v>4</v>
      </c>
      <c r="AA150">
        <v>4</v>
      </c>
      <c r="AB150">
        <v>5</v>
      </c>
      <c r="AC150" t="s">
        <v>94</v>
      </c>
      <c r="AD150" t="s">
        <v>44</v>
      </c>
      <c r="AE150">
        <v>10</v>
      </c>
      <c r="AF150" t="s">
        <v>38</v>
      </c>
      <c r="AG150" t="s">
        <v>38</v>
      </c>
      <c r="AH150">
        <v>1</v>
      </c>
      <c r="AJ150">
        <v>408</v>
      </c>
      <c r="AQ150" t="s">
        <v>173</v>
      </c>
      <c r="AR150" s="21" t="s">
        <v>4167</v>
      </c>
      <c r="AS150" s="13">
        <v>108119</v>
      </c>
      <c r="AT150" s="13">
        <v>19566</v>
      </c>
      <c r="AU150" s="18" t="str">
        <f t="shared" si="12"/>
        <v>BR:Lowe,Nathaniel*</v>
      </c>
      <c r="AV150" s="18" t="str">
        <f t="shared" si="15"/>
        <v>BP:Lowe,Nathaniel*</v>
      </c>
      <c r="AW150" s="18" t="str">
        <f t="shared" si="13"/>
        <v>FG:Lowe,Nathaniel*</v>
      </c>
      <c r="AX150" t="s">
        <v>4168</v>
      </c>
      <c r="AY150" t="s">
        <v>4169</v>
      </c>
      <c r="AZ150" t="s">
        <v>4170</v>
      </c>
    </row>
    <row r="151" spans="1:52" x14ac:dyDescent="0.25">
      <c r="A151" t="s">
        <v>1178</v>
      </c>
      <c r="C151" s="13">
        <v>284</v>
      </c>
      <c r="D151" t="s">
        <v>1594</v>
      </c>
      <c r="E151" s="13" t="s">
        <v>1050</v>
      </c>
      <c r="F151" s="16">
        <v>36216</v>
      </c>
      <c r="G151" s="13">
        <f t="shared" si="11"/>
        <v>27</v>
      </c>
      <c r="H151">
        <v>115</v>
      </c>
      <c r="I151">
        <v>105</v>
      </c>
      <c r="J151">
        <v>10</v>
      </c>
      <c r="K151">
        <v>1</v>
      </c>
      <c r="L151">
        <v>16</v>
      </c>
      <c r="M151">
        <v>16.399999999999999</v>
      </c>
      <c r="N151">
        <v>34.4</v>
      </c>
      <c r="O151">
        <v>17.3</v>
      </c>
      <c r="P151">
        <v>0</v>
      </c>
      <c r="Q151" t="s">
        <v>52</v>
      </c>
      <c r="R151">
        <v>-5</v>
      </c>
      <c r="S151">
        <v>4</v>
      </c>
      <c r="T151">
        <v>11</v>
      </c>
      <c r="U151">
        <v>5</v>
      </c>
      <c r="V151">
        <v>13.7</v>
      </c>
      <c r="W151">
        <v>20.7</v>
      </c>
      <c r="X151">
        <v>21.6</v>
      </c>
      <c r="Y151">
        <v>1.8</v>
      </c>
      <c r="Z151">
        <v>0</v>
      </c>
      <c r="AA151">
        <v>-6</v>
      </c>
      <c r="AB151">
        <v>5</v>
      </c>
      <c r="AC151" t="s">
        <v>43</v>
      </c>
      <c r="AD151" t="s">
        <v>44</v>
      </c>
      <c r="AE151">
        <v>10</v>
      </c>
      <c r="AF151" t="s">
        <v>38</v>
      </c>
      <c r="AG151" t="s">
        <v>39</v>
      </c>
      <c r="AH151">
        <v>2</v>
      </c>
      <c r="AI151">
        <v>301</v>
      </c>
      <c r="AQ151" t="s">
        <v>563</v>
      </c>
      <c r="AR151" s="21" t="s">
        <v>2811</v>
      </c>
      <c r="AS151" s="13">
        <v>108145</v>
      </c>
      <c r="AT151" s="13">
        <v>21646</v>
      </c>
      <c r="AU151" s="18" t="str">
        <f t="shared" si="12"/>
        <v>BR:Marchan,Rafael+</v>
      </c>
      <c r="AV151" s="18" t="str">
        <f t="shared" si="15"/>
        <v>BP:Marchan,Rafael+</v>
      </c>
      <c r="AW151" s="18" t="str">
        <f t="shared" si="13"/>
        <v>FG:Marchan,Rafael+</v>
      </c>
      <c r="AX151" t="s">
        <v>2812</v>
      </c>
      <c r="AY151" t="s">
        <v>2813</v>
      </c>
      <c r="AZ151" t="s">
        <v>2814</v>
      </c>
    </row>
    <row r="152" spans="1:52" x14ac:dyDescent="0.25">
      <c r="A152" t="s">
        <v>1178</v>
      </c>
      <c r="D152" t="s">
        <v>1188</v>
      </c>
      <c r="E152" s="13" t="s">
        <v>1168</v>
      </c>
      <c r="F152" s="16">
        <v>37730</v>
      </c>
      <c r="G152" s="13">
        <f t="shared" si="11"/>
        <v>23</v>
      </c>
      <c r="H152">
        <v>473</v>
      </c>
      <c r="I152">
        <v>440</v>
      </c>
      <c r="J152">
        <v>33</v>
      </c>
      <c r="K152">
        <v>18</v>
      </c>
      <c r="L152">
        <v>3</v>
      </c>
      <c r="M152">
        <v>21.5</v>
      </c>
      <c r="N152">
        <v>26.5</v>
      </c>
      <c r="O152">
        <v>43.5</v>
      </c>
      <c r="P152">
        <v>2.8</v>
      </c>
      <c r="Q152" t="s">
        <v>52</v>
      </c>
      <c r="R152">
        <v>5</v>
      </c>
      <c r="S152">
        <v>4</v>
      </c>
      <c r="T152">
        <v>28</v>
      </c>
      <c r="U152">
        <v>6</v>
      </c>
      <c r="V152">
        <v>24.9</v>
      </c>
      <c r="W152">
        <v>32.799999999999997</v>
      </c>
      <c r="X152">
        <v>43.5</v>
      </c>
      <c r="Y152">
        <v>3.3</v>
      </c>
      <c r="Z152">
        <v>6</v>
      </c>
      <c r="AA152">
        <v>5</v>
      </c>
      <c r="AB152">
        <v>4</v>
      </c>
      <c r="AC152" t="s">
        <v>619</v>
      </c>
      <c r="AD152" t="s">
        <v>44</v>
      </c>
      <c r="AE152">
        <v>15</v>
      </c>
      <c r="AF152" t="s">
        <v>39</v>
      </c>
      <c r="AG152" t="s">
        <v>38</v>
      </c>
      <c r="AH152">
        <v>3</v>
      </c>
      <c r="AO152">
        <v>201</v>
      </c>
      <c r="AQ152" t="s">
        <v>455</v>
      </c>
      <c r="AR152" s="21" t="s">
        <v>4346</v>
      </c>
      <c r="AS152" s="13">
        <v>151206</v>
      </c>
      <c r="AT152" s="13">
        <v>29490</v>
      </c>
      <c r="AU152" s="18" t="str">
        <f t="shared" si="12"/>
        <v>BR:Merrill,Jackson*</v>
      </c>
      <c r="AV152" s="18" t="str">
        <f t="shared" si="15"/>
        <v>BP:Merrill,Jackson*</v>
      </c>
      <c r="AW152" s="18" t="str">
        <f t="shared" si="13"/>
        <v>FG:Merrill,Jackson*</v>
      </c>
      <c r="AX152" t="s">
        <v>4347</v>
      </c>
      <c r="AY152" t="s">
        <v>4348</v>
      </c>
      <c r="AZ152" t="s">
        <v>4349</v>
      </c>
    </row>
    <row r="153" spans="1:52" x14ac:dyDescent="0.25">
      <c r="A153" t="s">
        <v>1178</v>
      </c>
      <c r="B153" t="s">
        <v>2561</v>
      </c>
      <c r="D153" t="s">
        <v>1190</v>
      </c>
      <c r="E153" s="13" t="s">
        <v>1050</v>
      </c>
      <c r="F153" s="16">
        <v>38147</v>
      </c>
      <c r="G153" s="13">
        <f t="shared" si="11"/>
        <v>22</v>
      </c>
      <c r="AR153" s="21" t="s">
        <v>4638</v>
      </c>
      <c r="AS153" s="13">
        <v>170197</v>
      </c>
      <c r="AT153" s="13" t="s">
        <v>1189</v>
      </c>
      <c r="AU153" s="18" t="str">
        <f t="shared" si="12"/>
        <v>BR:Miller,Aidan</v>
      </c>
      <c r="AV153" s="18" t="str">
        <f t="shared" si="15"/>
        <v>BP:Miller,Aidan</v>
      </c>
      <c r="AW153" s="18" t="str">
        <f t="shared" si="13"/>
        <v>FG:Miller,Aidan</v>
      </c>
      <c r="AX153" t="s">
        <v>4639</v>
      </c>
      <c r="AY153" t="s">
        <v>4640</v>
      </c>
      <c r="AZ153" t="s">
        <v>8089</v>
      </c>
    </row>
    <row r="154" spans="1:52" x14ac:dyDescent="0.25">
      <c r="A154" t="s">
        <v>1178</v>
      </c>
      <c r="D154" t="s">
        <v>1191</v>
      </c>
      <c r="E154" s="13" t="s">
        <v>1073</v>
      </c>
      <c r="F154" s="16">
        <v>36570</v>
      </c>
      <c r="G154" s="13">
        <f t="shared" si="11"/>
        <v>26</v>
      </c>
      <c r="H154">
        <v>306</v>
      </c>
      <c r="I154">
        <v>277</v>
      </c>
      <c r="J154">
        <v>29</v>
      </c>
      <c r="K154">
        <v>8</v>
      </c>
      <c r="L154">
        <v>11</v>
      </c>
      <c r="M154">
        <v>27</v>
      </c>
      <c r="N154">
        <v>39</v>
      </c>
      <c r="O154">
        <v>44.7</v>
      </c>
      <c r="P154">
        <v>2.8</v>
      </c>
      <c r="Q154" t="s">
        <v>52</v>
      </c>
      <c r="R154">
        <v>-12</v>
      </c>
      <c r="S154">
        <v>14</v>
      </c>
      <c r="T154">
        <v>15</v>
      </c>
      <c r="U154">
        <v>10</v>
      </c>
      <c r="V154">
        <v>27.7</v>
      </c>
      <c r="W154">
        <v>38.700000000000003</v>
      </c>
      <c r="X154">
        <v>38.200000000000003</v>
      </c>
      <c r="Y154">
        <v>2.5</v>
      </c>
      <c r="Z154">
        <v>5</v>
      </c>
      <c r="AA154">
        <v>-12</v>
      </c>
      <c r="AB154">
        <v>15</v>
      </c>
      <c r="AC154" t="s">
        <v>64</v>
      </c>
      <c r="AD154" t="s">
        <v>38</v>
      </c>
      <c r="AE154">
        <v>11</v>
      </c>
      <c r="AF154" t="s">
        <v>38</v>
      </c>
      <c r="AG154" t="s">
        <v>39</v>
      </c>
      <c r="AH154">
        <v>6</v>
      </c>
      <c r="AI154">
        <v>101</v>
      </c>
      <c r="AQ154" t="s">
        <v>65</v>
      </c>
      <c r="AR154" s="21" t="s">
        <v>3624</v>
      </c>
      <c r="AS154" s="13">
        <v>110402</v>
      </c>
      <c r="AT154" s="13">
        <v>22664</v>
      </c>
      <c r="AU154" s="18" t="str">
        <f t="shared" si="12"/>
        <v>BR:Moreno,Gabriel</v>
      </c>
      <c r="AV154" s="18" t="str">
        <f t="shared" si="15"/>
        <v>BP:Moreno,Gabriel</v>
      </c>
      <c r="AW154" s="18" t="str">
        <f t="shared" si="13"/>
        <v>FG:Moreno,Gabriel</v>
      </c>
      <c r="AX154" t="s">
        <v>3625</v>
      </c>
      <c r="AY154" t="s">
        <v>3626</v>
      </c>
      <c r="AZ154" t="s">
        <v>3627</v>
      </c>
    </row>
    <row r="155" spans="1:52" x14ac:dyDescent="0.25">
      <c r="A155" t="s">
        <v>1178</v>
      </c>
      <c r="B155" t="s">
        <v>2561</v>
      </c>
      <c r="D155" t="s">
        <v>1193</v>
      </c>
      <c r="E155" s="13" t="s">
        <v>1194</v>
      </c>
      <c r="F155" s="16">
        <v>36558</v>
      </c>
      <c r="G155" s="13">
        <f t="shared" si="11"/>
        <v>26</v>
      </c>
      <c r="AR155" s="21" t="s">
        <v>4702</v>
      </c>
      <c r="AS155" s="13">
        <v>167499</v>
      </c>
      <c r="AT155" s="13" t="s">
        <v>1192</v>
      </c>
      <c r="AU155" s="18" t="str">
        <f t="shared" si="12"/>
        <v>BR:Murakami,Munetaka*</v>
      </c>
      <c r="AV155" s="18" t="str">
        <f t="shared" si="15"/>
        <v>BP:Murakami,Munetaka*</v>
      </c>
      <c r="AW155" s="18" t="str">
        <f t="shared" si="13"/>
        <v>FG:Murakami,Munetaka*</v>
      </c>
      <c r="AX155" t="s">
        <v>4703</v>
      </c>
      <c r="AY155" t="s">
        <v>8327</v>
      </c>
      <c r="AZ155" t="str">
        <f>_xlfn.CONCAT("http://www.fangraphs.com/statss.aspx?playerid=",AT155)</f>
        <v>http://www.fangraphs.com/statss.aspx?playerid=sa3063258</v>
      </c>
    </row>
    <row r="156" spans="1:52" x14ac:dyDescent="0.25">
      <c r="A156" t="s">
        <v>1178</v>
      </c>
      <c r="C156" s="13">
        <v>304</v>
      </c>
      <c r="D156" t="s">
        <v>1642</v>
      </c>
      <c r="E156" s="13" t="s">
        <v>1046</v>
      </c>
      <c r="F156" s="16">
        <v>34872</v>
      </c>
      <c r="G156" s="13">
        <f t="shared" si="11"/>
        <v>31</v>
      </c>
      <c r="H156">
        <v>203</v>
      </c>
      <c r="I156">
        <v>181</v>
      </c>
      <c r="J156">
        <v>22</v>
      </c>
      <c r="K156">
        <v>43</v>
      </c>
      <c r="L156">
        <v>10</v>
      </c>
      <c r="M156">
        <v>8.1999999999999993</v>
      </c>
      <c r="N156">
        <v>21.2</v>
      </c>
      <c r="O156">
        <v>29.8</v>
      </c>
      <c r="P156">
        <v>7.2</v>
      </c>
      <c r="Q156" t="s">
        <v>91</v>
      </c>
      <c r="R156">
        <v>0</v>
      </c>
      <c r="S156">
        <v>5</v>
      </c>
      <c r="T156">
        <v>23</v>
      </c>
      <c r="U156">
        <v>15</v>
      </c>
      <c r="V156">
        <v>9.3000000000000007</v>
      </c>
      <c r="W156">
        <v>27.3</v>
      </c>
      <c r="X156">
        <v>21.1</v>
      </c>
      <c r="Y156">
        <v>2</v>
      </c>
      <c r="Z156">
        <v>3</v>
      </c>
      <c r="AA156">
        <v>-1</v>
      </c>
      <c r="AB156">
        <v>5</v>
      </c>
      <c r="AC156" t="s">
        <v>131</v>
      </c>
      <c r="AD156" t="s">
        <v>39</v>
      </c>
      <c r="AE156">
        <v>12</v>
      </c>
      <c r="AF156" t="s">
        <v>38</v>
      </c>
      <c r="AG156" t="s">
        <v>38</v>
      </c>
      <c r="AH156">
        <v>5</v>
      </c>
      <c r="AN156">
        <v>309</v>
      </c>
      <c r="AP156">
        <v>309</v>
      </c>
      <c r="AQ156" t="s">
        <v>132</v>
      </c>
      <c r="AR156" s="21" t="s">
        <v>3947</v>
      </c>
      <c r="AS156" s="13">
        <v>102704</v>
      </c>
      <c r="AT156" s="13">
        <v>15711</v>
      </c>
      <c r="AU156" s="18" t="str">
        <f t="shared" si="12"/>
        <v>BR:O'Neill,Tyler</v>
      </c>
      <c r="AV156" s="18" t="str">
        <f t="shared" si="15"/>
        <v>BP:O'Neill,Tyler</v>
      </c>
      <c r="AW156" s="18" t="str">
        <f t="shared" si="13"/>
        <v>FG:O'Neill,Tyler</v>
      </c>
      <c r="AX156" t="s">
        <v>3948</v>
      </c>
      <c r="AY156" t="s">
        <v>3949</v>
      </c>
      <c r="AZ156" t="s">
        <v>3950</v>
      </c>
    </row>
    <row r="157" spans="1:52" x14ac:dyDescent="0.25">
      <c r="A157" t="s">
        <v>1178</v>
      </c>
      <c r="D157" t="s">
        <v>1195</v>
      </c>
      <c r="E157" s="13" t="s">
        <v>1081</v>
      </c>
      <c r="F157" s="16">
        <v>35645</v>
      </c>
      <c r="G157" s="13">
        <f t="shared" si="11"/>
        <v>28</v>
      </c>
      <c r="H157">
        <v>422</v>
      </c>
      <c r="I157">
        <v>382</v>
      </c>
      <c r="J157">
        <v>40</v>
      </c>
      <c r="K157">
        <v>19</v>
      </c>
      <c r="L157">
        <v>18</v>
      </c>
      <c r="M157">
        <v>16.399999999999999</v>
      </c>
      <c r="N157">
        <v>35.4</v>
      </c>
      <c r="O157">
        <v>32.6</v>
      </c>
      <c r="P157">
        <v>5.4</v>
      </c>
      <c r="Q157">
        <v>8</v>
      </c>
      <c r="R157">
        <v>8</v>
      </c>
      <c r="S157">
        <v>14</v>
      </c>
      <c r="T157">
        <v>36</v>
      </c>
      <c r="U157">
        <v>9</v>
      </c>
      <c r="V157">
        <v>12.4</v>
      </c>
      <c r="W157">
        <v>22.4</v>
      </c>
      <c r="X157">
        <v>18.600000000000001</v>
      </c>
      <c r="Y157">
        <v>1.4</v>
      </c>
      <c r="Z157">
        <v>2</v>
      </c>
      <c r="AA157">
        <v>8</v>
      </c>
      <c r="AB157">
        <v>16</v>
      </c>
      <c r="AC157" t="s">
        <v>188</v>
      </c>
      <c r="AD157" t="s">
        <v>119</v>
      </c>
      <c r="AE157">
        <v>16</v>
      </c>
      <c r="AF157" t="s">
        <v>38</v>
      </c>
      <c r="AG157" t="s">
        <v>38</v>
      </c>
      <c r="AH157">
        <v>4</v>
      </c>
      <c r="AO157">
        <v>202</v>
      </c>
      <c r="AQ157" t="s">
        <v>189</v>
      </c>
      <c r="AR157" s="21" t="s">
        <v>3867</v>
      </c>
      <c r="AS157" s="13">
        <v>110664</v>
      </c>
      <c r="AT157" s="13">
        <v>20043</v>
      </c>
      <c r="AU157" s="18" t="str">
        <f t="shared" si="12"/>
        <v>BR:Robert,Luis</v>
      </c>
      <c r="AV157" s="18" t="str">
        <f t="shared" si="15"/>
        <v>BP:Robert,Luis</v>
      </c>
      <c r="AW157" s="18" t="str">
        <f t="shared" si="13"/>
        <v>FG:Robert,Luis</v>
      </c>
      <c r="AX157" t="s">
        <v>3868</v>
      </c>
      <c r="AY157" t="s">
        <v>3869</v>
      </c>
      <c r="AZ157" t="s">
        <v>3870</v>
      </c>
    </row>
    <row r="158" spans="1:52" x14ac:dyDescent="0.25">
      <c r="A158" t="s">
        <v>1178</v>
      </c>
      <c r="D158" t="s">
        <v>1196</v>
      </c>
      <c r="E158" s="13" t="s">
        <v>1067</v>
      </c>
      <c r="F158" s="16">
        <v>35996</v>
      </c>
      <c r="G158" s="13">
        <f t="shared" si="11"/>
        <v>27</v>
      </c>
      <c r="H158">
        <v>263</v>
      </c>
      <c r="I158">
        <v>255</v>
      </c>
      <c r="J158">
        <v>8</v>
      </c>
      <c r="K158">
        <v>0</v>
      </c>
      <c r="L158">
        <v>0</v>
      </c>
      <c r="M158">
        <v>29.8</v>
      </c>
      <c r="N158">
        <v>32.799999999999997</v>
      </c>
      <c r="O158">
        <v>34.6</v>
      </c>
      <c r="P158">
        <v>0.8</v>
      </c>
      <c r="Q158">
        <v>0</v>
      </c>
      <c r="R158">
        <v>8</v>
      </c>
      <c r="S158">
        <v>12</v>
      </c>
      <c r="T158">
        <v>0</v>
      </c>
      <c r="U158">
        <v>0</v>
      </c>
      <c r="V158">
        <v>19.5</v>
      </c>
      <c r="W158">
        <v>22.5</v>
      </c>
      <c r="X158">
        <v>27.1</v>
      </c>
      <c r="Y158">
        <v>1</v>
      </c>
      <c r="Z158" t="s">
        <v>52</v>
      </c>
      <c r="AA158">
        <v>8</v>
      </c>
      <c r="AB158">
        <v>12</v>
      </c>
      <c r="AC158" t="s">
        <v>354</v>
      </c>
      <c r="AD158" t="s">
        <v>44</v>
      </c>
      <c r="AE158">
        <v>8</v>
      </c>
      <c r="AF158" t="s">
        <v>38</v>
      </c>
      <c r="AG158" t="s">
        <v>25</v>
      </c>
      <c r="AH158">
        <v>6</v>
      </c>
      <c r="AI158">
        <v>402</v>
      </c>
      <c r="AQ158" t="s">
        <v>739</v>
      </c>
      <c r="AR158" s="21" t="s">
        <v>4087</v>
      </c>
      <c r="AS158" s="13">
        <v>106820</v>
      </c>
      <c r="AT158" s="13">
        <v>19610</v>
      </c>
      <c r="AU158" s="18" t="str">
        <f t="shared" si="12"/>
        <v>BR:Ruiz,Keibert+</v>
      </c>
      <c r="AV158" s="18" t="str">
        <f t="shared" si="15"/>
        <v>BP:Ruiz,Keibert+</v>
      </c>
      <c r="AW158" s="18" t="str">
        <f t="shared" si="13"/>
        <v>FG:Ruiz,Keibert+</v>
      </c>
      <c r="AX158" t="s">
        <v>4088</v>
      </c>
      <c r="AY158" t="s">
        <v>4089</v>
      </c>
      <c r="AZ158" t="s">
        <v>4090</v>
      </c>
    </row>
    <row r="159" spans="1:52" x14ac:dyDescent="0.25">
      <c r="A159" t="s">
        <v>1178</v>
      </c>
      <c r="D159" t="s">
        <v>1197</v>
      </c>
      <c r="E159" s="13" t="s">
        <v>1050</v>
      </c>
      <c r="F159" s="16">
        <v>34033</v>
      </c>
      <c r="G159" s="13">
        <f t="shared" si="11"/>
        <v>33</v>
      </c>
      <c r="H159">
        <v>712</v>
      </c>
      <c r="I159">
        <v>604</v>
      </c>
      <c r="J159">
        <v>108</v>
      </c>
      <c r="K159">
        <v>34</v>
      </c>
      <c r="L159">
        <v>19</v>
      </c>
      <c r="M159">
        <v>15</v>
      </c>
      <c r="N159">
        <v>38</v>
      </c>
      <c r="O159">
        <v>47.7</v>
      </c>
      <c r="P159">
        <v>9.6</v>
      </c>
      <c r="Q159">
        <v>8</v>
      </c>
      <c r="R159">
        <v>-1</v>
      </c>
      <c r="S159">
        <v>1</v>
      </c>
      <c r="T159">
        <v>34</v>
      </c>
      <c r="U159">
        <v>22</v>
      </c>
      <c r="V159">
        <v>11.4</v>
      </c>
      <c r="W159">
        <v>37.299999999999997</v>
      </c>
      <c r="X159">
        <v>34.6</v>
      </c>
      <c r="Y159">
        <v>7</v>
      </c>
      <c r="Z159" t="s">
        <v>91</v>
      </c>
      <c r="AA159">
        <v>0</v>
      </c>
      <c r="AB159">
        <v>0</v>
      </c>
      <c r="AC159" t="s">
        <v>568</v>
      </c>
      <c r="AD159" t="s">
        <v>25</v>
      </c>
      <c r="AE159">
        <v>11</v>
      </c>
      <c r="AF159" t="s">
        <v>38</v>
      </c>
      <c r="AG159" t="s">
        <v>39</v>
      </c>
      <c r="AH159">
        <v>0</v>
      </c>
      <c r="AN159">
        <v>522</v>
      </c>
      <c r="AQ159" t="s">
        <v>569</v>
      </c>
      <c r="AR159" s="21" t="s">
        <v>4414</v>
      </c>
      <c r="AS159" s="13">
        <v>103751</v>
      </c>
      <c r="AT159" s="13">
        <v>16478</v>
      </c>
      <c r="AU159" s="18" t="str">
        <f t="shared" si="12"/>
        <v>BR:Schwarber,Kyle*</v>
      </c>
      <c r="AV159" s="18" t="str">
        <f t="shared" si="15"/>
        <v>BP:Schwarber,Kyle*</v>
      </c>
      <c r="AW159" s="18" t="str">
        <f t="shared" si="13"/>
        <v>FG:Schwarber,Kyle*</v>
      </c>
      <c r="AX159" t="s">
        <v>4415</v>
      </c>
      <c r="AY159" t="s">
        <v>4416</v>
      </c>
      <c r="AZ159" t="s">
        <v>4417</v>
      </c>
    </row>
    <row r="160" spans="1:52" x14ac:dyDescent="0.25">
      <c r="A160" t="s">
        <v>1178</v>
      </c>
      <c r="C160" s="13">
        <v>11</v>
      </c>
      <c r="D160" t="s">
        <v>8387</v>
      </c>
      <c r="E160" s="13" t="s">
        <v>1108</v>
      </c>
      <c r="F160" s="16">
        <v>36848</v>
      </c>
      <c r="G160" s="13">
        <f t="shared" si="11"/>
        <v>25</v>
      </c>
      <c r="H160">
        <v>434</v>
      </c>
      <c r="I160">
        <v>414</v>
      </c>
      <c r="J160">
        <v>20</v>
      </c>
      <c r="K160">
        <v>0</v>
      </c>
      <c r="L160">
        <v>1</v>
      </c>
      <c r="M160">
        <v>36.6</v>
      </c>
      <c r="N160">
        <v>37.6</v>
      </c>
      <c r="O160">
        <v>36.6</v>
      </c>
      <c r="P160">
        <v>0</v>
      </c>
      <c r="Q160" t="s">
        <v>52</v>
      </c>
      <c r="R160">
        <v>-4</v>
      </c>
      <c r="S160">
        <v>20</v>
      </c>
      <c r="T160">
        <v>0</v>
      </c>
      <c r="U160">
        <v>0</v>
      </c>
      <c r="V160">
        <v>33.4</v>
      </c>
      <c r="W160">
        <v>33.4</v>
      </c>
      <c r="X160">
        <v>41.1</v>
      </c>
      <c r="Y160">
        <v>0</v>
      </c>
      <c r="Z160" t="s">
        <v>52</v>
      </c>
      <c r="AA160">
        <v>-4</v>
      </c>
      <c r="AB160">
        <v>20</v>
      </c>
      <c r="AC160" t="s">
        <v>210</v>
      </c>
      <c r="AD160" t="s">
        <v>119</v>
      </c>
      <c r="AE160">
        <v>17</v>
      </c>
      <c r="AF160" t="s">
        <v>39</v>
      </c>
      <c r="AG160" t="s">
        <v>25</v>
      </c>
      <c r="AH160">
        <v>1</v>
      </c>
      <c r="AN160">
        <v>402</v>
      </c>
      <c r="AO160">
        <v>402</v>
      </c>
      <c r="AQ160" t="s">
        <v>679</v>
      </c>
      <c r="AR160" s="21" t="s">
        <v>8390</v>
      </c>
      <c r="AS160" s="13">
        <v>162174</v>
      </c>
      <c r="AT160" s="13">
        <v>31912</v>
      </c>
      <c r="AU160" s="18" t="str">
        <f t="shared" si="12"/>
        <v>BR:Simpson,Chandler*</v>
      </c>
      <c r="AV160" s="18" t="str">
        <f t="shared" si="15"/>
        <v>BP:Simpson,Chandler*</v>
      </c>
      <c r="AW160" s="18" t="str">
        <f t="shared" si="13"/>
        <v>FG:Simpson,Chandler*</v>
      </c>
      <c r="AX160" t="s">
        <v>8389</v>
      </c>
      <c r="AY160" t="s">
        <v>8388</v>
      </c>
      <c r="AZ160" t="str">
        <f>_xlfn.CONCAT("http://www.fangraphs.com/statss.aspx?playerid=",AT160)</f>
        <v>http://www.fangraphs.com/statss.aspx?playerid=31912</v>
      </c>
    </row>
    <row r="161" spans="1:52" x14ac:dyDescent="0.25">
      <c r="A161" t="s">
        <v>1178</v>
      </c>
      <c r="D161" t="s">
        <v>1198</v>
      </c>
      <c r="E161" s="13" t="s">
        <v>1159</v>
      </c>
      <c r="F161" s="16">
        <v>37009</v>
      </c>
      <c r="G161" s="13">
        <f t="shared" si="11"/>
        <v>25</v>
      </c>
      <c r="H161">
        <v>582</v>
      </c>
      <c r="I161">
        <v>539</v>
      </c>
      <c r="J161">
        <v>43</v>
      </c>
      <c r="K161">
        <v>27</v>
      </c>
      <c r="L161">
        <v>9</v>
      </c>
      <c r="M161">
        <v>22.5</v>
      </c>
      <c r="N161">
        <v>33.5</v>
      </c>
      <c r="O161">
        <v>36.4</v>
      </c>
      <c r="P161">
        <v>1.2</v>
      </c>
      <c r="Q161">
        <v>1</v>
      </c>
      <c r="R161">
        <v>-4</v>
      </c>
      <c r="S161">
        <v>13</v>
      </c>
      <c r="T161">
        <v>32</v>
      </c>
      <c r="U161">
        <v>7</v>
      </c>
      <c r="V161">
        <v>10.9</v>
      </c>
      <c r="W161">
        <v>19.899999999999999</v>
      </c>
      <c r="X161">
        <v>25.7</v>
      </c>
      <c r="Y161">
        <v>2.2000000000000002</v>
      </c>
      <c r="Z161" t="s">
        <v>196</v>
      </c>
      <c r="AA161">
        <v>0</v>
      </c>
      <c r="AB161">
        <v>15</v>
      </c>
      <c r="AC161" t="s">
        <v>507</v>
      </c>
      <c r="AD161" t="s">
        <v>25</v>
      </c>
      <c r="AE161">
        <v>15</v>
      </c>
      <c r="AF161" t="s">
        <v>39</v>
      </c>
      <c r="AG161" t="s">
        <v>39</v>
      </c>
      <c r="AH161">
        <v>1</v>
      </c>
      <c r="AM161">
        <v>221</v>
      </c>
      <c r="AQ161" t="s">
        <v>508</v>
      </c>
      <c r="AR161" s="21" t="s">
        <v>4570</v>
      </c>
      <c r="AS161" s="13">
        <v>140156</v>
      </c>
      <c r="AT161" s="13">
        <v>27647</v>
      </c>
      <c r="AU161" s="18" t="str">
        <f t="shared" si="12"/>
        <v>BR:Volpe,Anthony</v>
      </c>
      <c r="AV161" s="18" t="str">
        <f t="shared" si="15"/>
        <v>BP:Volpe,Anthony</v>
      </c>
      <c r="AW161" s="18" t="str">
        <f t="shared" si="13"/>
        <v>FG:Volpe,Anthony</v>
      </c>
      <c r="AX161" t="s">
        <v>4571</v>
      </c>
      <c r="AY161" t="s">
        <v>4572</v>
      </c>
      <c r="AZ161" t="s">
        <v>4573</v>
      </c>
    </row>
    <row r="162" spans="1:52" x14ac:dyDescent="0.25">
      <c r="A162" t="s">
        <v>1178</v>
      </c>
      <c r="B162" t="s">
        <v>2561</v>
      </c>
      <c r="D162" t="s">
        <v>1200</v>
      </c>
      <c r="E162" s="13" t="s">
        <v>23</v>
      </c>
      <c r="F162" s="16">
        <v>37509</v>
      </c>
      <c r="G162" s="13">
        <f t="shared" si="11"/>
        <v>23</v>
      </c>
      <c r="AR162" s="21" t="s">
        <v>4641</v>
      </c>
      <c r="AS162" s="13">
        <v>161814</v>
      </c>
      <c r="AT162" s="13" t="s">
        <v>1199</v>
      </c>
      <c r="AU162" s="18" t="str">
        <f t="shared" si="12"/>
        <v>BR:Wetherholt,JJ*</v>
      </c>
      <c r="AV162" s="18" t="str">
        <f t="shared" si="15"/>
        <v>BP:Wetherholt,JJ*</v>
      </c>
      <c r="AW162" s="18" t="str">
        <f t="shared" si="13"/>
        <v>FG:Wetherholt,JJ*</v>
      </c>
      <c r="AX162" t="s">
        <v>4642</v>
      </c>
      <c r="AY162" t="s">
        <v>4643</v>
      </c>
      <c r="AZ162" t="s">
        <v>4644</v>
      </c>
    </row>
    <row r="163" spans="1:52" x14ac:dyDescent="0.25">
      <c r="A163" t="s">
        <v>1178</v>
      </c>
      <c r="D163" t="s">
        <v>1201</v>
      </c>
      <c r="E163" s="13" t="s">
        <v>23</v>
      </c>
      <c r="F163" s="16">
        <v>37336</v>
      </c>
      <c r="G163" s="13">
        <f t="shared" si="11"/>
        <v>24</v>
      </c>
      <c r="H163">
        <v>525</v>
      </c>
      <c r="I163">
        <v>491</v>
      </c>
      <c r="J163">
        <v>34</v>
      </c>
      <c r="K163">
        <v>18</v>
      </c>
      <c r="L163">
        <v>6</v>
      </c>
      <c r="M163">
        <v>21.4</v>
      </c>
      <c r="N163">
        <v>30.4</v>
      </c>
      <c r="O163">
        <v>34</v>
      </c>
      <c r="P163">
        <v>2.5</v>
      </c>
      <c r="Q163" t="s">
        <v>52</v>
      </c>
      <c r="R163">
        <v>11</v>
      </c>
      <c r="S163">
        <v>16</v>
      </c>
      <c r="T163">
        <v>17</v>
      </c>
      <c r="U163">
        <v>6</v>
      </c>
      <c r="V163">
        <v>20.9</v>
      </c>
      <c r="W163">
        <v>29.9</v>
      </c>
      <c r="X163">
        <v>28.4</v>
      </c>
      <c r="Y163">
        <v>0.5</v>
      </c>
      <c r="Z163">
        <v>1</v>
      </c>
      <c r="AA163">
        <v>11</v>
      </c>
      <c r="AB163">
        <v>16</v>
      </c>
      <c r="AC163" t="s">
        <v>607</v>
      </c>
      <c r="AD163" t="s">
        <v>39</v>
      </c>
      <c r="AE163">
        <v>15</v>
      </c>
      <c r="AF163" t="s">
        <v>39</v>
      </c>
      <c r="AG163" t="s">
        <v>39</v>
      </c>
      <c r="AH163">
        <v>2</v>
      </c>
      <c r="AM163">
        <v>104</v>
      </c>
      <c r="AQ163" t="s">
        <v>608</v>
      </c>
      <c r="AR163" s="21" t="s">
        <v>4470</v>
      </c>
      <c r="AS163" s="13">
        <v>147872</v>
      </c>
      <c r="AT163" s="13">
        <v>27479</v>
      </c>
      <c r="AU163" s="18" t="str">
        <f t="shared" si="12"/>
        <v>BR:Winn,Masyn</v>
      </c>
      <c r="AV163" s="18" t="str">
        <f t="shared" si="15"/>
        <v>BP:Winn,Masyn</v>
      </c>
      <c r="AW163" s="18" t="str">
        <f t="shared" si="13"/>
        <v>FG:Winn,Masyn</v>
      </c>
      <c r="AX163" t="s">
        <v>4471</v>
      </c>
      <c r="AY163" t="s">
        <v>4472</v>
      </c>
      <c r="AZ163" t="s">
        <v>4473</v>
      </c>
    </row>
    <row r="164" spans="1:52" x14ac:dyDescent="0.25">
      <c r="A164" t="s">
        <v>1203</v>
      </c>
      <c r="C164" s="13">
        <v>25</v>
      </c>
      <c r="D164" t="s">
        <v>8118</v>
      </c>
      <c r="E164" s="13" t="s">
        <v>1046</v>
      </c>
      <c r="F164" s="16">
        <v>37114</v>
      </c>
      <c r="G164" s="13">
        <f t="shared" si="11"/>
        <v>24</v>
      </c>
      <c r="H164">
        <v>136</v>
      </c>
      <c r="I164">
        <v>110</v>
      </c>
      <c r="J164">
        <v>26</v>
      </c>
      <c r="K164">
        <v>48</v>
      </c>
      <c r="L164">
        <v>19</v>
      </c>
      <c r="M164">
        <v>4.5</v>
      </c>
      <c r="N164">
        <v>23.6</v>
      </c>
      <c r="O164">
        <v>11.5</v>
      </c>
      <c r="P164">
        <v>1.3</v>
      </c>
      <c r="Q164" t="s">
        <v>111</v>
      </c>
      <c r="R164">
        <v>0</v>
      </c>
      <c r="S164">
        <v>0</v>
      </c>
      <c r="T164">
        <v>30</v>
      </c>
      <c r="U164">
        <v>34</v>
      </c>
      <c r="V164">
        <v>13.4</v>
      </c>
      <c r="W164">
        <v>47.4</v>
      </c>
      <c r="X164">
        <v>25.9</v>
      </c>
      <c r="Y164">
        <v>2.2999999999999998</v>
      </c>
      <c r="Z164">
        <v>1</v>
      </c>
      <c r="AA164">
        <v>-2</v>
      </c>
      <c r="AB164">
        <v>0</v>
      </c>
      <c r="AC164" t="s">
        <v>112</v>
      </c>
      <c r="AD164" t="s">
        <v>38</v>
      </c>
      <c r="AE164">
        <v>14</v>
      </c>
      <c r="AF164" t="s">
        <v>38</v>
      </c>
      <c r="AG164" t="s">
        <v>38</v>
      </c>
      <c r="AH164">
        <v>1</v>
      </c>
      <c r="AN164">
        <v>414</v>
      </c>
      <c r="AP164">
        <v>414</v>
      </c>
      <c r="AQ164" t="s">
        <v>113</v>
      </c>
      <c r="AR164" s="21" t="s">
        <v>8120</v>
      </c>
      <c r="AS164" s="13">
        <v>144717</v>
      </c>
      <c r="AT164" s="13">
        <v>31695</v>
      </c>
      <c r="AU164" s="18" t="str">
        <f t="shared" si="12"/>
        <v>BR:Beavers,Dylan*</v>
      </c>
      <c r="AV164" s="18" t="str">
        <f t="shared" si="15"/>
        <v>BP:Beavers,Dylan*</v>
      </c>
      <c r="AW164" s="18" t="str">
        <f t="shared" si="13"/>
        <v>FG:Beavers,Dylan*</v>
      </c>
      <c r="AX164" t="s">
        <v>8119</v>
      </c>
      <c r="AY164" t="s">
        <v>8121</v>
      </c>
      <c r="AZ164" t="str">
        <f>_xlfn.CONCAT("http://www.fangraphs.com/statss.aspx?playerid=",AT164)</f>
        <v>http://www.fangraphs.com/statss.aspx?playerid=31695</v>
      </c>
    </row>
    <row r="165" spans="1:52" x14ac:dyDescent="0.25">
      <c r="A165" t="s">
        <v>1203</v>
      </c>
      <c r="B165" t="s">
        <v>2561</v>
      </c>
      <c r="C165" s="13">
        <v>168</v>
      </c>
      <c r="D165" t="s">
        <v>8540</v>
      </c>
      <c r="E165" s="13" t="s">
        <v>1081</v>
      </c>
      <c r="F165" s="16">
        <v>38630</v>
      </c>
      <c r="G165" s="13">
        <f t="shared" si="11"/>
        <v>20</v>
      </c>
      <c r="AR165" s="21" t="s">
        <v>8541</v>
      </c>
      <c r="AS165" s="13"/>
      <c r="AT165" s="13" t="s">
        <v>8542</v>
      </c>
      <c r="AU165" s="18" t="str">
        <f t="shared" si="12"/>
        <v>BR:Bonemer,Caleb</v>
      </c>
      <c r="AV165" s="18"/>
      <c r="AW165" s="18" t="str">
        <f t="shared" si="13"/>
        <v>FG:Bonemer,Caleb</v>
      </c>
      <c r="AX165" t="s">
        <v>8543</v>
      </c>
      <c r="AZ165" t="s">
        <v>8544</v>
      </c>
    </row>
    <row r="166" spans="1:52" x14ac:dyDescent="0.25">
      <c r="A166" t="s">
        <v>1203</v>
      </c>
      <c r="B166" t="s">
        <v>2561</v>
      </c>
      <c r="D166" t="s">
        <v>1204</v>
      </c>
      <c r="E166" s="13" t="s">
        <v>1106</v>
      </c>
      <c r="F166" s="16">
        <v>38342</v>
      </c>
      <c r="G166" s="13">
        <f t="shared" si="11"/>
        <v>21</v>
      </c>
      <c r="AR166" s="21" t="s">
        <v>4654</v>
      </c>
      <c r="AS166" s="13">
        <v>157925</v>
      </c>
      <c r="AT166" s="13" t="s">
        <v>1202</v>
      </c>
      <c r="AU166" s="18" t="str">
        <f t="shared" si="12"/>
        <v>BR:Clark,Max*</v>
      </c>
      <c r="AV166" s="18" t="str">
        <f t="shared" ref="AV166:AV197" si="16">HYPERLINK(AY166,_xlfn.CONCAT("BP:",D166))</f>
        <v>BP:Clark,Max*</v>
      </c>
      <c r="AW166" s="18" t="str">
        <f t="shared" si="13"/>
        <v>FG:Clark,Max*</v>
      </c>
      <c r="AX166" t="s">
        <v>4655</v>
      </c>
      <c r="AY166" t="s">
        <v>4656</v>
      </c>
      <c r="AZ166" t="s">
        <v>4657</v>
      </c>
    </row>
    <row r="167" spans="1:52" x14ac:dyDescent="0.25">
      <c r="A167" t="s">
        <v>1203</v>
      </c>
      <c r="C167" s="13">
        <v>53</v>
      </c>
      <c r="D167" t="s">
        <v>1473</v>
      </c>
      <c r="E167" s="13" t="s">
        <v>1062</v>
      </c>
      <c r="F167" s="16">
        <v>35633</v>
      </c>
      <c r="G167" s="13">
        <f t="shared" si="11"/>
        <v>28</v>
      </c>
      <c r="H167">
        <v>429</v>
      </c>
      <c r="I167">
        <v>372</v>
      </c>
      <c r="J167">
        <v>57</v>
      </c>
      <c r="K167">
        <v>22</v>
      </c>
      <c r="L167">
        <v>13</v>
      </c>
      <c r="M167">
        <v>16.3</v>
      </c>
      <c r="N167">
        <v>32.299999999999997</v>
      </c>
      <c r="O167">
        <v>29.8</v>
      </c>
      <c r="P167">
        <v>1.5</v>
      </c>
      <c r="Q167">
        <v>2</v>
      </c>
      <c r="R167">
        <v>1</v>
      </c>
      <c r="S167">
        <v>14</v>
      </c>
      <c r="T167">
        <v>22</v>
      </c>
      <c r="U167">
        <v>21</v>
      </c>
      <c r="V167">
        <v>24</v>
      </c>
      <c r="W167">
        <v>48</v>
      </c>
      <c r="X167">
        <v>31</v>
      </c>
      <c r="Y167">
        <v>0.1</v>
      </c>
      <c r="Z167">
        <v>0</v>
      </c>
      <c r="AA167">
        <v>1</v>
      </c>
      <c r="AB167">
        <v>12</v>
      </c>
      <c r="AC167" t="s">
        <v>443</v>
      </c>
      <c r="AD167" t="s">
        <v>47</v>
      </c>
      <c r="AE167">
        <v>15</v>
      </c>
      <c r="AF167" t="s">
        <v>25</v>
      </c>
      <c r="AG167" t="s">
        <v>39</v>
      </c>
      <c r="AH167">
        <v>1</v>
      </c>
      <c r="AK167">
        <v>414</v>
      </c>
      <c r="AL167">
        <v>441</v>
      </c>
      <c r="AN167">
        <v>308</v>
      </c>
      <c r="AP167">
        <v>408</v>
      </c>
      <c r="AQ167" t="s">
        <v>444</v>
      </c>
      <c r="AR167" s="21" t="s">
        <v>2667</v>
      </c>
      <c r="AS167" s="13">
        <v>143812</v>
      </c>
      <c r="AT167" s="13">
        <v>25477</v>
      </c>
      <c r="AU167" s="18" t="str">
        <f t="shared" si="12"/>
        <v>BR:Collins,Isaac+</v>
      </c>
      <c r="AV167" s="18" t="str">
        <f t="shared" si="16"/>
        <v>BP:Collins,Isaac+</v>
      </c>
      <c r="AW167" s="18" t="str">
        <f t="shared" si="13"/>
        <v>FG:Collins,Isaac+</v>
      </c>
      <c r="AX167" t="s">
        <v>2668</v>
      </c>
      <c r="AY167" t="s">
        <v>2669</v>
      </c>
      <c r="AZ167" t="s">
        <v>2670</v>
      </c>
    </row>
    <row r="168" spans="1:52" x14ac:dyDescent="0.25">
      <c r="A168" t="s">
        <v>1203</v>
      </c>
      <c r="D168" t="s">
        <v>1205</v>
      </c>
      <c r="E168" s="13" t="s">
        <v>1121</v>
      </c>
      <c r="F168" s="16">
        <v>34599</v>
      </c>
      <c r="G168" s="13">
        <f t="shared" si="11"/>
        <v>31</v>
      </c>
      <c r="H168">
        <v>582</v>
      </c>
      <c r="I168">
        <v>537</v>
      </c>
      <c r="J168">
        <v>45</v>
      </c>
      <c r="K168">
        <v>14</v>
      </c>
      <c r="L168">
        <v>14</v>
      </c>
      <c r="M168">
        <v>23.8</v>
      </c>
      <c r="N168">
        <v>37.799999999999997</v>
      </c>
      <c r="O168">
        <v>35</v>
      </c>
      <c r="P168">
        <v>2.4</v>
      </c>
      <c r="Q168">
        <v>4</v>
      </c>
      <c r="R168">
        <v>-10</v>
      </c>
      <c r="S168">
        <v>22</v>
      </c>
      <c r="T168">
        <v>18</v>
      </c>
      <c r="U168">
        <v>7</v>
      </c>
      <c r="V168">
        <v>28.9</v>
      </c>
      <c r="W168">
        <v>35.9</v>
      </c>
      <c r="X168">
        <v>36.4</v>
      </c>
      <c r="Y168">
        <v>0.4</v>
      </c>
      <c r="Z168">
        <v>0</v>
      </c>
      <c r="AA168">
        <v>-11</v>
      </c>
      <c r="AB168">
        <v>24</v>
      </c>
      <c r="AC168" t="s">
        <v>43</v>
      </c>
      <c r="AD168" t="s">
        <v>44</v>
      </c>
      <c r="AE168">
        <v>11</v>
      </c>
      <c r="AF168" t="s">
        <v>38</v>
      </c>
      <c r="AG168" t="s">
        <v>39</v>
      </c>
      <c r="AH168">
        <v>1</v>
      </c>
      <c r="AL168">
        <v>210</v>
      </c>
      <c r="AM168">
        <v>317</v>
      </c>
      <c r="AQ168" t="s">
        <v>329</v>
      </c>
      <c r="AR168" s="21" t="s">
        <v>3660</v>
      </c>
      <c r="AS168" s="13">
        <v>100502</v>
      </c>
      <c r="AT168" s="13">
        <v>14162</v>
      </c>
      <c r="AU168" s="18" t="str">
        <f t="shared" si="12"/>
        <v>BR:Correa,Carlos</v>
      </c>
      <c r="AV168" s="18" t="str">
        <f t="shared" si="16"/>
        <v>BP:Correa,Carlos</v>
      </c>
      <c r="AW168" s="18" t="str">
        <f t="shared" si="13"/>
        <v>FG:Correa,Carlos</v>
      </c>
      <c r="AX168" t="s">
        <v>3661</v>
      </c>
      <c r="AY168" t="s">
        <v>3662</v>
      </c>
      <c r="AZ168" t="s">
        <v>3663</v>
      </c>
    </row>
    <row r="169" spans="1:52" x14ac:dyDescent="0.25">
      <c r="A169" t="s">
        <v>1203</v>
      </c>
      <c r="D169" t="s">
        <v>1206</v>
      </c>
      <c r="E169" s="13" t="s">
        <v>1067</v>
      </c>
      <c r="F169" s="16">
        <v>37313</v>
      </c>
      <c r="G169" s="13">
        <f t="shared" si="11"/>
        <v>24</v>
      </c>
      <c r="H169">
        <v>317</v>
      </c>
      <c r="I169">
        <v>293</v>
      </c>
      <c r="J169">
        <v>24</v>
      </c>
      <c r="K169">
        <v>24</v>
      </c>
      <c r="L169">
        <v>0</v>
      </c>
      <c r="M169">
        <v>14.4</v>
      </c>
      <c r="N169">
        <v>18.399999999999999</v>
      </c>
      <c r="O169">
        <v>27.2</v>
      </c>
      <c r="P169">
        <v>2.8</v>
      </c>
      <c r="Q169" t="s">
        <v>52</v>
      </c>
      <c r="R169">
        <v>-6</v>
      </c>
      <c r="S169">
        <v>10</v>
      </c>
      <c r="T169">
        <v>26</v>
      </c>
      <c r="U169">
        <v>11</v>
      </c>
      <c r="V169">
        <v>12.9</v>
      </c>
      <c r="W169">
        <v>27.9</v>
      </c>
      <c r="X169">
        <v>24.1</v>
      </c>
      <c r="Y169">
        <v>3</v>
      </c>
      <c r="Z169">
        <v>4</v>
      </c>
      <c r="AA169">
        <v>-5</v>
      </c>
      <c r="AB169">
        <v>8</v>
      </c>
      <c r="AC169" t="s">
        <v>384</v>
      </c>
      <c r="AD169" t="s">
        <v>47</v>
      </c>
      <c r="AE169">
        <v>16</v>
      </c>
      <c r="AF169" t="s">
        <v>38</v>
      </c>
      <c r="AG169" t="s">
        <v>38</v>
      </c>
      <c r="AH169">
        <v>5</v>
      </c>
      <c r="AO169">
        <v>314</v>
      </c>
      <c r="AP169">
        <v>214</v>
      </c>
      <c r="AQ169" t="s">
        <v>730</v>
      </c>
      <c r="AR169" s="21" t="s">
        <v>3067</v>
      </c>
      <c r="AS169" s="13">
        <v>147776</v>
      </c>
      <c r="AT169" s="13">
        <v>33541</v>
      </c>
      <c r="AU169" s="18" t="str">
        <f t="shared" si="12"/>
        <v>BR:Crews,Dylan</v>
      </c>
      <c r="AV169" s="18" t="str">
        <f t="shared" si="16"/>
        <v>BP:Crews,Dylan</v>
      </c>
      <c r="AW169" s="18" t="str">
        <f t="shared" si="13"/>
        <v>FG:Crews,Dylan</v>
      </c>
      <c r="AX169" t="s">
        <v>3068</v>
      </c>
      <c r="AY169" t="s">
        <v>3069</v>
      </c>
      <c r="AZ169" t="s">
        <v>3070</v>
      </c>
    </row>
    <row r="170" spans="1:52" x14ac:dyDescent="0.25">
      <c r="A170" t="s">
        <v>1203</v>
      </c>
      <c r="B170" t="s">
        <v>2561</v>
      </c>
      <c r="D170" t="s">
        <v>1208</v>
      </c>
      <c r="E170" s="13" t="s">
        <v>1168</v>
      </c>
      <c r="F170" s="16">
        <v>39001</v>
      </c>
      <c r="G170" s="13">
        <f t="shared" si="11"/>
        <v>19</v>
      </c>
      <c r="AR170" s="21" t="s">
        <v>4658</v>
      </c>
      <c r="AS170" s="13">
        <v>171788</v>
      </c>
      <c r="AT170" s="13" t="s">
        <v>1207</v>
      </c>
      <c r="AU170" s="18" t="str">
        <f t="shared" si="12"/>
        <v>BR:De Vries,Leodalis+</v>
      </c>
      <c r="AV170" s="18" t="str">
        <f t="shared" si="16"/>
        <v>BP:De Vries,Leodalis+</v>
      </c>
      <c r="AW170" s="18" t="str">
        <f t="shared" si="13"/>
        <v>FG:De Vries,Leodalis+</v>
      </c>
      <c r="AX170" t="s">
        <v>4659</v>
      </c>
      <c r="AY170" t="s">
        <v>4660</v>
      </c>
      <c r="AZ170" t="s">
        <v>4661</v>
      </c>
    </row>
    <row r="171" spans="1:52" x14ac:dyDescent="0.25">
      <c r="A171" t="s">
        <v>1203</v>
      </c>
      <c r="C171" s="13">
        <v>12</v>
      </c>
      <c r="D171" t="s">
        <v>1491</v>
      </c>
      <c r="E171" s="13" t="s">
        <v>1106</v>
      </c>
      <c r="F171" s="16">
        <v>36055</v>
      </c>
      <c r="G171" s="13">
        <f t="shared" si="11"/>
        <v>27</v>
      </c>
      <c r="H171">
        <v>458</v>
      </c>
      <c r="I171">
        <v>435</v>
      </c>
      <c r="J171">
        <v>23</v>
      </c>
      <c r="K171">
        <v>23</v>
      </c>
      <c r="L171">
        <v>5</v>
      </c>
      <c r="M171">
        <v>34.799999999999997</v>
      </c>
      <c r="N171">
        <v>43.8</v>
      </c>
      <c r="O171">
        <v>61</v>
      </c>
      <c r="P171">
        <v>3.2</v>
      </c>
      <c r="Q171">
        <v>5</v>
      </c>
      <c r="R171">
        <v>-1</v>
      </c>
      <c r="S171">
        <v>6</v>
      </c>
      <c r="T171">
        <v>27</v>
      </c>
      <c r="U171">
        <v>0</v>
      </c>
      <c r="V171">
        <v>24.8</v>
      </c>
      <c r="W171">
        <v>28.8</v>
      </c>
      <c r="X171">
        <v>30.5</v>
      </c>
      <c r="Y171">
        <v>1.4</v>
      </c>
      <c r="Z171">
        <v>1</v>
      </c>
      <c r="AA171">
        <v>-1</v>
      </c>
      <c r="AB171">
        <v>8</v>
      </c>
      <c r="AC171" t="s">
        <v>43</v>
      </c>
      <c r="AD171" t="s">
        <v>44</v>
      </c>
      <c r="AE171">
        <v>12</v>
      </c>
      <c r="AF171" t="s">
        <v>38</v>
      </c>
      <c r="AG171" t="s">
        <v>38</v>
      </c>
      <c r="AH171">
        <v>2</v>
      </c>
      <c r="AI171">
        <v>103</v>
      </c>
      <c r="AQ171" t="s">
        <v>308</v>
      </c>
      <c r="AR171" s="21" t="s">
        <v>2944</v>
      </c>
      <c r="AS171" s="13">
        <v>148622</v>
      </c>
      <c r="AT171" s="13">
        <v>27464</v>
      </c>
      <c r="AU171" s="18" t="str">
        <f t="shared" si="12"/>
        <v>BR:Dingler,Dillon</v>
      </c>
      <c r="AV171" s="18" t="str">
        <f t="shared" si="16"/>
        <v>BP:Dingler,Dillon</v>
      </c>
      <c r="AW171" s="18" t="str">
        <f t="shared" si="13"/>
        <v>FG:Dingler,Dillon</v>
      </c>
      <c r="AX171" t="s">
        <v>2945</v>
      </c>
      <c r="AY171" t="s">
        <v>2946</v>
      </c>
      <c r="AZ171" t="s">
        <v>2947</v>
      </c>
    </row>
    <row r="172" spans="1:52" x14ac:dyDescent="0.25">
      <c r="A172" t="s">
        <v>1203</v>
      </c>
      <c r="B172" t="s">
        <v>2561</v>
      </c>
      <c r="D172" t="s">
        <v>1209</v>
      </c>
      <c r="E172" s="13" t="s">
        <v>648</v>
      </c>
      <c r="F172" s="16">
        <v>37673</v>
      </c>
      <c r="G172" s="13">
        <f t="shared" si="11"/>
        <v>23</v>
      </c>
      <c r="H172">
        <v>6</v>
      </c>
      <c r="I172">
        <v>6</v>
      </c>
      <c r="J172">
        <v>0</v>
      </c>
      <c r="K172">
        <v>81</v>
      </c>
      <c r="L172">
        <v>0</v>
      </c>
      <c r="M172">
        <v>7.4</v>
      </c>
      <c r="N172">
        <v>16.399999999999999</v>
      </c>
      <c r="O172">
        <v>7.4</v>
      </c>
      <c r="P172">
        <v>0</v>
      </c>
      <c r="Q172" t="s">
        <v>52</v>
      </c>
      <c r="R172">
        <v>-5</v>
      </c>
      <c r="S172">
        <v>0</v>
      </c>
      <c r="T172">
        <v>60</v>
      </c>
      <c r="U172">
        <v>0</v>
      </c>
      <c r="V172">
        <v>7.7</v>
      </c>
      <c r="W172">
        <v>16.7</v>
      </c>
      <c r="X172">
        <v>7.7</v>
      </c>
      <c r="Y172">
        <v>0</v>
      </c>
      <c r="Z172" t="s">
        <v>52</v>
      </c>
      <c r="AA172">
        <v>-5</v>
      </c>
      <c r="AB172">
        <v>0</v>
      </c>
      <c r="AC172" t="s">
        <v>43</v>
      </c>
      <c r="AD172" t="s">
        <v>44</v>
      </c>
      <c r="AE172">
        <v>12</v>
      </c>
      <c r="AF172" t="s">
        <v>38</v>
      </c>
      <c r="AG172" t="s">
        <v>38</v>
      </c>
      <c r="AH172">
        <v>2</v>
      </c>
      <c r="AI172">
        <v>408</v>
      </c>
      <c r="AQ172" t="s">
        <v>853</v>
      </c>
      <c r="AR172" s="21" t="s">
        <v>8205</v>
      </c>
      <c r="AS172" s="13">
        <v>151486</v>
      </c>
      <c r="AT172" s="13">
        <v>29958</v>
      </c>
      <c r="AU172" s="18" t="str">
        <f t="shared" si="12"/>
        <v>BR:Ford,Harry</v>
      </c>
      <c r="AV172" s="18" t="str">
        <f t="shared" si="16"/>
        <v>BP:Ford,Harry</v>
      </c>
      <c r="AW172" s="18" t="str">
        <f t="shared" si="13"/>
        <v>FG:Ford,Harry</v>
      </c>
      <c r="AX172" t="s">
        <v>8204</v>
      </c>
      <c r="AY172" t="s">
        <v>4662</v>
      </c>
      <c r="AZ172" t="str">
        <f>_xlfn.CONCAT("http://www.fangraphs.com/statss.aspx?playerid=",AT172)</f>
        <v>http://www.fangraphs.com/statss.aspx?playerid=29958</v>
      </c>
    </row>
    <row r="173" spans="1:52" x14ac:dyDescent="0.25">
      <c r="A173" t="s">
        <v>1203</v>
      </c>
      <c r="D173" t="s">
        <v>1210</v>
      </c>
      <c r="E173" s="13" t="s">
        <v>1071</v>
      </c>
      <c r="F173" s="16">
        <v>36301</v>
      </c>
      <c r="G173" s="13">
        <f t="shared" si="11"/>
        <v>27</v>
      </c>
      <c r="H173">
        <v>411</v>
      </c>
      <c r="I173">
        <v>377</v>
      </c>
      <c r="J173">
        <v>34</v>
      </c>
      <c r="K173">
        <v>1</v>
      </c>
      <c r="L173">
        <v>2</v>
      </c>
      <c r="M173">
        <v>28.7</v>
      </c>
      <c r="N173">
        <v>36.700000000000003</v>
      </c>
      <c r="O173">
        <v>41.3</v>
      </c>
      <c r="P173">
        <v>1.8</v>
      </c>
      <c r="Q173" t="s">
        <v>52</v>
      </c>
      <c r="R173">
        <v>2</v>
      </c>
      <c r="S173">
        <v>19</v>
      </c>
      <c r="T173">
        <v>2</v>
      </c>
      <c r="U173">
        <v>12</v>
      </c>
      <c r="V173">
        <v>23.7</v>
      </c>
      <c r="W173">
        <v>41.7</v>
      </c>
      <c r="X173">
        <v>32.200000000000003</v>
      </c>
      <c r="Y173">
        <v>0.8</v>
      </c>
      <c r="Z173" t="s">
        <v>52</v>
      </c>
      <c r="AA173">
        <v>2</v>
      </c>
      <c r="AB173">
        <v>16</v>
      </c>
      <c r="AC173" t="s">
        <v>83</v>
      </c>
      <c r="AD173" t="s">
        <v>25</v>
      </c>
      <c r="AE173">
        <v>14</v>
      </c>
      <c r="AF173" t="s">
        <v>25</v>
      </c>
      <c r="AG173" t="s">
        <v>25</v>
      </c>
      <c r="AH173">
        <v>3</v>
      </c>
      <c r="AK173">
        <v>413</v>
      </c>
      <c r="AL173">
        <v>414</v>
      </c>
      <c r="AP173">
        <v>403</v>
      </c>
      <c r="AQ173" t="s">
        <v>291</v>
      </c>
      <c r="AR173" s="21" t="s">
        <v>3680</v>
      </c>
      <c r="AS173" s="13">
        <v>109838</v>
      </c>
      <c r="AT173" s="13">
        <v>22532</v>
      </c>
      <c r="AU173" s="18" t="str">
        <f t="shared" si="12"/>
        <v>BR:Freeman,Tyler</v>
      </c>
      <c r="AV173" s="18" t="str">
        <f t="shared" si="16"/>
        <v>BP:Freeman,Tyler</v>
      </c>
      <c r="AW173" s="18" t="str">
        <f t="shared" si="13"/>
        <v>FG:Freeman,Tyler</v>
      </c>
      <c r="AX173" t="s">
        <v>3681</v>
      </c>
      <c r="AY173" t="s">
        <v>3682</v>
      </c>
      <c r="AZ173" t="s">
        <v>3683</v>
      </c>
    </row>
    <row r="174" spans="1:52" x14ac:dyDescent="0.25">
      <c r="A174" t="s">
        <v>1203</v>
      </c>
      <c r="D174" t="s">
        <v>1211</v>
      </c>
      <c r="E174" s="13" t="s">
        <v>1044</v>
      </c>
      <c r="F174" s="16">
        <v>35748</v>
      </c>
      <c r="G174" s="13">
        <f t="shared" si="11"/>
        <v>28</v>
      </c>
      <c r="H174">
        <v>408</v>
      </c>
      <c r="I174">
        <v>364</v>
      </c>
      <c r="J174">
        <v>44</v>
      </c>
      <c r="K174">
        <v>33</v>
      </c>
      <c r="L174">
        <v>10</v>
      </c>
      <c r="M174">
        <v>9.8000000000000007</v>
      </c>
      <c r="N174">
        <v>20.8</v>
      </c>
      <c r="O174">
        <v>13.1</v>
      </c>
      <c r="P174">
        <v>1</v>
      </c>
      <c r="Q174">
        <v>2</v>
      </c>
      <c r="R174">
        <v>-6</v>
      </c>
      <c r="S174">
        <v>12</v>
      </c>
      <c r="T174">
        <v>12</v>
      </c>
      <c r="U174">
        <v>13</v>
      </c>
      <c r="V174">
        <v>26</v>
      </c>
      <c r="W174">
        <v>40</v>
      </c>
      <c r="X174">
        <v>40.200000000000003</v>
      </c>
      <c r="Y174">
        <v>1.5</v>
      </c>
      <c r="Z174">
        <v>2</v>
      </c>
      <c r="AA174">
        <v>-6</v>
      </c>
      <c r="AB174">
        <v>13</v>
      </c>
      <c r="AC174" t="s">
        <v>186</v>
      </c>
      <c r="AD174" t="s">
        <v>44</v>
      </c>
      <c r="AE174">
        <v>10</v>
      </c>
      <c r="AF174" t="s">
        <v>38</v>
      </c>
      <c r="AG174" t="s">
        <v>39</v>
      </c>
      <c r="AH174">
        <v>4</v>
      </c>
      <c r="AJ174">
        <v>307</v>
      </c>
      <c r="AK174">
        <v>412</v>
      </c>
      <c r="AQ174" t="s">
        <v>580</v>
      </c>
      <c r="AR174" s="21" t="s">
        <v>3672</v>
      </c>
      <c r="AS174" s="13">
        <v>144197</v>
      </c>
      <c r="AT174" s="13">
        <v>26477</v>
      </c>
      <c r="AU174" s="18" t="str">
        <f t="shared" si="12"/>
        <v>BR:Horwitz,Spencer*</v>
      </c>
      <c r="AV174" s="18" t="str">
        <f t="shared" si="16"/>
        <v>BP:Horwitz,Spencer*</v>
      </c>
      <c r="AW174" s="18" t="str">
        <f t="shared" si="13"/>
        <v>FG:Horwitz,Spencer*</v>
      </c>
      <c r="AX174" t="s">
        <v>3673</v>
      </c>
      <c r="AY174" t="s">
        <v>3674</v>
      </c>
      <c r="AZ174" t="s">
        <v>3675</v>
      </c>
    </row>
    <row r="175" spans="1:52" x14ac:dyDescent="0.25">
      <c r="A175" t="s">
        <v>1203</v>
      </c>
      <c r="D175" t="s">
        <v>1212</v>
      </c>
      <c r="E175" s="13" t="s">
        <v>1060</v>
      </c>
      <c r="F175" s="16">
        <v>37483</v>
      </c>
      <c r="G175" s="13">
        <f t="shared" si="11"/>
        <v>23</v>
      </c>
      <c r="H175">
        <v>201</v>
      </c>
      <c r="I175">
        <v>182</v>
      </c>
      <c r="J175">
        <v>19</v>
      </c>
      <c r="K175">
        <v>26</v>
      </c>
      <c r="L175">
        <v>1</v>
      </c>
      <c r="M175">
        <v>6.1</v>
      </c>
      <c r="N175">
        <v>13.1</v>
      </c>
      <c r="O175">
        <v>11.4</v>
      </c>
      <c r="P175">
        <v>0.2</v>
      </c>
      <c r="Q175">
        <v>0</v>
      </c>
      <c r="R175">
        <v>0</v>
      </c>
      <c r="S175">
        <v>16</v>
      </c>
      <c r="T175">
        <v>0</v>
      </c>
      <c r="U175">
        <v>16</v>
      </c>
      <c r="V175">
        <v>39.299999999999997</v>
      </c>
      <c r="W175">
        <v>61.3</v>
      </c>
      <c r="X175">
        <v>52.8</v>
      </c>
      <c r="Y175">
        <v>0.8</v>
      </c>
      <c r="Z175">
        <v>1</v>
      </c>
      <c r="AA175">
        <v>-3</v>
      </c>
      <c r="AB175">
        <v>13</v>
      </c>
      <c r="AC175" t="s">
        <v>431</v>
      </c>
      <c r="AD175" t="s">
        <v>47</v>
      </c>
      <c r="AE175">
        <v>15</v>
      </c>
      <c r="AF175" t="s">
        <v>38</v>
      </c>
      <c r="AG175" t="s">
        <v>39</v>
      </c>
      <c r="AH175">
        <v>5</v>
      </c>
      <c r="AK175">
        <v>324</v>
      </c>
      <c r="AQ175" t="s">
        <v>469</v>
      </c>
      <c r="AR175" s="21" t="s">
        <v>8269</v>
      </c>
      <c r="AS175" s="13">
        <v>170199</v>
      </c>
      <c r="AT175" s="13">
        <v>33321</v>
      </c>
      <c r="AU175" s="18" t="str">
        <f t="shared" si="12"/>
        <v>BR:Keaschall,Luke</v>
      </c>
      <c r="AV175" s="18" t="str">
        <f t="shared" si="16"/>
        <v>BP:Keaschall,Luke</v>
      </c>
      <c r="AW175" s="18" t="str">
        <f t="shared" si="13"/>
        <v>FG:Keaschall,Luke</v>
      </c>
      <c r="AX175" t="s">
        <v>8268</v>
      </c>
      <c r="AY175" t="s">
        <v>4693</v>
      </c>
      <c r="AZ175" t="str">
        <f>_xlfn.CONCAT("http://www.fangraphs.com/statss.aspx?playerid=",AT175)</f>
        <v>http://www.fangraphs.com/statss.aspx?playerid=33321</v>
      </c>
    </row>
    <row r="176" spans="1:52" x14ac:dyDescent="0.25">
      <c r="A176" t="s">
        <v>1203</v>
      </c>
      <c r="D176" t="s">
        <v>1213</v>
      </c>
      <c r="E176" s="13" t="s">
        <v>1053</v>
      </c>
      <c r="F176" s="16">
        <v>37210</v>
      </c>
      <c r="G176" s="13">
        <f t="shared" si="11"/>
        <v>24</v>
      </c>
      <c r="H176">
        <v>563</v>
      </c>
      <c r="I176">
        <v>489</v>
      </c>
      <c r="J176">
        <v>74</v>
      </c>
      <c r="K176">
        <v>29</v>
      </c>
      <c r="L176">
        <v>29</v>
      </c>
      <c r="M176">
        <v>16.600000000000001</v>
      </c>
      <c r="N176">
        <v>47.7</v>
      </c>
      <c r="O176">
        <v>28.8</v>
      </c>
      <c r="P176">
        <v>1.8</v>
      </c>
      <c r="Q176">
        <v>3</v>
      </c>
      <c r="R176">
        <v>-3</v>
      </c>
      <c r="S176">
        <v>8</v>
      </c>
      <c r="T176">
        <v>34</v>
      </c>
      <c r="U176">
        <v>15</v>
      </c>
      <c r="V176">
        <v>15.9</v>
      </c>
      <c r="W176">
        <v>32.9</v>
      </c>
      <c r="X176">
        <v>30.5</v>
      </c>
      <c r="Y176">
        <v>3.5</v>
      </c>
      <c r="Z176">
        <v>5</v>
      </c>
      <c r="AA176">
        <v>-3</v>
      </c>
      <c r="AB176">
        <v>11</v>
      </c>
      <c r="AC176" t="s">
        <v>118</v>
      </c>
      <c r="AD176" t="s">
        <v>47</v>
      </c>
      <c r="AE176">
        <v>16</v>
      </c>
      <c r="AF176" t="s">
        <v>38</v>
      </c>
      <c r="AG176" t="s">
        <v>38</v>
      </c>
      <c r="AH176">
        <v>2</v>
      </c>
      <c r="AN176">
        <v>102</v>
      </c>
      <c r="AO176">
        <v>302</v>
      </c>
      <c r="AQ176" t="s">
        <v>697</v>
      </c>
      <c r="AR176" s="21" t="s">
        <v>4195</v>
      </c>
      <c r="AS176" s="13">
        <v>160384</v>
      </c>
      <c r="AT176" s="13">
        <v>33333</v>
      </c>
      <c r="AU176" s="18" t="str">
        <f t="shared" si="12"/>
        <v>BR:Langford,Wyatt</v>
      </c>
      <c r="AV176" s="18" t="str">
        <f t="shared" si="16"/>
        <v>BP:Langford,Wyatt</v>
      </c>
      <c r="AW176" s="18" t="str">
        <f t="shared" si="13"/>
        <v>FG:Langford,Wyatt</v>
      </c>
      <c r="AX176" t="s">
        <v>4196</v>
      </c>
      <c r="AY176" t="s">
        <v>4197</v>
      </c>
      <c r="AZ176" t="s">
        <v>4198</v>
      </c>
    </row>
    <row r="177" spans="1:52" x14ac:dyDescent="0.25">
      <c r="A177" t="s">
        <v>1203</v>
      </c>
      <c r="C177" s="13">
        <v>23</v>
      </c>
      <c r="D177" t="s">
        <v>8284</v>
      </c>
      <c r="E177" s="13" t="s">
        <v>1067</v>
      </c>
      <c r="F177" s="16">
        <v>37590</v>
      </c>
      <c r="G177" s="13">
        <f t="shared" si="11"/>
        <v>23</v>
      </c>
      <c r="H177">
        <v>342</v>
      </c>
      <c r="I177">
        <v>321</v>
      </c>
      <c r="J177">
        <v>21</v>
      </c>
      <c r="K177">
        <v>22</v>
      </c>
      <c r="L177">
        <v>0</v>
      </c>
      <c r="M177">
        <v>24.8</v>
      </c>
      <c r="N177">
        <v>27.8</v>
      </c>
      <c r="O177">
        <v>34</v>
      </c>
      <c r="P177">
        <v>1.6</v>
      </c>
      <c r="Q177">
        <v>3</v>
      </c>
      <c r="R177">
        <v>-7</v>
      </c>
      <c r="S177">
        <v>12</v>
      </c>
      <c r="T177">
        <v>7</v>
      </c>
      <c r="U177">
        <v>4</v>
      </c>
      <c r="V177">
        <v>34.299999999999997</v>
      </c>
      <c r="W177">
        <v>41.3</v>
      </c>
      <c r="X177">
        <v>59.2</v>
      </c>
      <c r="Y177">
        <v>1.5</v>
      </c>
      <c r="Z177">
        <v>1</v>
      </c>
      <c r="AA177">
        <v>-6</v>
      </c>
      <c r="AB177">
        <v>11</v>
      </c>
      <c r="AC177" t="s">
        <v>735</v>
      </c>
      <c r="AD177" t="s">
        <v>39</v>
      </c>
      <c r="AE177">
        <v>16</v>
      </c>
      <c r="AF177" t="s">
        <v>38</v>
      </c>
      <c r="AG177" t="s">
        <v>25</v>
      </c>
      <c r="AH177">
        <v>1</v>
      </c>
      <c r="AN177">
        <v>402</v>
      </c>
      <c r="AP177">
        <v>402</v>
      </c>
      <c r="AQ177" t="s">
        <v>736</v>
      </c>
      <c r="AR177" s="21" t="s">
        <v>8286</v>
      </c>
      <c r="AS177" s="13">
        <v>151521</v>
      </c>
      <c r="AT177" s="13">
        <v>29995</v>
      </c>
      <c r="AU177" s="18" t="str">
        <f t="shared" si="12"/>
        <v>BR:Lile,Daylen*</v>
      </c>
      <c r="AV177" s="18" t="str">
        <f t="shared" si="16"/>
        <v>BP:Lile,Daylen*</v>
      </c>
      <c r="AW177" s="18" t="str">
        <f t="shared" si="13"/>
        <v>FG:Lile,Daylen*</v>
      </c>
      <c r="AX177" t="s">
        <v>8285</v>
      </c>
      <c r="AY177" t="s">
        <v>8287</v>
      </c>
      <c r="AZ177" t="str">
        <f>_xlfn.CONCAT("http://www.fangraphs.com/statss.aspx?playerid=",AT177)</f>
        <v>http://www.fangraphs.com/statss.aspx?playerid=29995</v>
      </c>
    </row>
    <row r="178" spans="1:52" x14ac:dyDescent="0.25">
      <c r="A178" t="s">
        <v>1203</v>
      </c>
      <c r="D178" t="s">
        <v>1214</v>
      </c>
      <c r="E178" s="13" t="s">
        <v>1048</v>
      </c>
      <c r="F178" s="16">
        <v>32425</v>
      </c>
      <c r="G178" s="13">
        <f t="shared" si="11"/>
        <v>37</v>
      </c>
      <c r="H178">
        <v>315</v>
      </c>
      <c r="I178">
        <v>293</v>
      </c>
      <c r="J178">
        <v>22</v>
      </c>
      <c r="K178">
        <v>20</v>
      </c>
      <c r="L178">
        <v>7</v>
      </c>
      <c r="M178">
        <v>23.2</v>
      </c>
      <c r="N178">
        <v>36.200000000000003</v>
      </c>
      <c r="O178">
        <v>32.6</v>
      </c>
      <c r="P178">
        <v>1.5</v>
      </c>
      <c r="Q178">
        <v>2</v>
      </c>
      <c r="R178">
        <v>-3</v>
      </c>
      <c r="S178">
        <v>17</v>
      </c>
      <c r="T178">
        <v>22</v>
      </c>
      <c r="U178">
        <v>6</v>
      </c>
      <c r="V178">
        <v>26</v>
      </c>
      <c r="W178">
        <v>38</v>
      </c>
      <c r="X178">
        <v>34.4</v>
      </c>
      <c r="Y178">
        <v>1.6</v>
      </c>
      <c r="Z178">
        <v>2</v>
      </c>
      <c r="AA178">
        <v>-3</v>
      </c>
      <c r="AB178">
        <v>17</v>
      </c>
      <c r="AC178" t="s">
        <v>96</v>
      </c>
      <c r="AD178" t="s">
        <v>25</v>
      </c>
      <c r="AE178">
        <v>13</v>
      </c>
      <c r="AF178" t="s">
        <v>38</v>
      </c>
      <c r="AG178" t="s">
        <v>39</v>
      </c>
      <c r="AH178">
        <v>2</v>
      </c>
      <c r="AN178">
        <v>404</v>
      </c>
      <c r="AP178">
        <v>404</v>
      </c>
      <c r="AQ178" t="s">
        <v>517</v>
      </c>
      <c r="AR178" s="21" t="s">
        <v>3704</v>
      </c>
      <c r="AS178" s="13">
        <v>56034</v>
      </c>
      <c r="AT178" s="13">
        <v>9241</v>
      </c>
      <c r="AU178" s="18" t="str">
        <f t="shared" si="12"/>
        <v>BR:Marte,Starling</v>
      </c>
      <c r="AV178" s="18" t="str">
        <f t="shared" si="16"/>
        <v>BP:Marte,Starling</v>
      </c>
      <c r="AW178" s="18" t="str">
        <f t="shared" si="13"/>
        <v>FG:Marte,Starling</v>
      </c>
      <c r="AX178" t="s">
        <v>3705</v>
      </c>
      <c r="AY178" t="s">
        <v>3706</v>
      </c>
      <c r="AZ178" t="s">
        <v>3707</v>
      </c>
    </row>
    <row r="179" spans="1:52" x14ac:dyDescent="0.25">
      <c r="A179" t="s">
        <v>1203</v>
      </c>
      <c r="D179" t="s">
        <v>1215</v>
      </c>
      <c r="E179" s="13" t="s">
        <v>1046</v>
      </c>
      <c r="F179" s="16">
        <v>37235</v>
      </c>
      <c r="G179" s="13">
        <f t="shared" si="11"/>
        <v>24</v>
      </c>
      <c r="H179">
        <v>290</v>
      </c>
      <c r="I179">
        <v>263</v>
      </c>
      <c r="J179">
        <v>27</v>
      </c>
      <c r="K179">
        <v>30</v>
      </c>
      <c r="L179">
        <v>11</v>
      </c>
      <c r="M179">
        <v>20.8</v>
      </c>
      <c r="N179">
        <v>34.799999999999997</v>
      </c>
      <c r="O179">
        <v>34.1</v>
      </c>
      <c r="P179">
        <v>3.3</v>
      </c>
      <c r="Q179">
        <v>4</v>
      </c>
      <c r="R179">
        <v>-9</v>
      </c>
      <c r="S179">
        <v>2</v>
      </c>
      <c r="T179">
        <v>39</v>
      </c>
      <c r="U179">
        <v>12</v>
      </c>
      <c r="V179">
        <v>9.6999999999999993</v>
      </c>
      <c r="W179">
        <v>24.7</v>
      </c>
      <c r="X179">
        <v>20.9</v>
      </c>
      <c r="Y179">
        <v>2.5</v>
      </c>
      <c r="Z179">
        <v>3</v>
      </c>
      <c r="AA179">
        <v>-2</v>
      </c>
      <c r="AB179">
        <v>2</v>
      </c>
      <c r="AC179" t="s">
        <v>125</v>
      </c>
      <c r="AD179" t="s">
        <v>39</v>
      </c>
      <c r="AE179">
        <v>12</v>
      </c>
      <c r="AF179" t="s">
        <v>38</v>
      </c>
      <c r="AG179" t="s">
        <v>38</v>
      </c>
      <c r="AH179">
        <v>1</v>
      </c>
      <c r="AJ179">
        <v>402</v>
      </c>
      <c r="AL179">
        <v>565</v>
      </c>
      <c r="AQ179" t="s">
        <v>129</v>
      </c>
      <c r="AR179" s="21" t="s">
        <v>2767</v>
      </c>
      <c r="AS179" s="13">
        <v>148616</v>
      </c>
      <c r="AT179" s="13">
        <v>28312</v>
      </c>
      <c r="AU179" s="18" t="str">
        <f t="shared" si="12"/>
        <v>BR:Mayo,Coby</v>
      </c>
      <c r="AV179" s="18" t="str">
        <f t="shared" si="16"/>
        <v>BP:Mayo,Coby</v>
      </c>
      <c r="AW179" s="18" t="str">
        <f t="shared" si="13"/>
        <v>FG:Mayo,Coby</v>
      </c>
      <c r="AX179" t="s">
        <v>2768</v>
      </c>
      <c r="AY179" t="s">
        <v>2769</v>
      </c>
      <c r="AZ179" t="s">
        <v>2770</v>
      </c>
    </row>
    <row r="180" spans="1:52" x14ac:dyDescent="0.25">
      <c r="A180" t="s">
        <v>1203</v>
      </c>
      <c r="B180" t="s">
        <v>2561</v>
      </c>
      <c r="D180" t="s">
        <v>1217</v>
      </c>
      <c r="E180" s="13" t="s">
        <v>1106</v>
      </c>
      <c r="F180" s="16">
        <v>38217</v>
      </c>
      <c r="G180" s="13">
        <f t="shared" si="11"/>
        <v>21</v>
      </c>
      <c r="AR180" s="21" t="s">
        <v>4663</v>
      </c>
      <c r="AS180" s="13">
        <v>170327</v>
      </c>
      <c r="AT180" s="13" t="s">
        <v>1216</v>
      </c>
      <c r="AU180" s="18" t="str">
        <f t="shared" si="12"/>
        <v>BR:McGonigle,Kevin*</v>
      </c>
      <c r="AV180" s="18" t="str">
        <f t="shared" si="16"/>
        <v>BP:McGonigle,Kevin*</v>
      </c>
      <c r="AW180" s="18" t="str">
        <f t="shared" si="13"/>
        <v>FG:McGonigle,Kevin*</v>
      </c>
      <c r="AX180" t="s">
        <v>4664</v>
      </c>
      <c r="AY180" t="s">
        <v>4665</v>
      </c>
      <c r="AZ180" t="s">
        <v>4666</v>
      </c>
    </row>
    <row r="181" spans="1:52" x14ac:dyDescent="0.25">
      <c r="A181" t="s">
        <v>1203</v>
      </c>
      <c r="C181" s="13">
        <v>123</v>
      </c>
      <c r="D181" t="s">
        <v>1624</v>
      </c>
      <c r="E181" s="13" t="s">
        <v>1062</v>
      </c>
      <c r="F181" s="16">
        <v>35580</v>
      </c>
      <c r="G181" s="13">
        <f t="shared" si="11"/>
        <v>29</v>
      </c>
      <c r="H181">
        <v>133</v>
      </c>
      <c r="I181">
        <v>126</v>
      </c>
      <c r="J181">
        <v>7</v>
      </c>
      <c r="K181">
        <v>19</v>
      </c>
      <c r="L181">
        <v>14</v>
      </c>
      <c r="M181">
        <v>23.1</v>
      </c>
      <c r="N181">
        <v>40.1</v>
      </c>
      <c r="O181">
        <v>38.799999999999997</v>
      </c>
      <c r="P181">
        <v>2.8</v>
      </c>
      <c r="Q181">
        <v>4</v>
      </c>
      <c r="R181">
        <v>-2</v>
      </c>
      <c r="S181">
        <v>2</v>
      </c>
      <c r="T181">
        <v>30</v>
      </c>
      <c r="U181">
        <v>0</v>
      </c>
      <c r="V181">
        <v>28</v>
      </c>
      <c r="W181">
        <v>31</v>
      </c>
      <c r="X181">
        <v>41.3</v>
      </c>
      <c r="Y181">
        <v>1.3</v>
      </c>
      <c r="Z181">
        <v>1</v>
      </c>
      <c r="AA181">
        <v>-3</v>
      </c>
      <c r="AB181">
        <v>4</v>
      </c>
      <c r="AC181" t="s">
        <v>456</v>
      </c>
      <c r="AD181" t="s">
        <v>38</v>
      </c>
      <c r="AE181">
        <v>13</v>
      </c>
      <c r="AF181" t="s">
        <v>38</v>
      </c>
      <c r="AG181" t="s">
        <v>38</v>
      </c>
      <c r="AH181">
        <v>1</v>
      </c>
      <c r="AJ181">
        <v>425</v>
      </c>
      <c r="AK181">
        <v>408</v>
      </c>
      <c r="AL181">
        <v>430</v>
      </c>
      <c r="AM181">
        <v>307</v>
      </c>
      <c r="AN181">
        <v>514</v>
      </c>
      <c r="AQ181" t="s">
        <v>457</v>
      </c>
      <c r="AR181" s="21" t="s">
        <v>3092</v>
      </c>
      <c r="AS181" s="13">
        <v>104562</v>
      </c>
      <c r="AT181" s="13">
        <v>19455</v>
      </c>
      <c r="AU181" s="18" t="str">
        <f t="shared" si="12"/>
        <v>BR:Monasterio,Andruw</v>
      </c>
      <c r="AV181" s="18" t="str">
        <f t="shared" si="16"/>
        <v>BP:Monasterio,Andruw</v>
      </c>
      <c r="AW181" s="18" t="str">
        <f t="shared" si="13"/>
        <v>FG:Monasterio,Andruw</v>
      </c>
      <c r="AX181" t="s">
        <v>3093</v>
      </c>
      <c r="AY181" t="s">
        <v>3094</v>
      </c>
      <c r="AZ181" t="s">
        <v>3095</v>
      </c>
    </row>
    <row r="182" spans="1:52" x14ac:dyDescent="0.25">
      <c r="A182" t="s">
        <v>1203</v>
      </c>
      <c r="C182" s="13">
        <v>43</v>
      </c>
      <c r="D182" t="s">
        <v>1632</v>
      </c>
      <c r="E182" s="13" t="s">
        <v>1078</v>
      </c>
      <c r="F182" s="16">
        <v>34617</v>
      </c>
      <c r="G182" s="13">
        <f t="shared" si="11"/>
        <v>31</v>
      </c>
      <c r="H182">
        <v>326</v>
      </c>
      <c r="I182">
        <v>291</v>
      </c>
      <c r="J182">
        <v>35</v>
      </c>
      <c r="K182">
        <v>46</v>
      </c>
      <c r="L182">
        <v>23</v>
      </c>
      <c r="M182">
        <v>6.8</v>
      </c>
      <c r="N182">
        <v>34.799999999999997</v>
      </c>
      <c r="O182">
        <v>26.3</v>
      </c>
      <c r="P182">
        <v>6.4</v>
      </c>
      <c r="Q182" t="s">
        <v>91</v>
      </c>
      <c r="R182">
        <v>0</v>
      </c>
      <c r="S182">
        <v>13</v>
      </c>
      <c r="T182">
        <v>42</v>
      </c>
      <c r="U182">
        <v>9</v>
      </c>
      <c r="V182">
        <v>11</v>
      </c>
      <c r="W182">
        <v>25</v>
      </c>
      <c r="X182">
        <v>25.5</v>
      </c>
      <c r="Y182">
        <v>3.3</v>
      </c>
      <c r="Z182" t="s">
        <v>92</v>
      </c>
      <c r="AA182">
        <v>0</v>
      </c>
      <c r="AB182">
        <v>21</v>
      </c>
      <c r="AC182" t="s">
        <v>43</v>
      </c>
      <c r="AD182" t="s">
        <v>44</v>
      </c>
      <c r="AE182">
        <v>9</v>
      </c>
      <c r="AF182" t="s">
        <v>38</v>
      </c>
      <c r="AG182" t="s">
        <v>38</v>
      </c>
      <c r="AH182">
        <v>4</v>
      </c>
      <c r="AI182">
        <v>201</v>
      </c>
      <c r="AQ182" t="s">
        <v>93</v>
      </c>
      <c r="AR182" s="21" t="s">
        <v>3396</v>
      </c>
      <c r="AS182" s="13">
        <v>108278</v>
      </c>
      <c r="AT182" s="13">
        <v>19352</v>
      </c>
      <c r="AU182" s="18" t="str">
        <f t="shared" si="12"/>
        <v>BR:Murphy,Sean</v>
      </c>
      <c r="AV182" s="18" t="str">
        <f t="shared" si="16"/>
        <v>BP:Murphy,Sean</v>
      </c>
      <c r="AW182" s="18" t="str">
        <f t="shared" si="13"/>
        <v>FG:Murphy,Sean</v>
      </c>
      <c r="AX182" t="s">
        <v>3397</v>
      </c>
      <c r="AY182" t="s">
        <v>3398</v>
      </c>
      <c r="AZ182" t="s">
        <v>3399</v>
      </c>
    </row>
    <row r="183" spans="1:52" x14ac:dyDescent="0.25">
      <c r="A183" t="s">
        <v>1203</v>
      </c>
      <c r="B183" t="s">
        <v>2561</v>
      </c>
      <c r="C183" s="13">
        <v>40</v>
      </c>
      <c r="D183" t="s">
        <v>8477</v>
      </c>
      <c r="E183" s="13" t="s">
        <v>1131</v>
      </c>
      <c r="F183" s="16">
        <v>35246</v>
      </c>
      <c r="G183" s="13">
        <f t="shared" si="11"/>
        <v>30</v>
      </c>
      <c r="AR183" s="21" t="s">
        <v>8472</v>
      </c>
      <c r="AS183" s="13">
        <v>131270</v>
      </c>
      <c r="AT183" s="13" t="s">
        <v>8473</v>
      </c>
      <c r="AU183" s="18" t="str">
        <f t="shared" si="12"/>
        <v>BR:Okamoto,Kazuma</v>
      </c>
      <c r="AV183" s="18" t="str">
        <f t="shared" si="16"/>
        <v>BP:Okamoto,Kazuma</v>
      </c>
      <c r="AW183" s="18" t="str">
        <f t="shared" si="13"/>
        <v>FG:Okamoto,Kazuma</v>
      </c>
      <c r="AX183" t="s">
        <v>8474</v>
      </c>
      <c r="AY183" t="s">
        <v>8475</v>
      </c>
      <c r="AZ183" t="s">
        <v>8476</v>
      </c>
    </row>
    <row r="184" spans="1:52" x14ac:dyDescent="0.25">
      <c r="A184" t="s">
        <v>1203</v>
      </c>
      <c r="D184" t="s">
        <v>1218</v>
      </c>
      <c r="E184" s="13" t="s">
        <v>1101</v>
      </c>
      <c r="F184" s="16">
        <v>35713</v>
      </c>
      <c r="G184" s="13">
        <f t="shared" si="11"/>
        <v>28</v>
      </c>
      <c r="H184">
        <v>670</v>
      </c>
      <c r="I184">
        <v>621</v>
      </c>
      <c r="J184">
        <v>49</v>
      </c>
      <c r="K184">
        <v>25</v>
      </c>
      <c r="L184">
        <v>2</v>
      </c>
      <c r="M184">
        <v>14.4</v>
      </c>
      <c r="N184">
        <v>18.5</v>
      </c>
      <c r="O184">
        <v>26.5</v>
      </c>
      <c r="P184">
        <v>3.3</v>
      </c>
      <c r="Q184">
        <v>7</v>
      </c>
      <c r="R184">
        <v>-6</v>
      </c>
      <c r="S184">
        <v>18</v>
      </c>
      <c r="T184">
        <v>5</v>
      </c>
      <c r="U184">
        <v>5</v>
      </c>
      <c r="V184">
        <v>25.7</v>
      </c>
      <c r="W184">
        <v>32.700000000000003</v>
      </c>
      <c r="X184">
        <v>46.6</v>
      </c>
      <c r="Y184">
        <v>4.8</v>
      </c>
      <c r="Z184">
        <v>8</v>
      </c>
      <c r="AA184">
        <v>-6</v>
      </c>
      <c r="AB184">
        <v>17</v>
      </c>
      <c r="AC184" t="s">
        <v>94</v>
      </c>
      <c r="AD184" t="s">
        <v>44</v>
      </c>
      <c r="AE184">
        <v>9</v>
      </c>
      <c r="AF184" t="s">
        <v>38</v>
      </c>
      <c r="AG184" t="s">
        <v>39</v>
      </c>
      <c r="AH184">
        <v>1</v>
      </c>
      <c r="AJ184">
        <v>405</v>
      </c>
      <c r="AQ184" t="s">
        <v>69</v>
      </c>
      <c r="AR184" s="21" t="s">
        <v>4183</v>
      </c>
      <c r="AS184" s="13">
        <v>143748</v>
      </c>
      <c r="AT184" s="13">
        <v>27676</v>
      </c>
      <c r="AU184" s="18" t="str">
        <f t="shared" si="12"/>
        <v>BR:Pasquantino,Vinnie*</v>
      </c>
      <c r="AV184" s="18" t="str">
        <f t="shared" si="16"/>
        <v>BP:Pasquantino,Vinnie*</v>
      </c>
      <c r="AW184" s="18" t="str">
        <f t="shared" si="13"/>
        <v>FG:Pasquantino,Vinnie*</v>
      </c>
      <c r="AX184" t="s">
        <v>4184</v>
      </c>
      <c r="AY184" t="s">
        <v>4185</v>
      </c>
      <c r="AZ184" t="s">
        <v>4186</v>
      </c>
    </row>
    <row r="185" spans="1:52" x14ac:dyDescent="0.25">
      <c r="A185" t="s">
        <v>1203</v>
      </c>
      <c r="C185" s="13">
        <v>183</v>
      </c>
      <c r="D185" t="s">
        <v>1671</v>
      </c>
      <c r="E185" s="13" t="s">
        <v>648</v>
      </c>
      <c r="F185" s="16">
        <v>35569</v>
      </c>
      <c r="G185" s="13">
        <f t="shared" si="11"/>
        <v>29</v>
      </c>
      <c r="H185">
        <v>109</v>
      </c>
      <c r="I185">
        <v>106</v>
      </c>
      <c r="J185">
        <v>3</v>
      </c>
      <c r="K185">
        <v>11</v>
      </c>
      <c r="L185">
        <v>0</v>
      </c>
      <c r="M185">
        <v>31.1</v>
      </c>
      <c r="N185">
        <v>37.200000000000003</v>
      </c>
      <c r="O185">
        <v>31.1</v>
      </c>
      <c r="P185">
        <v>0</v>
      </c>
      <c r="Q185" t="s">
        <v>52</v>
      </c>
      <c r="R185">
        <v>-2</v>
      </c>
      <c r="S185">
        <v>21</v>
      </c>
      <c r="T185">
        <v>34</v>
      </c>
      <c r="U185">
        <v>0</v>
      </c>
      <c r="V185">
        <v>16.5</v>
      </c>
      <c r="W185">
        <v>22.5</v>
      </c>
      <c r="X185">
        <v>27.1</v>
      </c>
      <c r="Y185">
        <v>0</v>
      </c>
      <c r="Z185">
        <v>0</v>
      </c>
      <c r="AA185">
        <v>-2</v>
      </c>
      <c r="AB185">
        <v>21</v>
      </c>
      <c r="AC185" t="s">
        <v>661</v>
      </c>
      <c r="AD185" t="s">
        <v>25</v>
      </c>
      <c r="AE185">
        <v>14</v>
      </c>
      <c r="AF185" t="s">
        <v>38</v>
      </c>
      <c r="AG185" t="s">
        <v>39</v>
      </c>
      <c r="AH185">
        <v>5</v>
      </c>
      <c r="AO185">
        <v>304</v>
      </c>
      <c r="AP185">
        <v>204</v>
      </c>
      <c r="AQ185" t="s">
        <v>662</v>
      </c>
      <c r="AR185" s="21" t="s">
        <v>3464</v>
      </c>
      <c r="AS185" s="13">
        <v>104023</v>
      </c>
      <c r="AT185" s="13">
        <v>18363</v>
      </c>
      <c r="AU185" s="18" t="str">
        <f t="shared" si="12"/>
        <v>BR:Robles,Victor</v>
      </c>
      <c r="AV185" s="18" t="str">
        <f t="shared" si="16"/>
        <v>BP:Robles,Victor</v>
      </c>
      <c r="AW185" s="18" t="str">
        <f t="shared" si="13"/>
        <v>FG:Robles,Victor</v>
      </c>
      <c r="AX185" t="s">
        <v>3465</v>
      </c>
      <c r="AY185" t="s">
        <v>3466</v>
      </c>
      <c r="AZ185" t="s">
        <v>3467</v>
      </c>
    </row>
    <row r="186" spans="1:52" x14ac:dyDescent="0.25">
      <c r="A186" t="s">
        <v>1203</v>
      </c>
      <c r="D186" t="s">
        <v>1219</v>
      </c>
      <c r="E186" s="13" t="s">
        <v>1053</v>
      </c>
      <c r="F186" s="16">
        <v>35649</v>
      </c>
      <c r="G186" s="13">
        <f t="shared" si="11"/>
        <v>28</v>
      </c>
      <c r="H186">
        <v>550</v>
      </c>
      <c r="I186">
        <v>495</v>
      </c>
      <c r="J186">
        <v>55</v>
      </c>
      <c r="K186">
        <v>32</v>
      </c>
      <c r="L186">
        <v>8</v>
      </c>
      <c r="M186">
        <v>15.9</v>
      </c>
      <c r="N186">
        <v>26.9</v>
      </c>
      <c r="O186">
        <v>15.9</v>
      </c>
      <c r="P186">
        <v>0</v>
      </c>
      <c r="Q186" t="s">
        <v>52</v>
      </c>
      <c r="R186">
        <v>-13</v>
      </c>
      <c r="S186">
        <v>1</v>
      </c>
      <c r="T186">
        <v>10</v>
      </c>
      <c r="U186">
        <v>11</v>
      </c>
      <c r="V186">
        <v>24.3</v>
      </c>
      <c r="W186">
        <v>38.299999999999997</v>
      </c>
      <c r="X186">
        <v>32.5</v>
      </c>
      <c r="Y186">
        <v>0.8</v>
      </c>
      <c r="Z186">
        <v>1</v>
      </c>
      <c r="AA186">
        <v>-15</v>
      </c>
      <c r="AB186">
        <v>1</v>
      </c>
      <c r="AC186" t="s">
        <v>191</v>
      </c>
      <c r="AD186" t="s">
        <v>25</v>
      </c>
      <c r="AE186">
        <v>14</v>
      </c>
      <c r="AF186" t="s">
        <v>25</v>
      </c>
      <c r="AG186" t="s">
        <v>39</v>
      </c>
      <c r="AH186">
        <v>1</v>
      </c>
      <c r="AJ186">
        <v>307</v>
      </c>
      <c r="AK186">
        <v>424</v>
      </c>
      <c r="AL186">
        <v>306</v>
      </c>
      <c r="AM186">
        <v>314</v>
      </c>
      <c r="AN186">
        <v>405</v>
      </c>
      <c r="AO186">
        <v>405</v>
      </c>
      <c r="AP186">
        <v>405</v>
      </c>
      <c r="AQ186" t="s">
        <v>705</v>
      </c>
      <c r="AR186" s="21" t="s">
        <v>4250</v>
      </c>
      <c r="AS186" s="13">
        <v>137201</v>
      </c>
      <c r="AT186" s="13">
        <v>26396</v>
      </c>
      <c r="AU186" s="18" t="str">
        <f t="shared" si="12"/>
        <v>BR:Smith,Josh*</v>
      </c>
      <c r="AV186" s="18" t="str">
        <f t="shared" si="16"/>
        <v>BP:Smith,Josh*</v>
      </c>
      <c r="AW186" s="18" t="str">
        <f t="shared" si="13"/>
        <v>FG:Smith,Josh*</v>
      </c>
      <c r="AX186" t="s">
        <v>4251</v>
      </c>
      <c r="AY186" t="s">
        <v>4252</v>
      </c>
      <c r="AZ186" t="s">
        <v>4253</v>
      </c>
    </row>
    <row r="187" spans="1:52" x14ac:dyDescent="0.25">
      <c r="A187" t="s">
        <v>1203</v>
      </c>
      <c r="D187" t="s">
        <v>1220</v>
      </c>
      <c r="E187" s="13" t="s">
        <v>1081</v>
      </c>
      <c r="F187" s="16">
        <v>33210</v>
      </c>
      <c r="G187" s="13">
        <f t="shared" si="11"/>
        <v>35</v>
      </c>
      <c r="H187">
        <v>380</v>
      </c>
      <c r="I187">
        <v>335</v>
      </c>
      <c r="J187">
        <v>45</v>
      </c>
      <c r="K187">
        <v>29</v>
      </c>
      <c r="L187">
        <v>22</v>
      </c>
      <c r="M187">
        <v>13.3</v>
      </c>
      <c r="N187">
        <v>37.299999999999997</v>
      </c>
      <c r="O187">
        <v>22.9</v>
      </c>
      <c r="P187">
        <v>1.5</v>
      </c>
      <c r="Q187">
        <v>1</v>
      </c>
      <c r="R187">
        <v>8</v>
      </c>
      <c r="S187">
        <v>7</v>
      </c>
      <c r="T187">
        <v>23</v>
      </c>
      <c r="U187">
        <v>14</v>
      </c>
      <c r="V187">
        <v>22.6</v>
      </c>
      <c r="W187">
        <v>38.700000000000003</v>
      </c>
      <c r="X187">
        <v>30.5</v>
      </c>
      <c r="Y187">
        <v>1</v>
      </c>
      <c r="Z187">
        <v>1</v>
      </c>
      <c r="AA187">
        <v>9</v>
      </c>
      <c r="AB187">
        <v>9</v>
      </c>
      <c r="AC187" t="s">
        <v>43</v>
      </c>
      <c r="AD187" t="s">
        <v>44</v>
      </c>
      <c r="AE187">
        <v>10</v>
      </c>
      <c r="AF187" t="s">
        <v>38</v>
      </c>
      <c r="AG187" t="s">
        <v>25</v>
      </c>
      <c r="AH187">
        <v>4</v>
      </c>
      <c r="AP187">
        <v>401</v>
      </c>
      <c r="AQ187" t="s">
        <v>195</v>
      </c>
      <c r="AR187" s="21" t="s">
        <v>3600</v>
      </c>
      <c r="AS187" s="13">
        <v>103523</v>
      </c>
      <c r="AT187" s="13">
        <v>15274</v>
      </c>
      <c r="AU187" s="18" t="str">
        <f t="shared" si="12"/>
        <v>BR:Tauchman,Mike*</v>
      </c>
      <c r="AV187" s="18" t="str">
        <f t="shared" si="16"/>
        <v>BP:Tauchman,Mike*</v>
      </c>
      <c r="AW187" s="18" t="str">
        <f t="shared" si="13"/>
        <v>FG:Tauchman,Mike*</v>
      </c>
      <c r="AX187" t="s">
        <v>3601</v>
      </c>
      <c r="AY187" t="s">
        <v>3602</v>
      </c>
      <c r="AZ187" t="s">
        <v>3603</v>
      </c>
    </row>
    <row r="188" spans="1:52" x14ac:dyDescent="0.25">
      <c r="A188" t="s">
        <v>1221</v>
      </c>
      <c r="D188" t="s">
        <v>1222</v>
      </c>
      <c r="E188" s="13" t="s">
        <v>1056</v>
      </c>
      <c r="F188" s="16">
        <v>34944</v>
      </c>
      <c r="G188" s="13">
        <f t="shared" si="11"/>
        <v>30</v>
      </c>
      <c r="H188">
        <v>671</v>
      </c>
      <c r="I188">
        <v>591</v>
      </c>
      <c r="J188">
        <v>80</v>
      </c>
      <c r="K188">
        <v>41</v>
      </c>
      <c r="L188">
        <v>13</v>
      </c>
      <c r="M188">
        <v>7.8</v>
      </c>
      <c r="N188">
        <v>22.9</v>
      </c>
      <c r="O188">
        <v>26.8</v>
      </c>
      <c r="P188">
        <v>5.9</v>
      </c>
      <c r="Q188">
        <v>8</v>
      </c>
      <c r="R188">
        <v>0</v>
      </c>
      <c r="S188">
        <v>10</v>
      </c>
      <c r="T188">
        <v>29</v>
      </c>
      <c r="U188">
        <v>18</v>
      </c>
      <c r="V188">
        <v>13.9</v>
      </c>
      <c r="W188">
        <v>33.9</v>
      </c>
      <c r="X188">
        <v>26.3</v>
      </c>
      <c r="Y188">
        <v>3.3</v>
      </c>
      <c r="Z188">
        <v>6</v>
      </c>
      <c r="AA188">
        <v>2</v>
      </c>
      <c r="AB188">
        <v>9</v>
      </c>
      <c r="AC188" t="s">
        <v>628</v>
      </c>
      <c r="AD188" t="s">
        <v>25</v>
      </c>
      <c r="AE188">
        <v>13</v>
      </c>
      <c r="AF188" t="s">
        <v>38</v>
      </c>
      <c r="AG188" t="s">
        <v>38</v>
      </c>
      <c r="AH188">
        <v>1</v>
      </c>
      <c r="AM188">
        <v>217</v>
      </c>
      <c r="AQ188" t="s">
        <v>629</v>
      </c>
      <c r="AR188" s="21" t="s">
        <v>4530</v>
      </c>
      <c r="AS188" s="13">
        <v>103209</v>
      </c>
      <c r="AT188" s="13">
        <v>15986</v>
      </c>
      <c r="AU188" s="18" t="str">
        <f t="shared" si="12"/>
        <v>BR:Adames,Willy</v>
      </c>
      <c r="AV188" s="18" t="str">
        <f t="shared" si="16"/>
        <v>BP:Adames,Willy</v>
      </c>
      <c r="AW188" s="18" t="str">
        <f t="shared" si="13"/>
        <v>FG:Adames,Willy</v>
      </c>
      <c r="AX188" t="s">
        <v>4531</v>
      </c>
      <c r="AY188" t="s">
        <v>4532</v>
      </c>
      <c r="AZ188" t="s">
        <v>4533</v>
      </c>
    </row>
    <row r="189" spans="1:52" x14ac:dyDescent="0.25">
      <c r="A189" t="s">
        <v>1221</v>
      </c>
      <c r="C189" s="13">
        <v>121</v>
      </c>
      <c r="D189" t="s">
        <v>1442</v>
      </c>
      <c r="E189" s="13" t="s">
        <v>1081</v>
      </c>
      <c r="F189" s="16">
        <v>34521</v>
      </c>
      <c r="G189" s="13">
        <f t="shared" si="11"/>
        <v>31</v>
      </c>
      <c r="H189">
        <v>460</v>
      </c>
      <c r="I189">
        <v>420</v>
      </c>
      <c r="J189">
        <v>40</v>
      </c>
      <c r="K189">
        <v>23</v>
      </c>
      <c r="L189">
        <v>0</v>
      </c>
      <c r="M189">
        <v>24.5</v>
      </c>
      <c r="N189">
        <v>26.5</v>
      </c>
      <c r="O189">
        <v>59.3</v>
      </c>
      <c r="P189">
        <v>8</v>
      </c>
      <c r="Q189">
        <v>8</v>
      </c>
      <c r="R189">
        <v>-5</v>
      </c>
      <c r="S189">
        <v>8</v>
      </c>
      <c r="T189">
        <v>12</v>
      </c>
      <c r="U189">
        <v>12</v>
      </c>
      <c r="V189">
        <v>16.5</v>
      </c>
      <c r="W189">
        <v>30.5</v>
      </c>
      <c r="X189">
        <v>25.2</v>
      </c>
      <c r="Y189">
        <v>2.5</v>
      </c>
      <c r="Z189">
        <v>4</v>
      </c>
      <c r="AA189">
        <v>-5</v>
      </c>
      <c r="AB189">
        <v>6</v>
      </c>
      <c r="AC189" t="s">
        <v>94</v>
      </c>
      <c r="AD189" t="s">
        <v>44</v>
      </c>
      <c r="AE189">
        <v>10</v>
      </c>
      <c r="AF189" t="s">
        <v>38</v>
      </c>
      <c r="AG189" t="s">
        <v>39</v>
      </c>
      <c r="AH189">
        <v>3</v>
      </c>
      <c r="AN189">
        <v>408</v>
      </c>
      <c r="AQ189" t="s">
        <v>176</v>
      </c>
      <c r="AR189" s="21" t="s">
        <v>4139</v>
      </c>
      <c r="AS189" s="13">
        <v>105574</v>
      </c>
      <c r="AT189" s="13">
        <v>17901</v>
      </c>
      <c r="AU189" s="18" t="str">
        <f t="shared" si="12"/>
        <v>BR:Benintendi,Andrew*</v>
      </c>
      <c r="AV189" s="18" t="str">
        <f t="shared" si="16"/>
        <v>BP:Benintendi,Andrew*</v>
      </c>
      <c r="AW189" s="18" t="str">
        <f t="shared" si="13"/>
        <v>FG:Benintendi,Andrew*</v>
      </c>
      <c r="AX189" t="s">
        <v>4140</v>
      </c>
      <c r="AY189" t="s">
        <v>4141</v>
      </c>
      <c r="AZ189" t="s">
        <v>4142</v>
      </c>
    </row>
    <row r="190" spans="1:52" x14ac:dyDescent="0.25">
      <c r="A190" t="s">
        <v>1221</v>
      </c>
      <c r="C190" s="13">
        <v>112</v>
      </c>
      <c r="D190" t="s">
        <v>1469</v>
      </c>
      <c r="E190" s="13" t="s">
        <v>1162</v>
      </c>
      <c r="F190" s="16">
        <v>35544</v>
      </c>
      <c r="G190" s="13">
        <f t="shared" si="11"/>
        <v>29</v>
      </c>
      <c r="H190">
        <v>442</v>
      </c>
      <c r="I190">
        <v>402</v>
      </c>
      <c r="J190">
        <v>40</v>
      </c>
      <c r="K190">
        <v>18</v>
      </c>
      <c r="L190">
        <v>3</v>
      </c>
      <c r="M190">
        <v>16.899999999999999</v>
      </c>
      <c r="N190">
        <v>25.9</v>
      </c>
      <c r="O190">
        <v>33.9</v>
      </c>
      <c r="P190">
        <v>2.5</v>
      </c>
      <c r="Q190">
        <v>4</v>
      </c>
      <c r="R190">
        <v>-5</v>
      </c>
      <c r="S190">
        <v>21</v>
      </c>
      <c r="T190">
        <v>32</v>
      </c>
      <c r="U190">
        <v>11</v>
      </c>
      <c r="V190">
        <v>16.2</v>
      </c>
      <c r="W190">
        <v>33.200000000000003</v>
      </c>
      <c r="X190">
        <v>21.8</v>
      </c>
      <c r="Y190">
        <v>0.8</v>
      </c>
      <c r="Z190">
        <v>0</v>
      </c>
      <c r="AA190">
        <v>-6</v>
      </c>
      <c r="AB190">
        <v>19</v>
      </c>
      <c r="AC190" t="s">
        <v>226</v>
      </c>
      <c r="AD190" t="s">
        <v>25</v>
      </c>
      <c r="AE190">
        <v>14</v>
      </c>
      <c r="AF190" t="s">
        <v>38</v>
      </c>
      <c r="AG190" t="s">
        <v>38</v>
      </c>
      <c r="AH190">
        <v>1</v>
      </c>
      <c r="AK190">
        <v>306</v>
      </c>
      <c r="AL190">
        <v>333</v>
      </c>
      <c r="AM190">
        <v>456</v>
      </c>
      <c r="AN190">
        <v>305</v>
      </c>
      <c r="AO190">
        <v>405</v>
      </c>
      <c r="AP190">
        <v>405</v>
      </c>
      <c r="AQ190" t="s">
        <v>227</v>
      </c>
      <c r="AR190" s="21" t="s">
        <v>4350</v>
      </c>
      <c r="AS190" s="13">
        <v>104205</v>
      </c>
      <c r="AT190" s="13">
        <v>17338</v>
      </c>
      <c r="AU190" s="18" t="str">
        <f t="shared" si="12"/>
        <v>BR:Castro,Willi+</v>
      </c>
      <c r="AV190" s="18" t="str">
        <f t="shared" si="16"/>
        <v>BP:Castro,Willi+</v>
      </c>
      <c r="AW190" s="18" t="str">
        <f t="shared" si="13"/>
        <v>FG:Castro,Willi+</v>
      </c>
      <c r="AX190" t="s">
        <v>4351</v>
      </c>
      <c r="AY190" t="s">
        <v>4352</v>
      </c>
      <c r="AZ190" t="s">
        <v>4353</v>
      </c>
    </row>
    <row r="191" spans="1:52" x14ac:dyDescent="0.25">
      <c r="A191" t="s">
        <v>1221</v>
      </c>
      <c r="C191" s="13">
        <v>151</v>
      </c>
      <c r="D191" t="s">
        <v>1472</v>
      </c>
      <c r="E191" s="13" t="s">
        <v>1060</v>
      </c>
      <c r="F191" s="16">
        <v>35200</v>
      </c>
      <c r="G191" s="13">
        <f t="shared" si="11"/>
        <v>30</v>
      </c>
      <c r="H191">
        <v>377</v>
      </c>
      <c r="I191">
        <v>348</v>
      </c>
      <c r="J191">
        <v>29</v>
      </c>
      <c r="K191">
        <v>32</v>
      </c>
      <c r="L191">
        <v>6</v>
      </c>
      <c r="M191">
        <v>12.6</v>
      </c>
      <c r="N191">
        <v>21.5</v>
      </c>
      <c r="O191">
        <v>13.3</v>
      </c>
      <c r="P191">
        <v>0</v>
      </c>
      <c r="Q191" t="s">
        <v>52</v>
      </c>
      <c r="R191">
        <v>-6</v>
      </c>
      <c r="S191">
        <v>6</v>
      </c>
      <c r="T191">
        <v>27</v>
      </c>
      <c r="U191">
        <v>6</v>
      </c>
      <c r="V191">
        <v>12.1</v>
      </c>
      <c r="W191">
        <v>21.1</v>
      </c>
      <c r="X191">
        <v>38</v>
      </c>
      <c r="Y191">
        <v>6.4</v>
      </c>
      <c r="Z191">
        <v>8</v>
      </c>
      <c r="AA191">
        <v>0</v>
      </c>
      <c r="AB191">
        <v>6</v>
      </c>
      <c r="AC191" t="s">
        <v>486</v>
      </c>
      <c r="AD191" t="s">
        <v>39</v>
      </c>
      <c r="AE191">
        <v>13</v>
      </c>
      <c r="AF191" t="s">
        <v>39</v>
      </c>
      <c r="AG191" t="s">
        <v>38</v>
      </c>
      <c r="AH191">
        <v>1</v>
      </c>
      <c r="AJ191">
        <v>301</v>
      </c>
      <c r="AK191">
        <v>410</v>
      </c>
      <c r="AN191">
        <v>404</v>
      </c>
      <c r="AP191">
        <v>404</v>
      </c>
      <c r="AQ191" t="s">
        <v>487</v>
      </c>
      <c r="AR191" s="21" t="s">
        <v>3051</v>
      </c>
      <c r="AS191" s="13">
        <v>116408</v>
      </c>
      <c r="AT191" s="13">
        <v>20572</v>
      </c>
      <c r="AU191" s="18" t="str">
        <f t="shared" si="12"/>
        <v>BR:Clemens,Kody*</v>
      </c>
      <c r="AV191" s="18" t="str">
        <f t="shared" si="16"/>
        <v>BP:Clemens,Kody*</v>
      </c>
      <c r="AW191" s="18" t="str">
        <f t="shared" si="13"/>
        <v>FG:Clemens,Kody*</v>
      </c>
      <c r="AX191" t="s">
        <v>3052</v>
      </c>
      <c r="AY191" t="s">
        <v>3053</v>
      </c>
      <c r="AZ191" t="s">
        <v>3054</v>
      </c>
    </row>
    <row r="192" spans="1:52" x14ac:dyDescent="0.25">
      <c r="A192" t="s">
        <v>1221</v>
      </c>
      <c r="B192" t="s">
        <v>2561</v>
      </c>
      <c r="D192" t="s">
        <v>1224</v>
      </c>
      <c r="E192" s="13" t="s">
        <v>229</v>
      </c>
      <c r="F192" s="16">
        <v>38311</v>
      </c>
      <c r="G192" s="13">
        <f t="shared" si="11"/>
        <v>21</v>
      </c>
      <c r="AR192" s="21" t="s">
        <v>4667</v>
      </c>
      <c r="AS192" s="13">
        <v>153046</v>
      </c>
      <c r="AT192" s="13" t="s">
        <v>1223</v>
      </c>
      <c r="AU192" s="18" t="str">
        <f t="shared" si="12"/>
        <v>BR:Collier,Cam*</v>
      </c>
      <c r="AV192" s="18" t="str">
        <f t="shared" si="16"/>
        <v>BP:Collier,Cam*</v>
      </c>
      <c r="AW192" s="18" t="str">
        <f t="shared" si="13"/>
        <v>FG:Collier,Cam*</v>
      </c>
      <c r="AX192" t="s">
        <v>4668</v>
      </c>
      <c r="AY192" t="s">
        <v>4669</v>
      </c>
      <c r="AZ192" t="s">
        <v>4670</v>
      </c>
    </row>
    <row r="193" spans="1:52" x14ac:dyDescent="0.25">
      <c r="A193" t="s">
        <v>1221</v>
      </c>
      <c r="D193" t="s">
        <v>1225</v>
      </c>
      <c r="E193" s="13" t="s">
        <v>1108</v>
      </c>
      <c r="F193" s="16">
        <v>33458</v>
      </c>
      <c r="G193" s="13">
        <f t="shared" si="11"/>
        <v>34</v>
      </c>
      <c r="H193">
        <v>640</v>
      </c>
      <c r="I193">
        <v>583</v>
      </c>
      <c r="J193">
        <v>57</v>
      </c>
      <c r="K193">
        <v>0</v>
      </c>
      <c r="L193">
        <v>12</v>
      </c>
      <c r="M193">
        <v>23.4</v>
      </c>
      <c r="N193">
        <v>37.299999999999997</v>
      </c>
      <c r="O193">
        <v>46.9</v>
      </c>
      <c r="P193">
        <v>5.6</v>
      </c>
      <c r="Q193">
        <v>8</v>
      </c>
      <c r="R193">
        <v>-9</v>
      </c>
      <c r="S193">
        <v>15</v>
      </c>
      <c r="T193">
        <v>10</v>
      </c>
      <c r="U193">
        <v>9</v>
      </c>
      <c r="V193">
        <v>31.9</v>
      </c>
      <c r="W193">
        <v>42.8</v>
      </c>
      <c r="X193">
        <v>42</v>
      </c>
      <c r="Y193">
        <v>2.1</v>
      </c>
      <c r="Z193">
        <v>2</v>
      </c>
      <c r="AA193">
        <v>-13</v>
      </c>
      <c r="AB193">
        <v>15</v>
      </c>
      <c r="AC193" t="s">
        <v>670</v>
      </c>
      <c r="AD193" t="s">
        <v>38</v>
      </c>
      <c r="AE193">
        <v>10</v>
      </c>
      <c r="AF193" t="s">
        <v>38</v>
      </c>
      <c r="AG193" t="s">
        <v>25</v>
      </c>
      <c r="AH193">
        <v>1</v>
      </c>
      <c r="AJ193">
        <v>410</v>
      </c>
      <c r="AQ193" t="s">
        <v>514</v>
      </c>
      <c r="AR193" s="21" t="s">
        <v>4370</v>
      </c>
      <c r="AS193" s="13">
        <v>103726</v>
      </c>
      <c r="AT193" s="13">
        <v>16578</v>
      </c>
      <c r="AU193" s="18" t="str">
        <f t="shared" si="12"/>
        <v>BR:Diaz,Yandy</v>
      </c>
      <c r="AV193" s="18" t="str">
        <f t="shared" si="16"/>
        <v>BP:Diaz,Yandy</v>
      </c>
      <c r="AW193" s="18" t="str">
        <f t="shared" si="13"/>
        <v>FG:Diaz,Yandy</v>
      </c>
      <c r="AX193" t="s">
        <v>4371</v>
      </c>
      <c r="AY193" t="s">
        <v>4372</v>
      </c>
      <c r="AZ193" t="s">
        <v>4373</v>
      </c>
    </row>
    <row r="194" spans="1:52" x14ac:dyDescent="0.25">
      <c r="A194" t="s">
        <v>1221</v>
      </c>
      <c r="D194" t="s">
        <v>1226</v>
      </c>
      <c r="E194" s="13" t="s">
        <v>1058</v>
      </c>
      <c r="F194" s="16">
        <v>34828</v>
      </c>
      <c r="G194" s="13">
        <f t="shared" ref="G194:G257" si="17">IF(MONTH(F194)&lt;7,2026-YEAR(F194),2026-YEAR(F194)-1)</f>
        <v>31</v>
      </c>
      <c r="H194">
        <v>365</v>
      </c>
      <c r="I194">
        <v>346</v>
      </c>
      <c r="J194">
        <v>19</v>
      </c>
      <c r="K194">
        <v>15</v>
      </c>
      <c r="L194">
        <v>0</v>
      </c>
      <c r="M194">
        <v>11.6</v>
      </c>
      <c r="N194">
        <v>15.6</v>
      </c>
      <c r="O194">
        <v>29.2</v>
      </c>
      <c r="P194">
        <v>4.8</v>
      </c>
      <c r="Q194">
        <v>6</v>
      </c>
      <c r="R194">
        <v>10</v>
      </c>
      <c r="S194">
        <v>8</v>
      </c>
      <c r="T194">
        <v>11</v>
      </c>
      <c r="U194">
        <v>3</v>
      </c>
      <c r="V194">
        <v>17.100000000000001</v>
      </c>
      <c r="W194">
        <v>24.1</v>
      </c>
      <c r="X194">
        <v>22.8</v>
      </c>
      <c r="Y194">
        <v>1.2</v>
      </c>
      <c r="Z194">
        <v>1</v>
      </c>
      <c r="AA194">
        <v>10</v>
      </c>
      <c r="AB194">
        <v>7</v>
      </c>
      <c r="AC194" t="s">
        <v>320</v>
      </c>
      <c r="AD194" t="s">
        <v>38</v>
      </c>
      <c r="AE194">
        <v>14</v>
      </c>
      <c r="AF194" t="s">
        <v>38</v>
      </c>
      <c r="AG194" t="s">
        <v>39</v>
      </c>
      <c r="AH194">
        <v>4</v>
      </c>
      <c r="AK194">
        <v>204</v>
      </c>
      <c r="AL194">
        <v>314</v>
      </c>
      <c r="AO194">
        <v>304</v>
      </c>
      <c r="AQ194" t="s">
        <v>405</v>
      </c>
      <c r="AR194" s="21" t="s">
        <v>3132</v>
      </c>
      <c r="AS194" s="13">
        <v>107752</v>
      </c>
      <c r="AT194" s="13">
        <v>19470</v>
      </c>
      <c r="AU194" s="18" t="str">
        <f t="shared" ref="AU194:AU233" si="18">HYPERLINK(AX194,_xlfn.CONCAT("BR:",D194))</f>
        <v>BR:Edman,Tommy+</v>
      </c>
      <c r="AV194" s="18" t="str">
        <f t="shared" si="16"/>
        <v>BP:Edman,Tommy+</v>
      </c>
      <c r="AW194" s="18" t="str">
        <f t="shared" ref="AW194:AW233" si="19">HYPERLINK(AZ194,_xlfn.CONCAT("FG:",D194))</f>
        <v>FG:Edman,Tommy+</v>
      </c>
      <c r="AX194" t="s">
        <v>3133</v>
      </c>
      <c r="AY194" t="s">
        <v>3134</v>
      </c>
      <c r="AZ194" t="s">
        <v>3135</v>
      </c>
    </row>
    <row r="195" spans="1:52" x14ac:dyDescent="0.25">
      <c r="A195" t="s">
        <v>1221</v>
      </c>
      <c r="D195" t="s">
        <v>1227</v>
      </c>
      <c r="E195" s="13" t="s">
        <v>1101</v>
      </c>
      <c r="F195" s="16">
        <v>36588</v>
      </c>
      <c r="G195" s="13">
        <f t="shared" si="17"/>
        <v>26</v>
      </c>
      <c r="H195">
        <v>657</v>
      </c>
      <c r="I195">
        <v>595</v>
      </c>
      <c r="J195">
        <v>62</v>
      </c>
      <c r="K195">
        <v>7</v>
      </c>
      <c r="L195">
        <v>20</v>
      </c>
      <c r="M195">
        <v>29.6</v>
      </c>
      <c r="N195">
        <v>49.7</v>
      </c>
      <c r="O195">
        <v>50</v>
      </c>
      <c r="P195">
        <v>0.9</v>
      </c>
      <c r="Q195">
        <v>1</v>
      </c>
      <c r="R195">
        <v>-3</v>
      </c>
      <c r="S195">
        <v>15</v>
      </c>
      <c r="T195">
        <v>2</v>
      </c>
      <c r="U195">
        <v>10</v>
      </c>
      <c r="V195">
        <v>25.8</v>
      </c>
      <c r="W195">
        <v>35.799999999999997</v>
      </c>
      <c r="X195">
        <v>37.6</v>
      </c>
      <c r="Y195">
        <v>1.2</v>
      </c>
      <c r="Z195">
        <v>2</v>
      </c>
      <c r="AA195">
        <v>-4</v>
      </c>
      <c r="AB195">
        <v>18</v>
      </c>
      <c r="AC195" t="s">
        <v>352</v>
      </c>
      <c r="AD195" t="s">
        <v>47</v>
      </c>
      <c r="AE195">
        <v>16</v>
      </c>
      <c r="AF195" t="s">
        <v>39</v>
      </c>
      <c r="AG195" t="s">
        <v>39</v>
      </c>
      <c r="AH195">
        <v>1</v>
      </c>
      <c r="AK195">
        <v>214</v>
      </c>
      <c r="AL195">
        <v>108</v>
      </c>
      <c r="AM195">
        <v>316</v>
      </c>
      <c r="AO195">
        <v>416</v>
      </c>
      <c r="AP195">
        <v>416</v>
      </c>
      <c r="AQ195" t="s">
        <v>353</v>
      </c>
      <c r="AR195" s="21" t="s">
        <v>4426</v>
      </c>
      <c r="AS195" s="13">
        <v>109864</v>
      </c>
      <c r="AT195" s="13">
        <v>22715</v>
      </c>
      <c r="AU195" s="18" t="str">
        <f t="shared" si="18"/>
        <v>BR:Garcia,Maikel</v>
      </c>
      <c r="AV195" s="18" t="str">
        <f t="shared" si="16"/>
        <v>BP:Garcia,Maikel</v>
      </c>
      <c r="AW195" s="18" t="str">
        <f t="shared" si="19"/>
        <v>FG:Garcia,Maikel</v>
      </c>
      <c r="AX195" t="s">
        <v>4427</v>
      </c>
      <c r="AY195" t="s">
        <v>4428</v>
      </c>
      <c r="AZ195" t="s">
        <v>4429</v>
      </c>
    </row>
    <row r="196" spans="1:52" x14ac:dyDescent="0.25">
      <c r="A196" t="s">
        <v>1221</v>
      </c>
      <c r="D196" t="s">
        <v>1228</v>
      </c>
      <c r="E196" s="13" t="s">
        <v>1071</v>
      </c>
      <c r="F196" s="16">
        <v>36441</v>
      </c>
      <c r="G196" s="13">
        <f t="shared" si="17"/>
        <v>26</v>
      </c>
      <c r="H196">
        <v>573</v>
      </c>
      <c r="I196">
        <v>540</v>
      </c>
      <c r="J196">
        <v>33</v>
      </c>
      <c r="K196">
        <v>28</v>
      </c>
      <c r="L196">
        <v>8</v>
      </c>
      <c r="M196">
        <v>23.3</v>
      </c>
      <c r="N196">
        <v>33.299999999999997</v>
      </c>
      <c r="O196">
        <v>51</v>
      </c>
      <c r="P196">
        <v>5.6</v>
      </c>
      <c r="Q196">
        <v>8</v>
      </c>
      <c r="R196">
        <v>-2</v>
      </c>
      <c r="S196">
        <v>21</v>
      </c>
      <c r="T196">
        <v>33</v>
      </c>
      <c r="U196">
        <v>3</v>
      </c>
      <c r="V196">
        <v>24</v>
      </c>
      <c r="W196">
        <v>29</v>
      </c>
      <c r="X196">
        <v>45.5</v>
      </c>
      <c r="Y196">
        <v>4.5999999999999996</v>
      </c>
      <c r="Z196">
        <v>8</v>
      </c>
      <c r="AA196">
        <v>-2</v>
      </c>
      <c r="AB196">
        <v>23</v>
      </c>
      <c r="AC196" t="s">
        <v>293</v>
      </c>
      <c r="AD196" t="s">
        <v>44</v>
      </c>
      <c r="AE196">
        <v>11</v>
      </c>
      <c r="AF196" t="s">
        <v>38</v>
      </c>
      <c r="AG196" t="s">
        <v>39</v>
      </c>
      <c r="AH196">
        <v>1</v>
      </c>
      <c r="AI196">
        <v>410</v>
      </c>
      <c r="AQ196" t="s">
        <v>294</v>
      </c>
      <c r="AR196" s="21" t="s">
        <v>3336</v>
      </c>
      <c r="AS196" s="13">
        <v>149417</v>
      </c>
      <c r="AT196" s="13">
        <v>29715</v>
      </c>
      <c r="AU196" s="18" t="str">
        <f t="shared" si="18"/>
        <v>BR:Goodman,Hunter</v>
      </c>
      <c r="AV196" s="18" t="str">
        <f t="shared" si="16"/>
        <v>BP:Goodman,Hunter</v>
      </c>
      <c r="AW196" s="18" t="str">
        <f t="shared" si="19"/>
        <v>FG:Goodman,Hunter</v>
      </c>
      <c r="AX196" t="s">
        <v>3337</v>
      </c>
      <c r="AY196" t="s">
        <v>3338</v>
      </c>
      <c r="AZ196" t="s">
        <v>3339</v>
      </c>
    </row>
    <row r="197" spans="1:52" x14ac:dyDescent="0.25">
      <c r="A197" t="s">
        <v>1221</v>
      </c>
      <c r="D197" t="s">
        <v>1229</v>
      </c>
      <c r="E197" s="13" t="s">
        <v>1078</v>
      </c>
      <c r="F197" s="16">
        <v>36957</v>
      </c>
      <c r="G197" s="13">
        <f t="shared" si="17"/>
        <v>25</v>
      </c>
      <c r="H197">
        <v>627</v>
      </c>
      <c r="I197">
        <v>611</v>
      </c>
      <c r="J197">
        <v>16</v>
      </c>
      <c r="K197">
        <v>20</v>
      </c>
      <c r="L197">
        <v>0</v>
      </c>
      <c r="M197">
        <v>23.8</v>
      </c>
      <c r="N197">
        <v>24.8</v>
      </c>
      <c r="O197">
        <v>39.700000000000003</v>
      </c>
      <c r="P197">
        <v>1</v>
      </c>
      <c r="Q197">
        <v>0</v>
      </c>
      <c r="R197">
        <v>-5</v>
      </c>
      <c r="S197">
        <v>7</v>
      </c>
      <c r="T197">
        <v>18</v>
      </c>
      <c r="U197">
        <v>0</v>
      </c>
      <c r="V197">
        <v>22.7</v>
      </c>
      <c r="W197">
        <v>23.7</v>
      </c>
      <c r="X197">
        <v>34.4</v>
      </c>
      <c r="Y197">
        <v>2.5</v>
      </c>
      <c r="Z197">
        <v>4</v>
      </c>
      <c r="AA197">
        <v>-5</v>
      </c>
      <c r="AB197">
        <v>7</v>
      </c>
      <c r="AC197" t="s">
        <v>87</v>
      </c>
      <c r="AD197" t="s">
        <v>47</v>
      </c>
      <c r="AE197">
        <v>15</v>
      </c>
      <c r="AF197" t="s">
        <v>25</v>
      </c>
      <c r="AG197" t="s">
        <v>39</v>
      </c>
      <c r="AH197">
        <v>1</v>
      </c>
      <c r="AO197">
        <v>101</v>
      </c>
      <c r="AQ197" t="s">
        <v>88</v>
      </c>
      <c r="AR197" s="21" t="s">
        <v>4035</v>
      </c>
      <c r="AS197" s="13">
        <v>122896</v>
      </c>
      <c r="AT197" s="13">
        <v>25931</v>
      </c>
      <c r="AU197" s="18" t="str">
        <f t="shared" si="18"/>
        <v>BR:Harris II,Michael*</v>
      </c>
      <c r="AV197" s="18" t="str">
        <f t="shared" si="16"/>
        <v>BP:Harris II,Michael*</v>
      </c>
      <c r="AW197" s="18" t="str">
        <f t="shared" si="19"/>
        <v>FG:Harris II,Michael*</v>
      </c>
      <c r="AX197" t="s">
        <v>4036</v>
      </c>
      <c r="AY197" t="s">
        <v>4037</v>
      </c>
      <c r="AZ197" t="s">
        <v>4038</v>
      </c>
    </row>
    <row r="198" spans="1:52" x14ac:dyDescent="0.25">
      <c r="A198" t="s">
        <v>1221</v>
      </c>
      <c r="D198" t="s">
        <v>1230</v>
      </c>
      <c r="E198" s="13" t="s">
        <v>1058</v>
      </c>
      <c r="F198" s="16">
        <v>33892</v>
      </c>
      <c r="G198" s="13">
        <f t="shared" si="17"/>
        <v>33</v>
      </c>
      <c r="H198">
        <v>537</v>
      </c>
      <c r="I198">
        <v>511</v>
      </c>
      <c r="J198">
        <v>26</v>
      </c>
      <c r="K198">
        <v>13</v>
      </c>
      <c r="L198">
        <v>0</v>
      </c>
      <c r="M198">
        <v>20.2</v>
      </c>
      <c r="N198">
        <v>21.2</v>
      </c>
      <c r="O198">
        <v>39</v>
      </c>
      <c r="P198">
        <v>3.5</v>
      </c>
      <c r="Q198">
        <v>5</v>
      </c>
      <c r="R198">
        <v>4</v>
      </c>
      <c r="S198">
        <v>21</v>
      </c>
      <c r="T198">
        <v>34</v>
      </c>
      <c r="U198">
        <v>3</v>
      </c>
      <c r="V198">
        <v>19.600000000000001</v>
      </c>
      <c r="W198">
        <v>23.6</v>
      </c>
      <c r="X198">
        <v>36.4</v>
      </c>
      <c r="Y198">
        <v>3.5</v>
      </c>
      <c r="Z198">
        <v>5</v>
      </c>
      <c r="AA198">
        <v>4</v>
      </c>
      <c r="AB198">
        <v>18</v>
      </c>
      <c r="AC198" t="s">
        <v>408</v>
      </c>
      <c r="AD198" t="s">
        <v>38</v>
      </c>
      <c r="AE198">
        <v>13</v>
      </c>
      <c r="AF198" t="s">
        <v>38</v>
      </c>
      <c r="AG198" t="s">
        <v>38</v>
      </c>
      <c r="AH198">
        <v>1</v>
      </c>
      <c r="AP198">
        <v>403</v>
      </c>
      <c r="AQ198" t="s">
        <v>409</v>
      </c>
      <c r="AR198" s="21" t="s">
        <v>4486</v>
      </c>
      <c r="AS198" s="13">
        <v>69667</v>
      </c>
      <c r="AT198" s="13">
        <v>13066</v>
      </c>
      <c r="AU198" s="18" t="str">
        <f t="shared" si="18"/>
        <v>BR:Hernandez,Teoscar</v>
      </c>
      <c r="AV198" s="18" t="str">
        <f t="shared" ref="AV198:AV230" si="20">HYPERLINK(AY198,_xlfn.CONCAT("BP:",D198))</f>
        <v>BP:Hernandez,Teoscar</v>
      </c>
      <c r="AW198" s="18" t="str">
        <f t="shared" si="19"/>
        <v>FG:Hernandez,Teoscar</v>
      </c>
      <c r="AX198" t="s">
        <v>4487</v>
      </c>
      <c r="AY198" t="s">
        <v>4488</v>
      </c>
      <c r="AZ198" t="s">
        <v>4489</v>
      </c>
    </row>
    <row r="199" spans="1:52" x14ac:dyDescent="0.25">
      <c r="A199" t="s">
        <v>1221</v>
      </c>
      <c r="D199" t="s">
        <v>1231</v>
      </c>
      <c r="E199" s="13" t="s">
        <v>1106</v>
      </c>
      <c r="F199" s="16">
        <v>37117</v>
      </c>
      <c r="G199" s="13">
        <f t="shared" si="17"/>
        <v>24</v>
      </c>
      <c r="H199">
        <v>462</v>
      </c>
      <c r="I199">
        <v>414</v>
      </c>
      <c r="J199">
        <v>48</v>
      </c>
      <c r="K199">
        <v>29</v>
      </c>
      <c r="L199">
        <v>5</v>
      </c>
      <c r="M199">
        <v>7.1</v>
      </c>
      <c r="N199">
        <v>13.1</v>
      </c>
      <c r="O199">
        <v>7.3</v>
      </c>
      <c r="P199">
        <v>0</v>
      </c>
      <c r="Q199" t="s">
        <v>52</v>
      </c>
      <c r="R199">
        <v>-5</v>
      </c>
      <c r="S199">
        <v>12</v>
      </c>
      <c r="T199">
        <v>23</v>
      </c>
      <c r="U199">
        <v>13</v>
      </c>
      <c r="V199">
        <v>23.4</v>
      </c>
      <c r="W199">
        <v>37.4</v>
      </c>
      <c r="X199">
        <v>35.9</v>
      </c>
      <c r="Y199">
        <v>2</v>
      </c>
      <c r="Z199">
        <v>2</v>
      </c>
      <c r="AA199">
        <v>-5</v>
      </c>
      <c r="AB199">
        <v>11</v>
      </c>
      <c r="AC199" t="s">
        <v>147</v>
      </c>
      <c r="AD199" t="s">
        <v>44</v>
      </c>
      <c r="AE199">
        <v>13</v>
      </c>
      <c r="AF199" t="s">
        <v>38</v>
      </c>
      <c r="AG199" t="s">
        <v>38</v>
      </c>
      <c r="AH199">
        <v>1</v>
      </c>
      <c r="AJ199">
        <v>409</v>
      </c>
      <c r="AK199">
        <v>432</v>
      </c>
      <c r="AL199">
        <v>411</v>
      </c>
      <c r="AQ199" t="s">
        <v>313</v>
      </c>
      <c r="AR199" s="21" t="s">
        <v>4235</v>
      </c>
      <c r="AS199" s="13">
        <v>147813</v>
      </c>
      <c r="AT199" s="13">
        <v>27899</v>
      </c>
      <c r="AU199" s="18" t="str">
        <f t="shared" si="18"/>
        <v>BR:Keith,Colt*</v>
      </c>
      <c r="AV199" s="18" t="str">
        <f t="shared" si="20"/>
        <v>BP:Keith,Colt*</v>
      </c>
      <c r="AW199" s="18" t="str">
        <f t="shared" si="19"/>
        <v>FG:Keith,Colt*</v>
      </c>
      <c r="AX199" t="s">
        <v>4236</v>
      </c>
      <c r="AY199" t="s">
        <v>4237</v>
      </c>
      <c r="AZ199" t="s">
        <v>4238</v>
      </c>
    </row>
    <row r="200" spans="1:52" x14ac:dyDescent="0.25">
      <c r="A200" t="s">
        <v>1221</v>
      </c>
      <c r="D200" t="s">
        <v>1234</v>
      </c>
      <c r="E200" s="13" t="s">
        <v>1050</v>
      </c>
      <c r="F200" s="16">
        <v>35782</v>
      </c>
      <c r="G200" s="13">
        <f t="shared" si="17"/>
        <v>28</v>
      </c>
      <c r="H200">
        <v>417</v>
      </c>
      <c r="I200">
        <v>379</v>
      </c>
      <c r="J200">
        <v>38</v>
      </c>
      <c r="K200">
        <v>51</v>
      </c>
      <c r="L200">
        <v>16</v>
      </c>
      <c r="M200">
        <v>11.6</v>
      </c>
      <c r="N200">
        <v>27.6</v>
      </c>
      <c r="O200">
        <v>16.100000000000001</v>
      </c>
      <c r="P200">
        <v>1.5</v>
      </c>
      <c r="Q200">
        <v>1</v>
      </c>
      <c r="R200">
        <v>-8</v>
      </c>
      <c r="S200">
        <v>0</v>
      </c>
      <c r="T200">
        <v>29</v>
      </c>
      <c r="U200">
        <v>7</v>
      </c>
      <c r="V200">
        <v>33</v>
      </c>
      <c r="W200">
        <v>40</v>
      </c>
      <c r="X200">
        <v>49.5</v>
      </c>
      <c r="Y200">
        <v>1.5</v>
      </c>
      <c r="Z200">
        <v>1</v>
      </c>
      <c r="AA200">
        <v>-14</v>
      </c>
      <c r="AB200">
        <v>0</v>
      </c>
      <c r="AC200" t="s">
        <v>75</v>
      </c>
      <c r="AD200" t="s">
        <v>39</v>
      </c>
      <c r="AE200">
        <v>14</v>
      </c>
      <c r="AF200" t="s">
        <v>39</v>
      </c>
      <c r="AG200" t="s">
        <v>39</v>
      </c>
      <c r="AH200">
        <v>2</v>
      </c>
      <c r="AN200">
        <v>206</v>
      </c>
      <c r="AO200">
        <v>306</v>
      </c>
      <c r="AP200">
        <v>306</v>
      </c>
      <c r="AQ200" t="s">
        <v>564</v>
      </c>
      <c r="AR200" s="21" t="s">
        <v>3983</v>
      </c>
      <c r="AS200" s="13">
        <v>109122</v>
      </c>
      <c r="AT200" s="13">
        <v>20202</v>
      </c>
      <c r="AU200" s="18" t="str">
        <f t="shared" si="18"/>
        <v>BR:Marsh,Brandon*</v>
      </c>
      <c r="AV200" s="18" t="str">
        <f t="shared" si="20"/>
        <v>BP:Marsh,Brandon*</v>
      </c>
      <c r="AW200" s="18" t="str">
        <f t="shared" si="19"/>
        <v>FG:Marsh,Brandon*</v>
      </c>
      <c r="AX200" t="s">
        <v>3984</v>
      </c>
      <c r="AY200" t="s">
        <v>3985</v>
      </c>
      <c r="AZ200" t="s">
        <v>3986</v>
      </c>
    </row>
    <row r="201" spans="1:52" x14ac:dyDescent="0.25">
      <c r="A201" t="s">
        <v>1221</v>
      </c>
      <c r="D201" t="s">
        <v>1235</v>
      </c>
      <c r="E201" s="13" t="s">
        <v>1050</v>
      </c>
      <c r="F201" s="16">
        <v>33315</v>
      </c>
      <c r="G201" s="13">
        <f t="shared" si="17"/>
        <v>35</v>
      </c>
      <c r="H201">
        <v>537</v>
      </c>
      <c r="I201">
        <v>502</v>
      </c>
      <c r="J201">
        <v>35</v>
      </c>
      <c r="K201">
        <v>32</v>
      </c>
      <c r="L201">
        <v>2</v>
      </c>
      <c r="M201">
        <v>16.3</v>
      </c>
      <c r="N201">
        <v>22.3</v>
      </c>
      <c r="O201">
        <v>25.4</v>
      </c>
      <c r="P201">
        <v>0.5</v>
      </c>
      <c r="Q201">
        <v>0</v>
      </c>
      <c r="R201">
        <v>-5</v>
      </c>
      <c r="S201">
        <v>20</v>
      </c>
      <c r="T201">
        <v>24</v>
      </c>
      <c r="U201">
        <v>7</v>
      </c>
      <c r="V201">
        <v>28.4</v>
      </c>
      <c r="W201">
        <v>39.4</v>
      </c>
      <c r="X201">
        <v>37</v>
      </c>
      <c r="Y201">
        <v>1.5</v>
      </c>
      <c r="Z201">
        <v>1</v>
      </c>
      <c r="AA201">
        <v>-10</v>
      </c>
      <c r="AB201">
        <v>17</v>
      </c>
      <c r="AC201" t="s">
        <v>565</v>
      </c>
      <c r="AD201" t="s">
        <v>39</v>
      </c>
      <c r="AE201">
        <v>14</v>
      </c>
      <c r="AF201" t="s">
        <v>38</v>
      </c>
      <c r="AG201" t="s">
        <v>38</v>
      </c>
      <c r="AH201">
        <v>2</v>
      </c>
      <c r="AI201">
        <v>201</v>
      </c>
      <c r="AQ201" t="s">
        <v>566</v>
      </c>
      <c r="AR201" s="21" t="s">
        <v>3831</v>
      </c>
      <c r="AS201" s="13">
        <v>67084</v>
      </c>
      <c r="AT201" s="13">
        <v>11739</v>
      </c>
      <c r="AU201" s="18" t="str">
        <f t="shared" si="18"/>
        <v>BR:Realmuto,J.T.</v>
      </c>
      <c r="AV201" s="18" t="str">
        <f t="shared" si="20"/>
        <v>BP:Realmuto,J.T.</v>
      </c>
      <c r="AW201" s="18" t="str">
        <f t="shared" si="19"/>
        <v>FG:Realmuto,J.T.</v>
      </c>
      <c r="AX201" t="s">
        <v>3832</v>
      </c>
      <c r="AY201" t="s">
        <v>3833</v>
      </c>
      <c r="AZ201" t="s">
        <v>3834</v>
      </c>
    </row>
    <row r="202" spans="1:52" x14ac:dyDescent="0.25">
      <c r="A202" t="s">
        <v>1221</v>
      </c>
      <c r="D202" t="s">
        <v>1236</v>
      </c>
      <c r="E202" s="13" t="s">
        <v>648</v>
      </c>
      <c r="F202" s="16">
        <v>36889</v>
      </c>
      <c r="G202" s="13">
        <f t="shared" si="17"/>
        <v>25</v>
      </c>
      <c r="H202">
        <v>696</v>
      </c>
      <c r="I202">
        <v>652</v>
      </c>
      <c r="J202">
        <v>44</v>
      </c>
      <c r="K202">
        <v>28</v>
      </c>
      <c r="L202">
        <v>3</v>
      </c>
      <c r="M202">
        <v>22</v>
      </c>
      <c r="N202">
        <v>29</v>
      </c>
      <c r="O202">
        <v>43.8</v>
      </c>
      <c r="P202">
        <v>5</v>
      </c>
      <c r="Q202">
        <v>8</v>
      </c>
      <c r="R202">
        <v>-8</v>
      </c>
      <c r="S202">
        <v>17</v>
      </c>
      <c r="T202">
        <v>17</v>
      </c>
      <c r="U202">
        <v>4</v>
      </c>
      <c r="V202">
        <v>26.4</v>
      </c>
      <c r="W202">
        <v>34.4</v>
      </c>
      <c r="X202">
        <v>43</v>
      </c>
      <c r="Y202">
        <v>3.6</v>
      </c>
      <c r="Z202">
        <v>6</v>
      </c>
      <c r="AA202">
        <v>-13</v>
      </c>
      <c r="AB202">
        <v>17</v>
      </c>
      <c r="AC202" t="s">
        <v>410</v>
      </c>
      <c r="AD202" t="s">
        <v>47</v>
      </c>
      <c r="AE202">
        <v>17</v>
      </c>
      <c r="AF202" t="s">
        <v>38</v>
      </c>
      <c r="AG202" t="s">
        <v>25</v>
      </c>
      <c r="AH202">
        <v>1</v>
      </c>
      <c r="AO202">
        <v>104</v>
      </c>
      <c r="AQ202" t="s">
        <v>458</v>
      </c>
      <c r="AR202" s="21" t="s">
        <v>4386</v>
      </c>
      <c r="AS202" s="13">
        <v>134822</v>
      </c>
      <c r="AT202" s="13">
        <v>23697</v>
      </c>
      <c r="AU202" s="18" t="str">
        <f t="shared" si="18"/>
        <v>BR:Rodriguez,Julio</v>
      </c>
      <c r="AV202" s="18" t="str">
        <f t="shared" si="20"/>
        <v>BP:Rodriguez,Julio</v>
      </c>
      <c r="AW202" s="18" t="str">
        <f t="shared" si="19"/>
        <v>FG:Rodriguez,Julio</v>
      </c>
      <c r="AX202" t="s">
        <v>4387</v>
      </c>
      <c r="AY202" t="s">
        <v>4388</v>
      </c>
      <c r="AZ202" t="s">
        <v>4389</v>
      </c>
    </row>
    <row r="203" spans="1:52" x14ac:dyDescent="0.25">
      <c r="A203" t="s">
        <v>1221</v>
      </c>
      <c r="B203" t="s">
        <v>2561</v>
      </c>
      <c r="C203" s="13">
        <v>162</v>
      </c>
      <c r="D203" t="s">
        <v>8530</v>
      </c>
      <c r="E203" s="13" t="s">
        <v>23</v>
      </c>
      <c r="F203" s="16">
        <v>39086</v>
      </c>
      <c r="G203" s="13">
        <f t="shared" si="17"/>
        <v>19</v>
      </c>
      <c r="AR203" s="21" t="s">
        <v>8531</v>
      </c>
      <c r="AS203" s="13"/>
      <c r="AT203" s="13" t="s">
        <v>8532</v>
      </c>
      <c r="AU203" s="18" t="str">
        <f t="shared" si="18"/>
        <v>BR:Rodriguez,Rainiel</v>
      </c>
      <c r="AV203" s="18" t="str">
        <f t="shared" si="20"/>
        <v>BP:Rodriguez,Rainiel</v>
      </c>
      <c r="AW203" s="18" t="str">
        <f t="shared" si="19"/>
        <v>FG:Rodriguez,Rainiel</v>
      </c>
      <c r="AX203" t="s">
        <v>8533</v>
      </c>
      <c r="AZ203" t="s">
        <v>8534</v>
      </c>
    </row>
    <row r="204" spans="1:52" x14ac:dyDescent="0.25">
      <c r="A204" t="s">
        <v>1221</v>
      </c>
      <c r="C204" s="13">
        <v>31</v>
      </c>
      <c r="D204" t="s">
        <v>1707</v>
      </c>
      <c r="E204" s="13" t="s">
        <v>1050</v>
      </c>
      <c r="F204" s="16">
        <v>35130</v>
      </c>
      <c r="G204" s="13">
        <f t="shared" si="17"/>
        <v>30</v>
      </c>
      <c r="H204">
        <v>253</v>
      </c>
      <c r="I204">
        <v>243</v>
      </c>
      <c r="J204">
        <v>10</v>
      </c>
      <c r="K204">
        <v>29</v>
      </c>
      <c r="L204">
        <v>0</v>
      </c>
      <c r="M204">
        <v>32.6</v>
      </c>
      <c r="N204">
        <v>34.6</v>
      </c>
      <c r="O204">
        <v>49.6</v>
      </c>
      <c r="P204">
        <v>4.3</v>
      </c>
      <c r="Q204">
        <v>8</v>
      </c>
      <c r="R204">
        <v>-1</v>
      </c>
      <c r="S204">
        <v>24</v>
      </c>
      <c r="T204">
        <v>18</v>
      </c>
      <c r="U204">
        <v>0</v>
      </c>
      <c r="V204">
        <v>22.1</v>
      </c>
      <c r="W204">
        <v>24.1</v>
      </c>
      <c r="X204">
        <v>37</v>
      </c>
      <c r="Y204">
        <v>2.5</v>
      </c>
      <c r="Z204">
        <v>4</v>
      </c>
      <c r="AA204">
        <v>-1</v>
      </c>
      <c r="AB204">
        <v>23</v>
      </c>
      <c r="AC204" t="s">
        <v>326</v>
      </c>
      <c r="AD204" t="s">
        <v>44</v>
      </c>
      <c r="AE204">
        <v>14</v>
      </c>
      <c r="AF204" t="s">
        <v>39</v>
      </c>
      <c r="AG204" t="s">
        <v>39</v>
      </c>
      <c r="AH204">
        <v>1</v>
      </c>
      <c r="AK204">
        <v>306</v>
      </c>
      <c r="AL204">
        <v>312</v>
      </c>
      <c r="AM204">
        <v>312</v>
      </c>
      <c r="AN204">
        <v>516</v>
      </c>
      <c r="AQ204" t="s">
        <v>570</v>
      </c>
      <c r="AR204" s="21" t="s">
        <v>3448</v>
      </c>
      <c r="AS204" s="13">
        <v>102202</v>
      </c>
      <c r="AT204" s="13">
        <v>17022</v>
      </c>
      <c r="AU204" s="18" t="str">
        <f t="shared" si="18"/>
        <v>BR:Sosa,Edmundo</v>
      </c>
      <c r="AV204" s="18" t="str">
        <f t="shared" si="20"/>
        <v>BP:Sosa,Edmundo</v>
      </c>
      <c r="AW204" s="18" t="str">
        <f t="shared" si="19"/>
        <v>FG:Sosa,Edmundo</v>
      </c>
      <c r="AX204" t="s">
        <v>3449</v>
      </c>
      <c r="AY204" t="s">
        <v>3450</v>
      </c>
      <c r="AZ204" t="s">
        <v>3451</v>
      </c>
    </row>
    <row r="205" spans="1:52" x14ac:dyDescent="0.25">
      <c r="A205" t="s">
        <v>1221</v>
      </c>
      <c r="D205" t="s">
        <v>1237</v>
      </c>
      <c r="E205" s="13" t="s">
        <v>1048</v>
      </c>
      <c r="F205" s="16">
        <v>36505</v>
      </c>
      <c r="G205" s="13">
        <f t="shared" si="17"/>
        <v>26</v>
      </c>
      <c r="H205">
        <v>454</v>
      </c>
      <c r="I205">
        <v>424</v>
      </c>
      <c r="J205">
        <v>30</v>
      </c>
      <c r="K205">
        <v>25</v>
      </c>
      <c r="L205">
        <v>2</v>
      </c>
      <c r="M205">
        <v>22.5</v>
      </c>
      <c r="N205">
        <v>26.5</v>
      </c>
      <c r="O205">
        <v>41.6</v>
      </c>
      <c r="P205">
        <v>2.6</v>
      </c>
      <c r="Q205">
        <v>4</v>
      </c>
      <c r="R205">
        <v>-7</v>
      </c>
      <c r="S205">
        <v>18</v>
      </c>
      <c r="T205">
        <v>32</v>
      </c>
      <c r="U205">
        <v>7</v>
      </c>
      <c r="V205">
        <v>16.899999999999999</v>
      </c>
      <c r="W205">
        <v>25.9</v>
      </c>
      <c r="X205">
        <v>28</v>
      </c>
      <c r="Y205">
        <v>2.6</v>
      </c>
      <c r="Z205">
        <v>4</v>
      </c>
      <c r="AA205">
        <v>-8</v>
      </c>
      <c r="AB205">
        <v>19</v>
      </c>
      <c r="AC205" t="s">
        <v>94</v>
      </c>
      <c r="AD205" t="s">
        <v>44</v>
      </c>
      <c r="AE205">
        <v>10</v>
      </c>
      <c r="AF205" t="s">
        <v>38</v>
      </c>
      <c r="AG205" t="s">
        <v>38</v>
      </c>
      <c r="AH205">
        <v>2</v>
      </c>
      <c r="AJ205">
        <v>409</v>
      </c>
      <c r="AL205">
        <v>421</v>
      </c>
      <c r="AQ205" t="s">
        <v>527</v>
      </c>
      <c r="AR205" s="21" t="s">
        <v>3967</v>
      </c>
      <c r="AS205" s="13">
        <v>111017</v>
      </c>
      <c r="AT205" s="13">
        <v>22184</v>
      </c>
      <c r="AU205" s="18" t="str">
        <f t="shared" si="18"/>
        <v>BR:Vientos,Mark</v>
      </c>
      <c r="AV205" s="18" t="str">
        <f t="shared" si="20"/>
        <v>BP:Vientos,Mark</v>
      </c>
      <c r="AW205" s="18" t="str">
        <f t="shared" si="19"/>
        <v>FG:Vientos,Mark</v>
      </c>
      <c r="AX205" t="s">
        <v>3968</v>
      </c>
      <c r="AY205" t="s">
        <v>3969</v>
      </c>
      <c r="AZ205" t="s">
        <v>3970</v>
      </c>
    </row>
    <row r="206" spans="1:52" x14ac:dyDescent="0.25">
      <c r="A206" t="s">
        <v>1221</v>
      </c>
      <c r="B206" t="s">
        <v>2561</v>
      </c>
      <c r="D206" t="s">
        <v>1239</v>
      </c>
      <c r="E206" s="13" t="s">
        <v>1053</v>
      </c>
      <c r="F206" s="16">
        <v>38790</v>
      </c>
      <c r="G206" s="13">
        <f t="shared" si="17"/>
        <v>20</v>
      </c>
      <c r="AR206" s="21" t="s">
        <v>4675</v>
      </c>
      <c r="AS206" s="13">
        <v>166693</v>
      </c>
      <c r="AT206" s="13" t="s">
        <v>1238</v>
      </c>
      <c r="AU206" s="18" t="str">
        <f t="shared" si="18"/>
        <v>BR:Walcott,Sebastian</v>
      </c>
      <c r="AV206" s="18" t="str">
        <f t="shared" si="20"/>
        <v>BP:Walcott,Sebastian</v>
      </c>
      <c r="AW206" s="18" t="str">
        <f t="shared" si="19"/>
        <v>FG:Walcott,Sebastian</v>
      </c>
      <c r="AX206" t="s">
        <v>4676</v>
      </c>
      <c r="AY206" t="s">
        <v>4677</v>
      </c>
      <c r="AZ206" t="s">
        <v>4678</v>
      </c>
    </row>
    <row r="207" spans="1:52" x14ac:dyDescent="0.25">
      <c r="A207" t="s">
        <v>1221</v>
      </c>
      <c r="B207" t="s">
        <v>2561</v>
      </c>
      <c r="C207" s="13">
        <v>91</v>
      </c>
      <c r="D207" t="s">
        <v>8496</v>
      </c>
      <c r="E207" s="13" t="s">
        <v>1067</v>
      </c>
      <c r="F207" s="16">
        <v>39425</v>
      </c>
      <c r="G207" s="13">
        <f t="shared" si="17"/>
        <v>18</v>
      </c>
      <c r="AR207" s="21" t="s">
        <v>8497</v>
      </c>
      <c r="AS207" s="13">
        <v>171562</v>
      </c>
      <c r="AT207" s="13" t="s">
        <v>8498</v>
      </c>
      <c r="AU207" s="18" t="str">
        <f t="shared" si="18"/>
        <v>BR:Willits,Eli+</v>
      </c>
      <c r="AV207" s="18" t="str">
        <f t="shared" si="20"/>
        <v>BP:Willits,Eli+</v>
      </c>
      <c r="AW207" s="18" t="str">
        <f t="shared" si="19"/>
        <v>FG:Willits,Eli+</v>
      </c>
      <c r="AX207" t="s">
        <v>8499</v>
      </c>
      <c r="AY207" t="s">
        <v>8500</v>
      </c>
      <c r="AZ207" t="s">
        <v>8501</v>
      </c>
    </row>
    <row r="208" spans="1:52" x14ac:dyDescent="0.25">
      <c r="A208" t="s">
        <v>1240</v>
      </c>
      <c r="D208" t="s">
        <v>1241</v>
      </c>
      <c r="E208" s="13" t="s">
        <v>1078</v>
      </c>
      <c r="F208" s="16">
        <v>35782</v>
      </c>
      <c r="G208" s="13">
        <f t="shared" si="17"/>
        <v>28</v>
      </c>
      <c r="H208">
        <v>409</v>
      </c>
      <c r="I208">
        <v>338</v>
      </c>
      <c r="J208">
        <v>71</v>
      </c>
      <c r="K208">
        <v>26</v>
      </c>
      <c r="L208">
        <v>34</v>
      </c>
      <c r="M208">
        <v>16.100000000000001</v>
      </c>
      <c r="N208">
        <v>52.1</v>
      </c>
      <c r="O208">
        <v>26.2</v>
      </c>
      <c r="P208">
        <v>2.2999999999999998</v>
      </c>
      <c r="Q208">
        <v>3</v>
      </c>
      <c r="R208">
        <v>-8</v>
      </c>
      <c r="S208">
        <v>5</v>
      </c>
      <c r="T208">
        <v>26</v>
      </c>
      <c r="U208">
        <v>24</v>
      </c>
      <c r="V208">
        <v>25.4</v>
      </c>
      <c r="W208">
        <v>51.4</v>
      </c>
      <c r="X208">
        <v>45.4</v>
      </c>
      <c r="Y208">
        <v>6.4</v>
      </c>
      <c r="Z208">
        <v>8</v>
      </c>
      <c r="AA208">
        <v>-11</v>
      </c>
      <c r="AB208">
        <v>5</v>
      </c>
      <c r="AC208" t="s">
        <v>75</v>
      </c>
      <c r="AD208" t="s">
        <v>25</v>
      </c>
      <c r="AE208">
        <v>15</v>
      </c>
      <c r="AF208" t="s">
        <v>38</v>
      </c>
      <c r="AG208" t="s">
        <v>38</v>
      </c>
      <c r="AH208">
        <v>4</v>
      </c>
      <c r="AP208">
        <v>304</v>
      </c>
      <c r="AQ208" t="s">
        <v>76</v>
      </c>
      <c r="AR208" s="21" t="s">
        <v>3292</v>
      </c>
      <c r="AS208" s="13">
        <v>105454</v>
      </c>
      <c r="AT208" s="13">
        <v>18401</v>
      </c>
      <c r="AU208" s="18" t="str">
        <f t="shared" si="18"/>
        <v>BR:Acuna Jr,Ronald</v>
      </c>
      <c r="AV208" s="18" t="str">
        <f t="shared" si="20"/>
        <v>BP:Acuna Jr,Ronald</v>
      </c>
      <c r="AW208" s="18" t="str">
        <f t="shared" si="19"/>
        <v>FG:Acuna Jr,Ronald</v>
      </c>
      <c r="AX208" t="s">
        <v>3293</v>
      </c>
      <c r="AY208" t="s">
        <v>3294</v>
      </c>
      <c r="AZ208" t="s">
        <v>3295</v>
      </c>
    </row>
    <row r="209" spans="1:52" x14ac:dyDescent="0.25">
      <c r="A209" t="s">
        <v>1240</v>
      </c>
      <c r="D209" t="s">
        <v>1242</v>
      </c>
      <c r="E209" s="13" t="s">
        <v>1048</v>
      </c>
      <c r="F209" s="16">
        <v>37214</v>
      </c>
      <c r="G209" s="13">
        <f t="shared" si="17"/>
        <v>24</v>
      </c>
      <c r="H209">
        <v>273</v>
      </c>
      <c r="I209">
        <v>246</v>
      </c>
      <c r="J209">
        <v>27</v>
      </c>
      <c r="K209">
        <v>21</v>
      </c>
      <c r="L209">
        <v>24</v>
      </c>
      <c r="M209">
        <v>19.899999999999999</v>
      </c>
      <c r="N209">
        <v>46.8</v>
      </c>
      <c r="O209">
        <v>49.9</v>
      </c>
      <c r="P209">
        <v>3.8</v>
      </c>
      <c r="Q209" t="s">
        <v>56</v>
      </c>
      <c r="R209">
        <v>0</v>
      </c>
      <c r="S209">
        <v>13</v>
      </c>
      <c r="T209">
        <v>36</v>
      </c>
      <c r="U209">
        <v>10</v>
      </c>
      <c r="V209">
        <v>21.8</v>
      </c>
      <c r="W209">
        <v>34.799999999999997</v>
      </c>
      <c r="X209">
        <v>31.4</v>
      </c>
      <c r="Y209">
        <v>2.8</v>
      </c>
      <c r="Z209">
        <v>4</v>
      </c>
      <c r="AA209">
        <v>-11</v>
      </c>
      <c r="AB209">
        <v>14</v>
      </c>
      <c r="AC209" t="s">
        <v>43</v>
      </c>
      <c r="AD209" t="s">
        <v>44</v>
      </c>
      <c r="AE209">
        <v>10</v>
      </c>
      <c r="AF209" t="s">
        <v>38</v>
      </c>
      <c r="AG209" t="s">
        <v>38</v>
      </c>
      <c r="AH209">
        <v>5</v>
      </c>
      <c r="AI209">
        <v>407</v>
      </c>
      <c r="AQ209" t="s">
        <v>515</v>
      </c>
      <c r="AR209" s="21" t="s">
        <v>3640</v>
      </c>
      <c r="AS209" s="13">
        <v>111885</v>
      </c>
      <c r="AT209" s="13">
        <v>26121</v>
      </c>
      <c r="AU209" s="18" t="str">
        <f t="shared" si="18"/>
        <v>BR:Alvarez,Francisco</v>
      </c>
      <c r="AV209" s="18" t="str">
        <f t="shared" si="20"/>
        <v>BP:Alvarez,Francisco</v>
      </c>
      <c r="AW209" s="18" t="str">
        <f t="shared" si="19"/>
        <v>FG:Alvarez,Francisco</v>
      </c>
      <c r="AX209" t="s">
        <v>3641</v>
      </c>
      <c r="AY209" t="s">
        <v>3642</v>
      </c>
      <c r="AZ209" t="s">
        <v>3643</v>
      </c>
    </row>
    <row r="210" spans="1:52" x14ac:dyDescent="0.25">
      <c r="A210" t="s">
        <v>1240</v>
      </c>
      <c r="C210" s="13">
        <v>132</v>
      </c>
      <c r="D210" t="s">
        <v>1441</v>
      </c>
      <c r="E210" s="13" t="s">
        <v>1067</v>
      </c>
      <c r="F210" s="16">
        <v>33830</v>
      </c>
      <c r="G210" s="13">
        <f t="shared" si="17"/>
        <v>33</v>
      </c>
      <c r="H210">
        <v>525</v>
      </c>
      <c r="I210">
        <v>468</v>
      </c>
      <c r="J210">
        <v>57</v>
      </c>
      <c r="K210">
        <v>25</v>
      </c>
      <c r="L210">
        <v>17</v>
      </c>
      <c r="M210">
        <v>2.2000000000000002</v>
      </c>
      <c r="N210">
        <v>21.1</v>
      </c>
      <c r="O210">
        <v>8.1</v>
      </c>
      <c r="P210">
        <v>2</v>
      </c>
      <c r="Q210" t="s">
        <v>196</v>
      </c>
      <c r="R210">
        <v>0</v>
      </c>
      <c r="S210">
        <v>19</v>
      </c>
      <c r="T210">
        <v>8</v>
      </c>
      <c r="U210">
        <v>12</v>
      </c>
      <c r="V210">
        <v>20.7</v>
      </c>
      <c r="W210">
        <v>34.700000000000003</v>
      </c>
      <c r="X210">
        <v>32.799999999999997</v>
      </c>
      <c r="Y210">
        <v>3.3</v>
      </c>
      <c r="Z210">
        <v>6</v>
      </c>
      <c r="AA210">
        <v>-10</v>
      </c>
      <c r="AB210">
        <v>21</v>
      </c>
      <c r="AC210" t="s">
        <v>728</v>
      </c>
      <c r="AD210" t="s">
        <v>44</v>
      </c>
      <c r="AE210">
        <v>9</v>
      </c>
      <c r="AF210" t="s">
        <v>38</v>
      </c>
      <c r="AG210" t="s">
        <v>39</v>
      </c>
      <c r="AH210">
        <v>1</v>
      </c>
      <c r="AJ210">
        <v>417</v>
      </c>
      <c r="AQ210" t="s">
        <v>729</v>
      </c>
      <c r="AR210" s="21" t="s">
        <v>4278</v>
      </c>
      <c r="AS210" s="13">
        <v>70775</v>
      </c>
      <c r="AT210" s="13">
        <v>13145</v>
      </c>
      <c r="AU210" s="18" t="str">
        <f t="shared" si="18"/>
        <v>BR:Bell,Josh+</v>
      </c>
      <c r="AV210" s="18" t="str">
        <f t="shared" si="20"/>
        <v>BP:Bell,Josh+</v>
      </c>
      <c r="AW210" s="18" t="str">
        <f t="shared" si="19"/>
        <v>FG:Bell,Josh+</v>
      </c>
      <c r="AX210" t="s">
        <v>4279</v>
      </c>
      <c r="AY210" t="s">
        <v>4280</v>
      </c>
      <c r="AZ210" t="s">
        <v>4281</v>
      </c>
    </row>
    <row r="211" spans="1:52" x14ac:dyDescent="0.25">
      <c r="A211" t="s">
        <v>1240</v>
      </c>
      <c r="D211" t="s">
        <v>1243</v>
      </c>
      <c r="E211" s="13" t="s">
        <v>1053</v>
      </c>
      <c r="F211" s="16">
        <v>35165</v>
      </c>
      <c r="G211" s="13">
        <f t="shared" si="17"/>
        <v>30</v>
      </c>
      <c r="H211">
        <v>368</v>
      </c>
      <c r="I211">
        <v>356</v>
      </c>
      <c r="J211">
        <v>12</v>
      </c>
      <c r="K211">
        <v>15</v>
      </c>
      <c r="L211">
        <v>0</v>
      </c>
      <c r="M211">
        <v>23.5</v>
      </c>
      <c r="N211">
        <v>26.5</v>
      </c>
      <c r="O211">
        <v>46.8</v>
      </c>
      <c r="P211">
        <v>4.5</v>
      </c>
      <c r="Q211">
        <v>7</v>
      </c>
      <c r="R211">
        <v>-1</v>
      </c>
      <c r="S211">
        <v>4</v>
      </c>
      <c r="T211">
        <v>33</v>
      </c>
      <c r="U211">
        <v>0</v>
      </c>
      <c r="V211">
        <v>16.600000000000001</v>
      </c>
      <c r="W211">
        <v>19.600000000000001</v>
      </c>
      <c r="X211">
        <v>27.7</v>
      </c>
      <c r="Y211">
        <v>2.8</v>
      </c>
      <c r="Z211">
        <v>5</v>
      </c>
      <c r="AA211">
        <v>-1</v>
      </c>
      <c r="AB211">
        <v>4</v>
      </c>
      <c r="AC211" t="s">
        <v>424</v>
      </c>
      <c r="AD211" t="s">
        <v>44</v>
      </c>
      <c r="AE211">
        <v>12</v>
      </c>
      <c r="AF211" t="s">
        <v>38</v>
      </c>
      <c r="AG211" t="s">
        <v>38</v>
      </c>
      <c r="AH211">
        <v>4</v>
      </c>
      <c r="AJ211">
        <v>310</v>
      </c>
      <c r="AQ211" t="s">
        <v>687</v>
      </c>
      <c r="AR211" s="21" t="s">
        <v>4270</v>
      </c>
      <c r="AS211" s="13">
        <v>109519</v>
      </c>
      <c r="AT211" s="13">
        <v>22275</v>
      </c>
      <c r="AU211" s="18" t="str">
        <f t="shared" si="18"/>
        <v>BR:Burger,Jake</v>
      </c>
      <c r="AV211" s="18" t="str">
        <f t="shared" si="20"/>
        <v>BP:Burger,Jake</v>
      </c>
      <c r="AW211" s="18" t="str">
        <f t="shared" si="19"/>
        <v>FG:Burger,Jake</v>
      </c>
      <c r="AX211" t="s">
        <v>4271</v>
      </c>
      <c r="AY211" t="s">
        <v>4272</v>
      </c>
      <c r="AZ211" t="s">
        <v>4273</v>
      </c>
    </row>
    <row r="212" spans="1:52" x14ac:dyDescent="0.25">
      <c r="A212" t="s">
        <v>1240</v>
      </c>
      <c r="D212" t="s">
        <v>1244</v>
      </c>
      <c r="E212" s="13" t="s">
        <v>1076</v>
      </c>
      <c r="F212" s="16">
        <v>36717</v>
      </c>
      <c r="G212" s="13">
        <f t="shared" si="17"/>
        <v>25</v>
      </c>
      <c r="H212">
        <v>628</v>
      </c>
      <c r="I212">
        <v>569</v>
      </c>
      <c r="J212">
        <v>59</v>
      </c>
      <c r="K212">
        <v>55</v>
      </c>
      <c r="L212">
        <v>2</v>
      </c>
      <c r="M212">
        <v>10.5</v>
      </c>
      <c r="N212">
        <v>12.5</v>
      </c>
      <c r="O212">
        <v>22.5</v>
      </c>
      <c r="P212">
        <v>2.2999999999999998</v>
      </c>
      <c r="Q212">
        <v>4</v>
      </c>
      <c r="R212">
        <v>-2</v>
      </c>
      <c r="S212">
        <v>8</v>
      </c>
      <c r="T212">
        <v>32</v>
      </c>
      <c r="U212">
        <v>13</v>
      </c>
      <c r="V212">
        <v>19.3</v>
      </c>
      <c r="W212">
        <v>32.299999999999997</v>
      </c>
      <c r="X212">
        <v>31.1</v>
      </c>
      <c r="Y212">
        <v>2</v>
      </c>
      <c r="Z212">
        <v>3</v>
      </c>
      <c r="AA212">
        <v>-8</v>
      </c>
      <c r="AB212">
        <v>6</v>
      </c>
      <c r="AC212" t="s">
        <v>87</v>
      </c>
      <c r="AD212" t="s">
        <v>47</v>
      </c>
      <c r="AE212">
        <v>14</v>
      </c>
      <c r="AF212" t="s">
        <v>39</v>
      </c>
      <c r="AG212" t="s">
        <v>38</v>
      </c>
      <c r="AH212">
        <v>1</v>
      </c>
      <c r="AO212">
        <v>302</v>
      </c>
      <c r="AP212">
        <v>302</v>
      </c>
      <c r="AQ212" t="s">
        <v>533</v>
      </c>
      <c r="AR212" s="21" t="s">
        <v>3959</v>
      </c>
      <c r="AS212" s="13">
        <v>114935</v>
      </c>
      <c r="AT212" s="13">
        <v>22542</v>
      </c>
      <c r="AU212" s="18" t="str">
        <f t="shared" si="18"/>
        <v>BR:Butler,Lawrence*</v>
      </c>
      <c r="AV212" s="18" t="str">
        <f t="shared" si="20"/>
        <v>BP:Butler,Lawrence*</v>
      </c>
      <c r="AW212" s="18" t="str">
        <f t="shared" si="19"/>
        <v>FG:Butler,Lawrence*</v>
      </c>
      <c r="AX212" t="s">
        <v>3960</v>
      </c>
      <c r="AY212" t="s">
        <v>3961</v>
      </c>
      <c r="AZ212" t="s">
        <v>3962</v>
      </c>
    </row>
    <row r="213" spans="1:52" x14ac:dyDescent="0.25">
      <c r="A213" t="s">
        <v>1240</v>
      </c>
      <c r="C213" s="13">
        <v>268</v>
      </c>
      <c r="D213" t="s">
        <v>1474</v>
      </c>
      <c r="E213" s="13" t="s">
        <v>1058</v>
      </c>
      <c r="F213" s="16">
        <v>34029</v>
      </c>
      <c r="G213" s="13">
        <f t="shared" si="17"/>
        <v>33</v>
      </c>
      <c r="H213">
        <v>474</v>
      </c>
      <c r="I213">
        <v>418</v>
      </c>
      <c r="J213">
        <v>56</v>
      </c>
      <c r="K213">
        <v>32</v>
      </c>
      <c r="L213">
        <v>15</v>
      </c>
      <c r="M213">
        <v>18.399999999999999</v>
      </c>
      <c r="N213">
        <v>38.4</v>
      </c>
      <c r="O213">
        <v>30.5</v>
      </c>
      <c r="P213">
        <v>2.7</v>
      </c>
      <c r="Q213" t="s">
        <v>52</v>
      </c>
      <c r="R213">
        <v>-8</v>
      </c>
      <c r="S213">
        <v>14</v>
      </c>
      <c r="T213">
        <v>29</v>
      </c>
      <c r="U213">
        <v>15</v>
      </c>
      <c r="V213">
        <v>8.5</v>
      </c>
      <c r="W213">
        <v>28.5</v>
      </c>
      <c r="X213">
        <v>15.6</v>
      </c>
      <c r="Y213">
        <v>1.1000000000000001</v>
      </c>
      <c r="Z213">
        <v>2</v>
      </c>
      <c r="AA213">
        <v>-1</v>
      </c>
      <c r="AB213">
        <v>19</v>
      </c>
      <c r="AC213" t="s">
        <v>94</v>
      </c>
      <c r="AD213" t="s">
        <v>44</v>
      </c>
      <c r="AE213">
        <v>11</v>
      </c>
      <c r="AF213" t="s">
        <v>38</v>
      </c>
      <c r="AG213" t="s">
        <v>38</v>
      </c>
      <c r="AH213">
        <v>1</v>
      </c>
      <c r="AN213">
        <v>406</v>
      </c>
      <c r="AQ213" t="s">
        <v>404</v>
      </c>
      <c r="AR213" s="21" t="s">
        <v>4023</v>
      </c>
      <c r="AS213" s="13">
        <v>101614</v>
      </c>
      <c r="AT213" s="13">
        <v>16376</v>
      </c>
      <c r="AU213" s="18" t="str">
        <f t="shared" si="18"/>
        <v>BR:Conforto,Michael*</v>
      </c>
      <c r="AV213" s="18" t="str">
        <f t="shared" si="20"/>
        <v>BP:Conforto,Michael*</v>
      </c>
      <c r="AW213" s="18" t="str">
        <f t="shared" si="19"/>
        <v>FG:Conforto,Michael*</v>
      </c>
      <c r="AX213" t="s">
        <v>4024</v>
      </c>
      <c r="AY213" t="s">
        <v>4025</v>
      </c>
      <c r="AZ213" t="s">
        <v>4026</v>
      </c>
    </row>
    <row r="214" spans="1:52" x14ac:dyDescent="0.25">
      <c r="A214" t="s">
        <v>1240</v>
      </c>
      <c r="D214" t="s">
        <v>1245</v>
      </c>
      <c r="E214" s="13" t="s">
        <v>1044</v>
      </c>
      <c r="F214" s="16">
        <v>36072</v>
      </c>
      <c r="G214" s="13">
        <f t="shared" si="17"/>
        <v>27</v>
      </c>
      <c r="H214">
        <v>535</v>
      </c>
      <c r="I214">
        <v>471</v>
      </c>
      <c r="J214">
        <v>64</v>
      </c>
      <c r="K214">
        <v>48</v>
      </c>
      <c r="L214">
        <v>19</v>
      </c>
      <c r="M214">
        <v>1.6</v>
      </c>
      <c r="N214">
        <v>22.6</v>
      </c>
      <c r="O214">
        <v>6.4</v>
      </c>
      <c r="P214">
        <v>1.6</v>
      </c>
      <c r="Q214" t="s">
        <v>42</v>
      </c>
      <c r="R214">
        <v>0</v>
      </c>
      <c r="S214">
        <v>6</v>
      </c>
      <c r="T214">
        <v>44</v>
      </c>
      <c r="U214">
        <v>13</v>
      </c>
      <c r="V214">
        <v>12.9</v>
      </c>
      <c r="W214">
        <v>28</v>
      </c>
      <c r="X214">
        <v>29</v>
      </c>
      <c r="Y214">
        <v>3.8</v>
      </c>
      <c r="Z214">
        <v>7</v>
      </c>
      <c r="AA214">
        <v>-3</v>
      </c>
      <c r="AB214">
        <v>8</v>
      </c>
      <c r="AC214" t="s">
        <v>207</v>
      </c>
      <c r="AD214" t="s">
        <v>119</v>
      </c>
      <c r="AE214">
        <v>16</v>
      </c>
      <c r="AF214" t="s">
        <v>38</v>
      </c>
      <c r="AG214" t="s">
        <v>38</v>
      </c>
      <c r="AH214">
        <v>1</v>
      </c>
      <c r="AO214">
        <v>415</v>
      </c>
      <c r="AQ214" t="s">
        <v>577</v>
      </c>
      <c r="AR214" s="21" t="s">
        <v>4286</v>
      </c>
      <c r="AS214" s="13">
        <v>107675</v>
      </c>
      <c r="AT214" s="13">
        <v>21711</v>
      </c>
      <c r="AU214" s="18" t="str">
        <f t="shared" si="18"/>
        <v>BR:Cruz,Oneil*</v>
      </c>
      <c r="AV214" s="18" t="str">
        <f t="shared" si="20"/>
        <v>BP:Cruz,Oneil*</v>
      </c>
      <c r="AW214" s="18" t="str">
        <f t="shared" si="19"/>
        <v>FG:Cruz,Oneil*</v>
      </c>
      <c r="AX214" t="s">
        <v>4287</v>
      </c>
      <c r="AY214" t="s">
        <v>4288</v>
      </c>
      <c r="AZ214" t="s">
        <v>4289</v>
      </c>
    </row>
    <row r="215" spans="1:52" x14ac:dyDescent="0.25">
      <c r="A215" t="s">
        <v>1240</v>
      </c>
      <c r="C215" s="13">
        <v>192</v>
      </c>
      <c r="D215" t="s">
        <v>1507</v>
      </c>
      <c r="E215" s="13" t="s">
        <v>1056</v>
      </c>
      <c r="F215" s="16">
        <v>35688</v>
      </c>
      <c r="G215" s="13">
        <f t="shared" si="17"/>
        <v>28</v>
      </c>
      <c r="H215">
        <v>234</v>
      </c>
      <c r="I215">
        <v>217</v>
      </c>
      <c r="J215">
        <v>17</v>
      </c>
      <c r="K215">
        <v>46</v>
      </c>
      <c r="L215">
        <v>21</v>
      </c>
      <c r="M215">
        <v>13.4</v>
      </c>
      <c r="N215">
        <v>36.5</v>
      </c>
      <c r="O215">
        <v>26.5</v>
      </c>
      <c r="P215">
        <v>2.7</v>
      </c>
      <c r="Q215" t="s">
        <v>52</v>
      </c>
      <c r="R215">
        <v>-6</v>
      </c>
      <c r="S215">
        <v>4</v>
      </c>
      <c r="T215">
        <v>36</v>
      </c>
      <c r="U215">
        <v>1</v>
      </c>
      <c r="V215">
        <v>16.8</v>
      </c>
      <c r="W215">
        <v>19.8</v>
      </c>
      <c r="X215">
        <v>24.8</v>
      </c>
      <c r="Y215">
        <v>0.5</v>
      </c>
      <c r="Z215">
        <v>0</v>
      </c>
      <c r="AA215">
        <v>-8</v>
      </c>
      <c r="AB215">
        <v>10</v>
      </c>
      <c r="AC215" t="s">
        <v>507</v>
      </c>
      <c r="AD215" t="s">
        <v>25</v>
      </c>
      <c r="AE215">
        <v>16</v>
      </c>
      <c r="AF215" t="s">
        <v>47</v>
      </c>
      <c r="AG215" t="s">
        <v>38</v>
      </c>
      <c r="AH215">
        <v>2</v>
      </c>
      <c r="AK215">
        <v>210</v>
      </c>
      <c r="AP215">
        <v>407</v>
      </c>
      <c r="AQ215" t="s">
        <v>634</v>
      </c>
      <c r="AR215" s="21" t="s">
        <v>3652</v>
      </c>
      <c r="AS215" s="13">
        <v>120133</v>
      </c>
      <c r="AT215" s="13">
        <v>26208</v>
      </c>
      <c r="AU215" s="18" t="str">
        <f t="shared" si="18"/>
        <v>BR:Fitzgerald,Tyler</v>
      </c>
      <c r="AV215" s="18" t="str">
        <f t="shared" si="20"/>
        <v>BP:Fitzgerald,Tyler</v>
      </c>
      <c r="AW215" s="18" t="str">
        <f t="shared" si="19"/>
        <v>FG:Fitzgerald,Tyler</v>
      </c>
      <c r="AX215" t="s">
        <v>3653</v>
      </c>
      <c r="AY215" t="s">
        <v>3654</v>
      </c>
      <c r="AZ215" t="s">
        <v>3655</v>
      </c>
    </row>
    <row r="216" spans="1:52" x14ac:dyDescent="0.25">
      <c r="A216" t="s">
        <v>1240</v>
      </c>
      <c r="D216" t="s">
        <v>1246</v>
      </c>
      <c r="E216" s="13" t="s">
        <v>1159</v>
      </c>
      <c r="F216" s="16">
        <v>35370</v>
      </c>
      <c r="G216" s="13">
        <f t="shared" si="17"/>
        <v>29</v>
      </c>
      <c r="H216">
        <v>576</v>
      </c>
      <c r="I216">
        <v>494</v>
      </c>
      <c r="J216">
        <v>82</v>
      </c>
      <c r="K216">
        <v>30</v>
      </c>
      <c r="L216">
        <v>20</v>
      </c>
      <c r="M216">
        <v>6.8</v>
      </c>
      <c r="N216">
        <v>28.8</v>
      </c>
      <c r="O216">
        <v>18</v>
      </c>
      <c r="P216">
        <v>3.8</v>
      </c>
      <c r="Q216" t="s">
        <v>92</v>
      </c>
      <c r="R216">
        <v>0</v>
      </c>
      <c r="S216">
        <v>8</v>
      </c>
      <c r="T216">
        <v>25</v>
      </c>
      <c r="U216">
        <v>21</v>
      </c>
      <c r="V216">
        <v>16</v>
      </c>
      <c r="W216">
        <v>39</v>
      </c>
      <c r="X216">
        <v>31.9</v>
      </c>
      <c r="Y216">
        <v>5.3</v>
      </c>
      <c r="Z216">
        <v>8</v>
      </c>
      <c r="AA216">
        <v>-8</v>
      </c>
      <c r="AB216">
        <v>8</v>
      </c>
      <c r="AC216" t="s">
        <v>98</v>
      </c>
      <c r="AD216" t="s">
        <v>38</v>
      </c>
      <c r="AE216">
        <v>11</v>
      </c>
      <c r="AF216" t="s">
        <v>38</v>
      </c>
      <c r="AG216" t="s">
        <v>39</v>
      </c>
      <c r="AH216">
        <v>1</v>
      </c>
      <c r="AO216">
        <v>203</v>
      </c>
      <c r="AQ216" t="s">
        <v>239</v>
      </c>
      <c r="AR216" s="21" t="s">
        <v>3260</v>
      </c>
      <c r="AS216" s="13">
        <v>105735</v>
      </c>
      <c r="AT216" s="13">
        <v>18564</v>
      </c>
      <c r="AU216" s="18" t="str">
        <f t="shared" si="18"/>
        <v>BR:Grisham,Trent*</v>
      </c>
      <c r="AV216" s="18" t="str">
        <f t="shared" si="20"/>
        <v>BP:Grisham,Trent*</v>
      </c>
      <c r="AW216" s="18" t="str">
        <f t="shared" si="19"/>
        <v>FG:Grisham,Trent*</v>
      </c>
      <c r="AX216" t="s">
        <v>3261</v>
      </c>
      <c r="AY216" t="s">
        <v>3262</v>
      </c>
      <c r="AZ216" t="s">
        <v>3263</v>
      </c>
    </row>
    <row r="217" spans="1:52" x14ac:dyDescent="0.25">
      <c r="A217" t="s">
        <v>1240</v>
      </c>
      <c r="C217" s="13">
        <v>182</v>
      </c>
      <c r="D217" t="s">
        <v>1533</v>
      </c>
      <c r="E217" s="13" t="s">
        <v>1053</v>
      </c>
      <c r="F217" s="16">
        <v>34480</v>
      </c>
      <c r="G217" s="13">
        <f t="shared" si="17"/>
        <v>32</v>
      </c>
      <c r="H217">
        <v>178</v>
      </c>
      <c r="I217">
        <v>162</v>
      </c>
      <c r="J217">
        <v>16</v>
      </c>
      <c r="K217">
        <v>17</v>
      </c>
      <c r="L217">
        <v>5</v>
      </c>
      <c r="M217">
        <v>34.799999999999997</v>
      </c>
      <c r="N217">
        <v>42.8</v>
      </c>
      <c r="O217">
        <v>52.4</v>
      </c>
      <c r="P217">
        <v>0</v>
      </c>
      <c r="Q217" t="s">
        <v>52</v>
      </c>
      <c r="R217">
        <v>-10</v>
      </c>
      <c r="S217">
        <v>1</v>
      </c>
      <c r="T217">
        <v>23</v>
      </c>
      <c r="U217">
        <v>12</v>
      </c>
      <c r="V217">
        <v>10.3</v>
      </c>
      <c r="W217">
        <v>25.3</v>
      </c>
      <c r="X217">
        <v>16.100000000000001</v>
      </c>
      <c r="Y217">
        <v>0.8</v>
      </c>
      <c r="Z217">
        <v>1</v>
      </c>
      <c r="AA217">
        <v>-5</v>
      </c>
      <c r="AB217">
        <v>0</v>
      </c>
      <c r="AC217" t="s">
        <v>384</v>
      </c>
      <c r="AD217" t="s">
        <v>47</v>
      </c>
      <c r="AE217">
        <v>16</v>
      </c>
      <c r="AF217" t="s">
        <v>38</v>
      </c>
      <c r="AG217" t="s">
        <v>38</v>
      </c>
      <c r="AH217">
        <v>4</v>
      </c>
      <c r="AK217">
        <v>405</v>
      </c>
      <c r="AN217">
        <v>304</v>
      </c>
      <c r="AO217">
        <v>404</v>
      </c>
      <c r="AP217">
        <v>304</v>
      </c>
      <c r="AQ217" t="s">
        <v>692</v>
      </c>
      <c r="AR217" s="21" t="s">
        <v>2651</v>
      </c>
      <c r="AS217" s="13">
        <v>106102</v>
      </c>
      <c r="AT217" s="13">
        <v>18054</v>
      </c>
      <c r="AU217" s="18" t="str">
        <f t="shared" si="18"/>
        <v>BR:Haggerty,Sam+</v>
      </c>
      <c r="AV217" s="18" t="str">
        <f t="shared" si="20"/>
        <v>BP:Haggerty,Sam+</v>
      </c>
      <c r="AW217" s="18" t="str">
        <f t="shared" si="19"/>
        <v>FG:Haggerty,Sam+</v>
      </c>
      <c r="AX217" t="s">
        <v>2652</v>
      </c>
      <c r="AY217" t="s">
        <v>2653</v>
      </c>
      <c r="AZ217" t="s">
        <v>2654</v>
      </c>
    </row>
    <row r="218" spans="1:52" x14ac:dyDescent="0.25">
      <c r="A218" t="s">
        <v>1240</v>
      </c>
      <c r="C218" s="13">
        <v>292</v>
      </c>
      <c r="D218" t="s">
        <v>1541</v>
      </c>
      <c r="E218" s="13" t="s">
        <v>1053</v>
      </c>
      <c r="F218" s="16">
        <v>35208</v>
      </c>
      <c r="G218" s="13">
        <f t="shared" si="17"/>
        <v>30</v>
      </c>
      <c r="H218">
        <v>106</v>
      </c>
      <c r="I218">
        <v>99</v>
      </c>
      <c r="J218">
        <v>7</v>
      </c>
      <c r="K218">
        <v>24</v>
      </c>
      <c r="L218">
        <v>0</v>
      </c>
      <c r="M218">
        <v>13.7</v>
      </c>
      <c r="N218">
        <v>15.7</v>
      </c>
      <c r="O218">
        <v>35.5</v>
      </c>
      <c r="P218">
        <v>6.2</v>
      </c>
      <c r="Q218">
        <v>8</v>
      </c>
      <c r="R218">
        <v>-2</v>
      </c>
      <c r="S218">
        <v>0</v>
      </c>
      <c r="T218">
        <v>12</v>
      </c>
      <c r="U218">
        <v>10</v>
      </c>
      <c r="V218">
        <v>19</v>
      </c>
      <c r="W218">
        <v>31</v>
      </c>
      <c r="X218">
        <v>38.200000000000003</v>
      </c>
      <c r="Y218">
        <v>2.2000000000000002</v>
      </c>
      <c r="Z218">
        <v>4</v>
      </c>
      <c r="AA218">
        <v>-3</v>
      </c>
      <c r="AB218">
        <v>0</v>
      </c>
      <c r="AC218" t="s">
        <v>582</v>
      </c>
      <c r="AD218" t="s">
        <v>25</v>
      </c>
      <c r="AE218">
        <v>16</v>
      </c>
      <c r="AF218" t="s">
        <v>25</v>
      </c>
      <c r="AG218" t="s">
        <v>39</v>
      </c>
      <c r="AH218">
        <v>1</v>
      </c>
      <c r="AM218">
        <v>416</v>
      </c>
      <c r="AO218">
        <v>205</v>
      </c>
      <c r="AQ218" t="s">
        <v>694</v>
      </c>
      <c r="AR218" s="21" t="s">
        <v>2619</v>
      </c>
      <c r="AS218" s="13">
        <v>123186</v>
      </c>
      <c r="AT218" s="13">
        <v>24605</v>
      </c>
      <c r="AU218" s="18" t="str">
        <f t="shared" si="18"/>
        <v>BR:Helman,Michael</v>
      </c>
      <c r="AV218" s="18" t="str">
        <f t="shared" si="20"/>
        <v>BP:Helman,Michael</v>
      </c>
      <c r="AW218" s="18" t="str">
        <f t="shared" si="19"/>
        <v>FG:Helman,Michael</v>
      </c>
      <c r="AX218" t="s">
        <v>2620</v>
      </c>
      <c r="AY218" t="s">
        <v>2621</v>
      </c>
      <c r="AZ218" t="s">
        <v>2622</v>
      </c>
    </row>
    <row r="219" spans="1:52" x14ac:dyDescent="0.25">
      <c r="A219" t="s">
        <v>1240</v>
      </c>
      <c r="C219" s="13">
        <v>209</v>
      </c>
      <c r="D219" t="s">
        <v>1555</v>
      </c>
      <c r="E219" s="13" t="s">
        <v>1168</v>
      </c>
      <c r="F219" s="16">
        <v>32878</v>
      </c>
      <c r="G219" s="13">
        <f t="shared" si="17"/>
        <v>36</v>
      </c>
      <c r="H219">
        <v>330</v>
      </c>
      <c r="I219">
        <v>306</v>
      </c>
      <c r="J219">
        <v>24</v>
      </c>
      <c r="K219">
        <v>19</v>
      </c>
      <c r="L219">
        <v>13</v>
      </c>
      <c r="M219">
        <v>15.9</v>
      </c>
      <c r="N219">
        <v>34</v>
      </c>
      <c r="O219">
        <v>24.2</v>
      </c>
      <c r="P219">
        <v>1.4</v>
      </c>
      <c r="Q219" t="s">
        <v>52</v>
      </c>
      <c r="R219">
        <v>8</v>
      </c>
      <c r="S219">
        <v>15</v>
      </c>
      <c r="T219">
        <v>7</v>
      </c>
      <c r="U219">
        <v>3</v>
      </c>
      <c r="V219">
        <v>17.2</v>
      </c>
      <c r="W219">
        <v>25.2</v>
      </c>
      <c r="X219">
        <v>24</v>
      </c>
      <c r="Y219">
        <v>2.2000000000000002</v>
      </c>
      <c r="Z219" t="s">
        <v>52</v>
      </c>
      <c r="AA219">
        <v>9</v>
      </c>
      <c r="AB219">
        <v>17</v>
      </c>
      <c r="AC219" t="s">
        <v>75</v>
      </c>
      <c r="AD219" t="s">
        <v>39</v>
      </c>
      <c r="AE219">
        <v>13</v>
      </c>
      <c r="AF219" t="s">
        <v>38</v>
      </c>
      <c r="AG219" t="s">
        <v>39</v>
      </c>
      <c r="AH219">
        <v>1</v>
      </c>
      <c r="AK219">
        <v>205</v>
      </c>
      <c r="AL219">
        <v>317</v>
      </c>
      <c r="AM219">
        <v>312</v>
      </c>
      <c r="AN219">
        <v>425</v>
      </c>
      <c r="AQ219" t="s">
        <v>615</v>
      </c>
      <c r="AR219" s="21" t="s">
        <v>3508</v>
      </c>
      <c r="AS219" s="13">
        <v>61044</v>
      </c>
      <c r="AT219" s="13">
        <v>10231</v>
      </c>
      <c r="AU219" s="18" t="str">
        <f t="shared" si="18"/>
        <v>BR:Iglesias,Jose</v>
      </c>
      <c r="AV219" s="18" t="str">
        <f t="shared" si="20"/>
        <v>BP:Iglesias,Jose</v>
      </c>
      <c r="AW219" s="18" t="str">
        <f t="shared" si="19"/>
        <v>FG:Iglesias,Jose</v>
      </c>
      <c r="AX219" t="s">
        <v>3509</v>
      </c>
      <c r="AY219" t="s">
        <v>3510</v>
      </c>
      <c r="AZ219" t="s">
        <v>3511</v>
      </c>
    </row>
    <row r="220" spans="1:52" x14ac:dyDescent="0.25">
      <c r="A220" t="s">
        <v>1240</v>
      </c>
      <c r="B220" t="s">
        <v>2561</v>
      </c>
      <c r="D220" t="s">
        <v>1248</v>
      </c>
      <c r="E220" s="13" t="s">
        <v>1108</v>
      </c>
      <c r="F220" s="16">
        <v>37972</v>
      </c>
      <c r="G220" s="13">
        <f t="shared" si="17"/>
        <v>22</v>
      </c>
      <c r="AR220" s="21" t="s">
        <v>4679</v>
      </c>
      <c r="AS220" s="13">
        <v>154073</v>
      </c>
      <c r="AT220" s="13" t="s">
        <v>1247</v>
      </c>
      <c r="AU220" s="18" t="str">
        <f t="shared" si="18"/>
        <v>BR:Isaac,Xavier*</v>
      </c>
      <c r="AV220" s="18" t="str">
        <f t="shared" si="20"/>
        <v>BP:Isaac,Xavier*</v>
      </c>
      <c r="AW220" s="18" t="str">
        <f t="shared" si="19"/>
        <v>FG:Isaac,Xavier*</v>
      </c>
      <c r="AX220" t="s">
        <v>4680</v>
      </c>
      <c r="AY220" t="s">
        <v>4681</v>
      </c>
      <c r="AZ220" t="s">
        <v>4682</v>
      </c>
    </row>
    <row r="221" spans="1:52" x14ac:dyDescent="0.25">
      <c r="A221" t="s">
        <v>1240</v>
      </c>
      <c r="B221" t="s">
        <v>2561</v>
      </c>
      <c r="D221" t="s">
        <v>1250</v>
      </c>
      <c r="E221" s="13" t="s">
        <v>1159</v>
      </c>
      <c r="F221" s="16">
        <v>37025</v>
      </c>
      <c r="G221" s="13">
        <f t="shared" si="17"/>
        <v>25</v>
      </c>
      <c r="AR221" s="21" t="s">
        <v>4683</v>
      </c>
      <c r="AS221" s="13">
        <v>144229</v>
      </c>
      <c r="AT221" s="13" t="s">
        <v>1249</v>
      </c>
      <c r="AU221" s="18" t="str">
        <f t="shared" si="18"/>
        <v>BR:Jones,Spencer*</v>
      </c>
      <c r="AV221" s="18" t="str">
        <f t="shared" si="20"/>
        <v>BP:Jones,Spencer*</v>
      </c>
      <c r="AW221" s="18" t="str">
        <f t="shared" si="19"/>
        <v>FG:Jones,Spencer*</v>
      </c>
      <c r="AX221" t="s">
        <v>4684</v>
      </c>
      <c r="AY221" t="s">
        <v>4685</v>
      </c>
      <c r="AZ221" t="s">
        <v>4686</v>
      </c>
    </row>
    <row r="222" spans="1:52" x14ac:dyDescent="0.25">
      <c r="A222" t="s">
        <v>1240</v>
      </c>
      <c r="B222" t="s">
        <v>2561</v>
      </c>
      <c r="D222" t="s">
        <v>1252</v>
      </c>
      <c r="E222" s="13" t="s">
        <v>1101</v>
      </c>
      <c r="F222" s="16">
        <v>38202</v>
      </c>
      <c r="G222" s="13">
        <f t="shared" si="17"/>
        <v>21</v>
      </c>
      <c r="AR222" s="21" t="s">
        <v>4687</v>
      </c>
      <c r="AS222" s="13">
        <v>170269</v>
      </c>
      <c r="AT222" s="13" t="s">
        <v>1251</v>
      </c>
      <c r="AU222" s="18" t="str">
        <f t="shared" si="18"/>
        <v>BR:Mitchell,Blake*</v>
      </c>
      <c r="AV222" s="18" t="str">
        <f t="shared" si="20"/>
        <v>BP:Mitchell,Blake*</v>
      </c>
      <c r="AW222" s="18" t="str">
        <f t="shared" si="19"/>
        <v>FG:Mitchell,Blake*</v>
      </c>
      <c r="AX222" t="s">
        <v>8090</v>
      </c>
      <c r="AY222">
        <v>0</v>
      </c>
      <c r="AZ222" t="s">
        <v>8091</v>
      </c>
    </row>
    <row r="223" spans="1:52" x14ac:dyDescent="0.25">
      <c r="A223" t="s">
        <v>1240</v>
      </c>
      <c r="C223" s="13">
        <v>232</v>
      </c>
      <c r="D223" t="s">
        <v>1623</v>
      </c>
      <c r="E223" s="13" t="s">
        <v>1062</v>
      </c>
      <c r="F223" s="16">
        <v>36042</v>
      </c>
      <c r="G223" s="13">
        <f t="shared" si="17"/>
        <v>27</v>
      </c>
      <c r="H223">
        <v>75</v>
      </c>
      <c r="I223">
        <v>68</v>
      </c>
      <c r="J223">
        <v>7</v>
      </c>
      <c r="K223">
        <v>29</v>
      </c>
      <c r="L223">
        <v>11</v>
      </c>
      <c r="M223">
        <v>13.1</v>
      </c>
      <c r="N223">
        <v>27.1</v>
      </c>
      <c r="O223">
        <v>13.1</v>
      </c>
      <c r="P223">
        <v>0</v>
      </c>
      <c r="Q223" t="s">
        <v>52</v>
      </c>
      <c r="R223">
        <v>1</v>
      </c>
      <c r="S223">
        <v>0</v>
      </c>
      <c r="T223">
        <v>53</v>
      </c>
      <c r="U223">
        <v>10</v>
      </c>
      <c r="V223">
        <v>14.9</v>
      </c>
      <c r="W223">
        <v>27.9</v>
      </c>
      <c r="X223">
        <v>32.299999999999997</v>
      </c>
      <c r="Y223">
        <v>0</v>
      </c>
      <c r="Z223" t="s">
        <v>42</v>
      </c>
      <c r="AA223">
        <v>0</v>
      </c>
      <c r="AB223">
        <v>0</v>
      </c>
      <c r="AC223" t="s">
        <v>454</v>
      </c>
      <c r="AD223" t="s">
        <v>25</v>
      </c>
      <c r="AE223">
        <v>17</v>
      </c>
      <c r="AF223" t="s">
        <v>25</v>
      </c>
      <c r="AG223" t="s">
        <v>38</v>
      </c>
      <c r="AH223">
        <v>6</v>
      </c>
      <c r="AO223">
        <v>201</v>
      </c>
      <c r="AQ223" t="s">
        <v>455</v>
      </c>
      <c r="AR223" s="21" t="s">
        <v>3304</v>
      </c>
      <c r="AS223" s="13">
        <v>129622</v>
      </c>
      <c r="AT223" s="13">
        <v>27555</v>
      </c>
      <c r="AU223" s="18" t="str">
        <f t="shared" si="18"/>
        <v>BR:Mitchell,Garrett*</v>
      </c>
      <c r="AV223" s="18" t="str">
        <f t="shared" si="20"/>
        <v>BP:Mitchell,Garrett*</v>
      </c>
      <c r="AW223" s="18" t="str">
        <f t="shared" si="19"/>
        <v>FG:Mitchell,Garrett*</v>
      </c>
      <c r="AX223" t="s">
        <v>3305</v>
      </c>
      <c r="AY223" t="s">
        <v>3306</v>
      </c>
      <c r="AZ223" t="s">
        <v>3307</v>
      </c>
    </row>
    <row r="224" spans="1:52" x14ac:dyDescent="0.25">
      <c r="A224" t="s">
        <v>1240</v>
      </c>
      <c r="D224" t="s">
        <v>1253</v>
      </c>
      <c r="E224" s="13" t="s">
        <v>648</v>
      </c>
      <c r="F224" s="16">
        <v>35395</v>
      </c>
      <c r="G224" s="13">
        <f t="shared" si="17"/>
        <v>29</v>
      </c>
      <c r="H224">
        <v>693</v>
      </c>
      <c r="I224">
        <v>596</v>
      </c>
      <c r="J224">
        <v>97</v>
      </c>
      <c r="K224">
        <v>39</v>
      </c>
      <c r="L224">
        <v>9</v>
      </c>
      <c r="M224">
        <v>25</v>
      </c>
      <c r="N224">
        <v>37</v>
      </c>
      <c r="O224">
        <v>77.3</v>
      </c>
      <c r="P224">
        <v>16.399999999999999</v>
      </c>
      <c r="Q224">
        <v>8</v>
      </c>
      <c r="R224">
        <v>-3</v>
      </c>
      <c r="S224">
        <v>5</v>
      </c>
      <c r="T224">
        <v>33</v>
      </c>
      <c r="U224">
        <v>18</v>
      </c>
      <c r="V224">
        <v>14.7</v>
      </c>
      <c r="W224">
        <v>35.700000000000003</v>
      </c>
      <c r="X224">
        <v>47</v>
      </c>
      <c r="Y224">
        <v>10.1</v>
      </c>
      <c r="Z224" t="s">
        <v>91</v>
      </c>
      <c r="AA224">
        <v>0</v>
      </c>
      <c r="AB224">
        <v>3</v>
      </c>
      <c r="AC224" t="s">
        <v>657</v>
      </c>
      <c r="AD224" t="s">
        <v>25</v>
      </c>
      <c r="AE224">
        <v>10</v>
      </c>
      <c r="AF224" t="s">
        <v>38</v>
      </c>
      <c r="AG224" t="s">
        <v>38</v>
      </c>
      <c r="AH224">
        <v>1</v>
      </c>
      <c r="AI224">
        <v>202</v>
      </c>
      <c r="AQ224" t="s">
        <v>658</v>
      </c>
      <c r="AR224" s="21" t="s">
        <v>4318</v>
      </c>
      <c r="AS224" s="13">
        <v>133509</v>
      </c>
      <c r="AT224" s="13">
        <v>21534</v>
      </c>
      <c r="AU224" s="18" t="str">
        <f t="shared" si="18"/>
        <v>BR:Raleigh,Cal+</v>
      </c>
      <c r="AV224" s="18" t="str">
        <f t="shared" si="20"/>
        <v>BP:Raleigh,Cal+</v>
      </c>
      <c r="AW224" s="18" t="str">
        <f t="shared" si="19"/>
        <v>FG:Raleigh,Cal+</v>
      </c>
      <c r="AX224" t="s">
        <v>4319</v>
      </c>
      <c r="AY224" t="s">
        <v>4320</v>
      </c>
      <c r="AZ224" t="s">
        <v>4321</v>
      </c>
    </row>
    <row r="225" spans="1:52" x14ac:dyDescent="0.25">
      <c r="A225" t="s">
        <v>1240</v>
      </c>
      <c r="C225" s="13">
        <v>92</v>
      </c>
      <c r="D225" t="s">
        <v>1692</v>
      </c>
      <c r="E225" s="13" t="s">
        <v>1127</v>
      </c>
      <c r="F225" s="16">
        <v>35453</v>
      </c>
      <c r="G225" s="13">
        <f t="shared" si="17"/>
        <v>29</v>
      </c>
      <c r="H225">
        <v>417</v>
      </c>
      <c r="I225">
        <v>379</v>
      </c>
      <c r="J225">
        <v>38</v>
      </c>
      <c r="K225">
        <v>51</v>
      </c>
      <c r="L225">
        <v>10</v>
      </c>
      <c r="M225">
        <v>4.2</v>
      </c>
      <c r="N225">
        <v>16.100000000000001</v>
      </c>
      <c r="O225">
        <v>4.2</v>
      </c>
      <c r="P225">
        <v>0</v>
      </c>
      <c r="Q225" t="s">
        <v>52</v>
      </c>
      <c r="R225">
        <v>-2</v>
      </c>
      <c r="S225">
        <v>6</v>
      </c>
      <c r="T225">
        <v>34</v>
      </c>
      <c r="U225">
        <v>9</v>
      </c>
      <c r="V225">
        <v>14</v>
      </c>
      <c r="W225">
        <v>25</v>
      </c>
      <c r="X225">
        <v>24.8</v>
      </c>
      <c r="Y225">
        <v>2</v>
      </c>
      <c r="Z225">
        <v>3</v>
      </c>
      <c r="AA225">
        <v>-5</v>
      </c>
      <c r="AB225">
        <v>6</v>
      </c>
      <c r="AC225" t="s">
        <v>270</v>
      </c>
      <c r="AD225" t="s">
        <v>25</v>
      </c>
      <c r="AE225">
        <v>14</v>
      </c>
      <c r="AF225" t="s">
        <v>38</v>
      </c>
      <c r="AG225" t="s">
        <v>39</v>
      </c>
      <c r="AH225">
        <v>1</v>
      </c>
      <c r="AK225">
        <v>206</v>
      </c>
      <c r="AL225">
        <v>308</v>
      </c>
      <c r="AM225">
        <v>340</v>
      </c>
      <c r="AN225">
        <v>302</v>
      </c>
      <c r="AO225">
        <v>302</v>
      </c>
      <c r="AP225">
        <v>302</v>
      </c>
      <c r="AQ225" t="s">
        <v>271</v>
      </c>
      <c r="AR225" s="21" t="s">
        <v>3300</v>
      </c>
      <c r="AS225" s="13">
        <v>136273</v>
      </c>
      <c r="AT225" s="13">
        <v>25180</v>
      </c>
      <c r="AU225" s="18" t="str">
        <f t="shared" si="18"/>
        <v>BR:Schneemann,Daniel*</v>
      </c>
      <c r="AV225" s="18" t="str">
        <f t="shared" si="20"/>
        <v>BP:Schneemann,Daniel*</v>
      </c>
      <c r="AW225" s="18" t="str">
        <f t="shared" si="19"/>
        <v>FG:Schneemann,Daniel*</v>
      </c>
      <c r="AX225" t="s">
        <v>3301</v>
      </c>
      <c r="AY225" t="s">
        <v>3302</v>
      </c>
      <c r="AZ225" t="s">
        <v>3303</v>
      </c>
    </row>
    <row r="226" spans="1:52" x14ac:dyDescent="0.25">
      <c r="A226" t="s">
        <v>1240</v>
      </c>
      <c r="D226" t="s">
        <v>1254</v>
      </c>
      <c r="E226" s="13" t="s">
        <v>648</v>
      </c>
      <c r="F226" s="16">
        <v>33437</v>
      </c>
      <c r="G226" s="13">
        <f t="shared" si="17"/>
        <v>34</v>
      </c>
      <c r="H226">
        <v>634</v>
      </c>
      <c r="I226">
        <v>588</v>
      </c>
      <c r="J226">
        <v>46</v>
      </c>
      <c r="K226">
        <v>41</v>
      </c>
      <c r="L226">
        <v>14</v>
      </c>
      <c r="M226">
        <v>12</v>
      </c>
      <c r="N226">
        <v>32</v>
      </c>
      <c r="O226">
        <v>42</v>
      </c>
      <c r="P226">
        <v>9</v>
      </c>
      <c r="Q226" t="s">
        <v>91</v>
      </c>
      <c r="R226">
        <v>0</v>
      </c>
      <c r="S226">
        <v>12</v>
      </c>
      <c r="T226">
        <v>39</v>
      </c>
      <c r="U226">
        <v>4</v>
      </c>
      <c r="V226">
        <v>17.8</v>
      </c>
      <c r="W226">
        <v>27.8</v>
      </c>
      <c r="X226">
        <v>53.3</v>
      </c>
      <c r="Y226">
        <v>10.3</v>
      </c>
      <c r="Z226" t="s">
        <v>91</v>
      </c>
      <c r="AA226">
        <v>0</v>
      </c>
      <c r="AB226">
        <v>15</v>
      </c>
      <c r="AC226" t="s">
        <v>438</v>
      </c>
      <c r="AD226" t="s">
        <v>38</v>
      </c>
      <c r="AE226">
        <v>10</v>
      </c>
      <c r="AF226" t="s">
        <v>38</v>
      </c>
      <c r="AG226" t="s">
        <v>38</v>
      </c>
      <c r="AH226">
        <v>1</v>
      </c>
      <c r="AJ226">
        <v>430</v>
      </c>
      <c r="AL226">
        <v>417</v>
      </c>
      <c r="AQ226" t="s">
        <v>666</v>
      </c>
      <c r="AR226" s="21" t="s">
        <v>4402</v>
      </c>
      <c r="AS226" s="13">
        <v>66110</v>
      </c>
      <c r="AT226" s="13">
        <v>12552</v>
      </c>
      <c r="AU226" s="18" t="str">
        <f t="shared" si="18"/>
        <v>BR:Suarez,Eugenio</v>
      </c>
      <c r="AV226" s="18" t="str">
        <f t="shared" si="20"/>
        <v>BP:Suarez,Eugenio</v>
      </c>
      <c r="AW226" s="18" t="str">
        <f t="shared" si="19"/>
        <v>FG:Suarez,Eugenio</v>
      </c>
      <c r="AX226" t="s">
        <v>4403</v>
      </c>
      <c r="AY226" t="s">
        <v>4404</v>
      </c>
      <c r="AZ226" t="s">
        <v>4405</v>
      </c>
    </row>
    <row r="227" spans="1:52" x14ac:dyDescent="0.25">
      <c r="A227" t="s">
        <v>1240</v>
      </c>
      <c r="D227" t="s">
        <v>1255</v>
      </c>
      <c r="E227" s="13" t="s">
        <v>1101</v>
      </c>
      <c r="F227" s="16">
        <v>36691</v>
      </c>
      <c r="G227" s="13">
        <f t="shared" si="17"/>
        <v>26</v>
      </c>
      <c r="H227">
        <v>672</v>
      </c>
      <c r="I227">
        <v>623</v>
      </c>
      <c r="J227">
        <v>49</v>
      </c>
      <c r="K227">
        <v>21</v>
      </c>
      <c r="L227">
        <v>4</v>
      </c>
      <c r="M227">
        <v>36.4</v>
      </c>
      <c r="N227">
        <v>43.4</v>
      </c>
      <c r="O227">
        <v>62.6</v>
      </c>
      <c r="P227">
        <v>1.6</v>
      </c>
      <c r="Q227" t="s">
        <v>52</v>
      </c>
      <c r="R227">
        <v>-1</v>
      </c>
      <c r="S227">
        <v>6</v>
      </c>
      <c r="T227">
        <v>14</v>
      </c>
      <c r="U227">
        <v>5</v>
      </c>
      <c r="V227">
        <v>26</v>
      </c>
      <c r="W227">
        <v>34</v>
      </c>
      <c r="X227">
        <v>46.7</v>
      </c>
      <c r="Y227">
        <v>3.4</v>
      </c>
      <c r="Z227">
        <v>5</v>
      </c>
      <c r="AA227">
        <v>-1</v>
      </c>
      <c r="AB227">
        <v>6</v>
      </c>
      <c r="AC227" t="s">
        <v>46</v>
      </c>
      <c r="AD227" t="s">
        <v>119</v>
      </c>
      <c r="AE227">
        <v>17</v>
      </c>
      <c r="AF227" t="s">
        <v>38</v>
      </c>
      <c r="AG227" t="s">
        <v>39</v>
      </c>
      <c r="AH227">
        <v>1</v>
      </c>
      <c r="AM227">
        <v>110</v>
      </c>
      <c r="AQ227" t="s">
        <v>369</v>
      </c>
      <c r="AR227" s="21" t="s">
        <v>4566</v>
      </c>
      <c r="AS227" s="13">
        <v>141166</v>
      </c>
      <c r="AT227" s="13">
        <v>25764</v>
      </c>
      <c r="AU227" s="18" t="str">
        <f t="shared" si="18"/>
        <v>BR:Witt Jr,Bobby</v>
      </c>
      <c r="AV227" s="18" t="str">
        <f t="shared" si="20"/>
        <v>BP:Witt Jr,Bobby</v>
      </c>
      <c r="AW227" s="18" t="str">
        <f t="shared" si="19"/>
        <v>FG:Witt Jr,Bobby</v>
      </c>
      <c r="AX227" t="s">
        <v>4567</v>
      </c>
      <c r="AY227" t="s">
        <v>4568</v>
      </c>
      <c r="AZ227" t="s">
        <v>4569</v>
      </c>
    </row>
    <row r="228" spans="1:52" x14ac:dyDescent="0.25">
      <c r="A228" t="s">
        <v>1256</v>
      </c>
      <c r="D228" t="s">
        <v>1257</v>
      </c>
      <c r="E228" s="13" t="s">
        <v>1048</v>
      </c>
      <c r="F228" s="16">
        <v>34675</v>
      </c>
      <c r="G228" s="13">
        <f t="shared" si="17"/>
        <v>31</v>
      </c>
      <c r="H228">
        <v>685</v>
      </c>
      <c r="I228">
        <v>624</v>
      </c>
      <c r="J228">
        <v>61</v>
      </c>
      <c r="K228">
        <v>41</v>
      </c>
      <c r="L228">
        <v>7</v>
      </c>
      <c r="M228">
        <v>15.4</v>
      </c>
      <c r="N228">
        <v>27.4</v>
      </c>
      <c r="O228">
        <v>30.1</v>
      </c>
      <c r="P228">
        <v>3.8</v>
      </c>
      <c r="Q228">
        <v>5</v>
      </c>
      <c r="R228">
        <v>-5</v>
      </c>
      <c r="S228">
        <v>23</v>
      </c>
      <c r="T228">
        <v>19</v>
      </c>
      <c r="U228">
        <v>10</v>
      </c>
      <c r="V228">
        <v>25.7</v>
      </c>
      <c r="W228">
        <v>40.700000000000003</v>
      </c>
      <c r="X228">
        <v>49</v>
      </c>
      <c r="Y228">
        <v>4.8</v>
      </c>
      <c r="Z228">
        <v>8</v>
      </c>
      <c r="AA228">
        <v>-7</v>
      </c>
      <c r="AB228">
        <v>20</v>
      </c>
      <c r="AC228" t="s">
        <v>513</v>
      </c>
      <c r="AD228" t="s">
        <v>44</v>
      </c>
      <c r="AE228">
        <v>10</v>
      </c>
      <c r="AF228" t="s">
        <v>38</v>
      </c>
      <c r="AG228" t="s">
        <v>25</v>
      </c>
      <c r="AH228">
        <v>0</v>
      </c>
      <c r="AJ228">
        <v>410</v>
      </c>
      <c r="AQ228" t="s">
        <v>514</v>
      </c>
      <c r="AR228" s="21" t="s">
        <v>4526</v>
      </c>
      <c r="AS228" s="13">
        <v>101603</v>
      </c>
      <c r="AT228" s="13">
        <v>19251</v>
      </c>
      <c r="AU228" s="18" t="str">
        <f t="shared" si="18"/>
        <v>BR:Alonso,Pete</v>
      </c>
      <c r="AV228" s="18" t="str">
        <f t="shared" si="20"/>
        <v>BP:Alonso,Pete</v>
      </c>
      <c r="AW228" s="18" t="str">
        <f t="shared" si="19"/>
        <v>FG:Alonso,Pete</v>
      </c>
      <c r="AX228" t="s">
        <v>4527</v>
      </c>
      <c r="AY228" t="s">
        <v>4528</v>
      </c>
      <c r="AZ228" t="s">
        <v>4529</v>
      </c>
    </row>
    <row r="229" spans="1:52" x14ac:dyDescent="0.25">
      <c r="A229" t="s">
        <v>1256</v>
      </c>
      <c r="D229" t="s">
        <v>1258</v>
      </c>
      <c r="E229" s="13" t="s">
        <v>1159</v>
      </c>
      <c r="F229" s="16">
        <v>34893</v>
      </c>
      <c r="G229" s="13">
        <f t="shared" si="17"/>
        <v>30</v>
      </c>
      <c r="H229">
        <v>645</v>
      </c>
      <c r="I229">
        <v>588</v>
      </c>
      <c r="J229">
        <v>57</v>
      </c>
      <c r="K229">
        <v>0</v>
      </c>
      <c r="L229">
        <v>14</v>
      </c>
      <c r="M229">
        <v>38.299999999999997</v>
      </c>
      <c r="N229">
        <v>53.3</v>
      </c>
      <c r="O229">
        <v>62</v>
      </c>
      <c r="P229">
        <v>4</v>
      </c>
      <c r="Q229">
        <v>6</v>
      </c>
      <c r="R229">
        <v>3</v>
      </c>
      <c r="S229">
        <v>8</v>
      </c>
      <c r="T229">
        <v>10</v>
      </c>
      <c r="U229">
        <v>7</v>
      </c>
      <c r="V229">
        <v>18.3</v>
      </c>
      <c r="W229">
        <v>26.3</v>
      </c>
      <c r="X229">
        <v>30.4</v>
      </c>
      <c r="Y229">
        <v>3</v>
      </c>
      <c r="Z229">
        <v>5</v>
      </c>
      <c r="AA229">
        <v>3</v>
      </c>
      <c r="AB229">
        <v>9</v>
      </c>
      <c r="AC229" t="s">
        <v>339</v>
      </c>
      <c r="AD229" t="s">
        <v>25</v>
      </c>
      <c r="AE229">
        <v>15</v>
      </c>
      <c r="AF229" t="s">
        <v>38</v>
      </c>
      <c r="AG229" t="s">
        <v>39</v>
      </c>
      <c r="AH229">
        <v>1</v>
      </c>
      <c r="AJ229">
        <v>207</v>
      </c>
      <c r="AN229">
        <v>103</v>
      </c>
      <c r="AO229">
        <v>303</v>
      </c>
      <c r="AP229">
        <v>203</v>
      </c>
      <c r="AQ229" t="s">
        <v>489</v>
      </c>
      <c r="AR229" s="21" t="s">
        <v>4231</v>
      </c>
      <c r="AS229" s="13">
        <v>102519</v>
      </c>
      <c r="AT229" s="13">
        <v>15998</v>
      </c>
      <c r="AU229" s="18" t="str">
        <f t="shared" si="18"/>
        <v>BR:Bellinger,Cody*</v>
      </c>
      <c r="AV229" s="18" t="str">
        <f t="shared" si="20"/>
        <v>BP:Bellinger,Cody*</v>
      </c>
      <c r="AW229" s="18" t="str">
        <f t="shared" si="19"/>
        <v>FG:Bellinger,Cody*</v>
      </c>
      <c r="AX229" t="s">
        <v>4232</v>
      </c>
      <c r="AY229" t="s">
        <v>4233</v>
      </c>
      <c r="AZ229" t="s">
        <v>4234</v>
      </c>
    </row>
    <row r="230" spans="1:52" x14ac:dyDescent="0.25">
      <c r="A230" t="s">
        <v>1256</v>
      </c>
      <c r="D230" t="s">
        <v>1259</v>
      </c>
      <c r="E230" s="13" t="s">
        <v>1076</v>
      </c>
      <c r="F230" s="16">
        <v>35744</v>
      </c>
      <c r="G230" s="13">
        <f t="shared" si="17"/>
        <v>28</v>
      </c>
      <c r="H230">
        <v>343</v>
      </c>
      <c r="I230">
        <v>307</v>
      </c>
      <c r="J230">
        <v>36</v>
      </c>
      <c r="K230">
        <v>26</v>
      </c>
      <c r="L230">
        <v>6</v>
      </c>
      <c r="M230">
        <v>18.3</v>
      </c>
      <c r="N230">
        <v>24.3</v>
      </c>
      <c r="O230">
        <v>33.5</v>
      </c>
      <c r="P230">
        <v>3.6</v>
      </c>
      <c r="Q230">
        <v>5</v>
      </c>
      <c r="R230">
        <v>-4</v>
      </c>
      <c r="S230">
        <v>15</v>
      </c>
      <c r="T230">
        <v>35</v>
      </c>
      <c r="U230">
        <v>13</v>
      </c>
      <c r="V230">
        <v>9.8000000000000007</v>
      </c>
      <c r="W230">
        <v>22.8</v>
      </c>
      <c r="X230">
        <v>23.7</v>
      </c>
      <c r="Y230">
        <v>2.6</v>
      </c>
      <c r="Z230">
        <v>5</v>
      </c>
      <c r="AA230">
        <v>0</v>
      </c>
      <c r="AB230">
        <v>15</v>
      </c>
      <c r="AC230" t="s">
        <v>530</v>
      </c>
      <c r="AD230" t="s">
        <v>44</v>
      </c>
      <c r="AE230">
        <v>12</v>
      </c>
      <c r="AF230" t="s">
        <v>38</v>
      </c>
      <c r="AG230" t="s">
        <v>39</v>
      </c>
      <c r="AH230">
        <v>1</v>
      </c>
      <c r="AN230">
        <v>408</v>
      </c>
      <c r="AO230">
        <v>408</v>
      </c>
      <c r="AP230">
        <v>408</v>
      </c>
      <c r="AQ230" t="s">
        <v>531</v>
      </c>
      <c r="AR230" s="21" t="s">
        <v>4410</v>
      </c>
      <c r="AS230" s="13">
        <v>113823</v>
      </c>
      <c r="AT230" s="13">
        <v>26368</v>
      </c>
      <c r="AU230" s="18" t="str">
        <f t="shared" si="18"/>
        <v>BR:Bleday,J.J.*</v>
      </c>
      <c r="AV230" s="18" t="str">
        <f t="shared" si="20"/>
        <v>BP:Bleday,J.J.*</v>
      </c>
      <c r="AW230" s="18" t="str">
        <f t="shared" si="19"/>
        <v>FG:Bleday,J.J.*</v>
      </c>
      <c r="AX230" t="s">
        <v>4411</v>
      </c>
      <c r="AY230" t="s">
        <v>4412</v>
      </c>
      <c r="AZ230" t="s">
        <v>4413</v>
      </c>
    </row>
    <row r="231" spans="1:52" x14ac:dyDescent="0.25">
      <c r="A231" t="s">
        <v>1256</v>
      </c>
      <c r="B231" t="s">
        <v>2561</v>
      </c>
      <c r="C231" s="13">
        <v>307</v>
      </c>
      <c r="D231" t="s">
        <v>8685</v>
      </c>
      <c r="E231" s="13" t="s">
        <v>8471</v>
      </c>
      <c r="F231" s="16">
        <v>38326</v>
      </c>
      <c r="G231" s="13">
        <f t="shared" si="17"/>
        <v>21</v>
      </c>
      <c r="AR231" s="21" t="s">
        <v>8686</v>
      </c>
      <c r="AS231" s="13"/>
      <c r="AT231" s="13" t="s">
        <v>8687</v>
      </c>
      <c r="AU231" s="18" t="str">
        <f t="shared" si="18"/>
        <v>BR:Burress,Drew</v>
      </c>
      <c r="AV231" s="18"/>
      <c r="AW231" s="18" t="str">
        <f t="shared" si="19"/>
        <v>FG:Burress,Drew</v>
      </c>
      <c r="AX231" t="s">
        <v>8688</v>
      </c>
      <c r="AZ231" t="s">
        <v>8689</v>
      </c>
    </row>
    <row r="232" spans="1:52" x14ac:dyDescent="0.25">
      <c r="A232" t="s">
        <v>1256</v>
      </c>
      <c r="D232" t="s">
        <v>1260</v>
      </c>
      <c r="E232" s="13" t="s">
        <v>1159</v>
      </c>
      <c r="F232" s="16">
        <v>35307</v>
      </c>
      <c r="G232" s="13">
        <f t="shared" si="17"/>
        <v>29</v>
      </c>
      <c r="H232">
        <v>361</v>
      </c>
      <c r="I232">
        <v>314</v>
      </c>
      <c r="J232">
        <v>47</v>
      </c>
      <c r="K232">
        <v>37</v>
      </c>
      <c r="L232">
        <v>21</v>
      </c>
      <c r="M232">
        <v>17.7</v>
      </c>
      <c r="N232">
        <v>40.700000000000003</v>
      </c>
      <c r="O232">
        <v>33.799999999999997</v>
      </c>
      <c r="P232">
        <v>2</v>
      </c>
      <c r="Q232">
        <v>3</v>
      </c>
      <c r="R232">
        <v>0</v>
      </c>
      <c r="S232">
        <v>0</v>
      </c>
      <c r="T232">
        <v>30</v>
      </c>
      <c r="U232">
        <v>19</v>
      </c>
      <c r="V232">
        <v>15.9</v>
      </c>
      <c r="W232">
        <v>36.799999999999997</v>
      </c>
      <c r="X232">
        <v>23</v>
      </c>
      <c r="Y232">
        <v>0.8</v>
      </c>
      <c r="Z232" t="s">
        <v>52</v>
      </c>
      <c r="AA232">
        <v>0</v>
      </c>
      <c r="AB232">
        <v>0</v>
      </c>
      <c r="AC232" t="s">
        <v>490</v>
      </c>
      <c r="AD232" t="s">
        <v>119</v>
      </c>
      <c r="AE232">
        <v>17</v>
      </c>
      <c r="AF232" t="s">
        <v>47</v>
      </c>
      <c r="AG232" t="s">
        <v>39</v>
      </c>
      <c r="AH232">
        <v>1</v>
      </c>
      <c r="AK232">
        <v>250</v>
      </c>
      <c r="AL232">
        <v>212</v>
      </c>
      <c r="AM232">
        <v>217</v>
      </c>
      <c r="AN232">
        <v>406</v>
      </c>
      <c r="AO232">
        <v>406</v>
      </c>
      <c r="AP232">
        <v>406</v>
      </c>
      <c r="AQ232" t="s">
        <v>491</v>
      </c>
      <c r="AR232" s="21" t="s">
        <v>4043</v>
      </c>
      <c r="AS232" s="13">
        <v>109531</v>
      </c>
      <c r="AT232" s="13">
        <v>23401</v>
      </c>
      <c r="AU232" s="18" t="str">
        <f t="shared" si="18"/>
        <v>BR:Caballero,Jose</v>
      </c>
      <c r="AV232" s="18" t="str">
        <f>HYPERLINK(AY232,_xlfn.CONCAT("BP:",D232))</f>
        <v>BP:Caballero,Jose</v>
      </c>
      <c r="AW232" s="18" t="str">
        <f t="shared" si="19"/>
        <v>FG:Caballero,Jose</v>
      </c>
      <c r="AX232" t="s">
        <v>4044</v>
      </c>
      <c r="AY232" t="s">
        <v>4045</v>
      </c>
      <c r="AZ232" t="s">
        <v>4046</v>
      </c>
    </row>
    <row r="233" spans="1:52" x14ac:dyDescent="0.25">
      <c r="A233" t="s">
        <v>1256</v>
      </c>
      <c r="C233" s="13">
        <v>264</v>
      </c>
      <c r="D233" t="s">
        <v>8154</v>
      </c>
      <c r="E233" s="13" t="s">
        <v>1076</v>
      </c>
      <c r="F233" s="16">
        <v>35611</v>
      </c>
      <c r="G233" s="13">
        <f t="shared" si="17"/>
        <v>29</v>
      </c>
      <c r="H233">
        <v>97</v>
      </c>
      <c r="I233">
        <v>94</v>
      </c>
      <c r="J233">
        <v>3</v>
      </c>
      <c r="K233">
        <v>15</v>
      </c>
      <c r="L233">
        <v>0</v>
      </c>
      <c r="M233">
        <v>0</v>
      </c>
      <c r="N233">
        <v>0</v>
      </c>
      <c r="O233">
        <v>0</v>
      </c>
      <c r="P233">
        <v>0</v>
      </c>
      <c r="Q233" t="s">
        <v>42</v>
      </c>
      <c r="R233">
        <v>0</v>
      </c>
      <c r="S233">
        <v>24</v>
      </c>
      <c r="T233">
        <v>20</v>
      </c>
      <c r="U233">
        <v>0</v>
      </c>
      <c r="V233">
        <v>37.4</v>
      </c>
      <c r="W233">
        <v>37.4</v>
      </c>
      <c r="X233">
        <v>62.7</v>
      </c>
      <c r="Y233">
        <v>3</v>
      </c>
      <c r="Z233">
        <v>5</v>
      </c>
      <c r="AA233">
        <v>-3</v>
      </c>
      <c r="AB233">
        <v>25</v>
      </c>
      <c r="AC233" t="s">
        <v>43</v>
      </c>
      <c r="AD233" t="s">
        <v>44</v>
      </c>
      <c r="AE233">
        <v>11</v>
      </c>
      <c r="AF233" t="s">
        <v>38</v>
      </c>
      <c r="AG233" t="s">
        <v>39</v>
      </c>
      <c r="AH233">
        <v>1</v>
      </c>
      <c r="AL233">
        <v>565</v>
      </c>
      <c r="AN233">
        <v>408</v>
      </c>
      <c r="AP233">
        <v>408</v>
      </c>
      <c r="AQ233" t="s">
        <v>535</v>
      </c>
      <c r="AR233" s="21" t="s">
        <v>8156</v>
      </c>
      <c r="AS233" s="13">
        <v>116988</v>
      </c>
      <c r="AT233" s="13">
        <v>21842</v>
      </c>
      <c r="AU233" s="18" t="str">
        <f t="shared" si="18"/>
        <v>BR:Cortes,Carlos*</v>
      </c>
      <c r="AV233" s="18" t="str">
        <f>HYPERLINK(AY233,_xlfn.CONCAT("BP:",D233))</f>
        <v>BP:Cortes,Carlos*</v>
      </c>
      <c r="AW233" s="18" t="str">
        <f t="shared" si="19"/>
        <v>FG:Cortes,Carlos*</v>
      </c>
      <c r="AX233" t="s">
        <v>8155</v>
      </c>
      <c r="AY233" t="s">
        <v>8160</v>
      </c>
      <c r="AZ233" t="str">
        <f>_xlfn.CONCAT("http://www.fangraphs.com/statss.aspx?playerid=",AT233)</f>
        <v>http://www.fangraphs.com/statss.aspx?playerid=21842</v>
      </c>
    </row>
    <row r="234" spans="1:52" x14ac:dyDescent="0.25">
      <c r="A234" t="s">
        <v>1256</v>
      </c>
      <c r="B234" t="s">
        <v>2561</v>
      </c>
      <c r="C234" s="13">
        <v>311</v>
      </c>
      <c r="D234" t="s">
        <v>8690</v>
      </c>
      <c r="E234" s="13" t="s">
        <v>8691</v>
      </c>
      <c r="F234" s="16">
        <v>39499</v>
      </c>
      <c r="G234" s="13">
        <f t="shared" si="17"/>
        <v>18</v>
      </c>
      <c r="AR234" s="21"/>
      <c r="AS234" s="13"/>
      <c r="AT234" s="13"/>
      <c r="AU234" s="18"/>
      <c r="AV234" s="18"/>
      <c r="AW234" s="18"/>
    </row>
    <row r="235" spans="1:52" x14ac:dyDescent="0.25">
      <c r="A235" t="s">
        <v>1256</v>
      </c>
      <c r="D235" t="s">
        <v>1261</v>
      </c>
      <c r="E235" s="13" t="s">
        <v>1099</v>
      </c>
      <c r="F235" s="16">
        <v>35314</v>
      </c>
      <c r="G235" s="13">
        <f t="shared" si="17"/>
        <v>29</v>
      </c>
      <c r="H235">
        <v>333</v>
      </c>
      <c r="I235">
        <v>315</v>
      </c>
      <c r="J235">
        <v>18</v>
      </c>
      <c r="K235">
        <v>24</v>
      </c>
      <c r="L235">
        <v>6</v>
      </c>
      <c r="M235">
        <v>34.6</v>
      </c>
      <c r="N235">
        <v>42.6</v>
      </c>
      <c r="O235">
        <v>63</v>
      </c>
      <c r="P235">
        <v>4.4000000000000004</v>
      </c>
      <c r="Q235">
        <v>8</v>
      </c>
      <c r="R235">
        <v>-2</v>
      </c>
      <c r="S235">
        <v>17</v>
      </c>
      <c r="T235">
        <v>29</v>
      </c>
      <c r="U235">
        <v>0</v>
      </c>
      <c r="V235">
        <v>30.4</v>
      </c>
      <c r="W235">
        <v>32.4</v>
      </c>
      <c r="X235">
        <v>47.6</v>
      </c>
      <c r="Y235">
        <v>2.2999999999999998</v>
      </c>
      <c r="Z235" t="s">
        <v>52</v>
      </c>
      <c r="AA235">
        <v>-2</v>
      </c>
      <c r="AB235">
        <v>21</v>
      </c>
      <c r="AC235" t="s">
        <v>155</v>
      </c>
      <c r="AD235" t="s">
        <v>39</v>
      </c>
      <c r="AE235">
        <v>14</v>
      </c>
      <c r="AF235" t="s">
        <v>38</v>
      </c>
      <c r="AG235" t="s">
        <v>38</v>
      </c>
      <c r="AH235">
        <v>2</v>
      </c>
      <c r="AJ235">
        <v>316</v>
      </c>
      <c r="AK235">
        <v>415</v>
      </c>
      <c r="AL235">
        <v>465</v>
      </c>
      <c r="AQ235" t="s">
        <v>156</v>
      </c>
      <c r="AR235" s="21" t="s">
        <v>3308</v>
      </c>
      <c r="AS235" s="13">
        <v>121858</v>
      </c>
      <c r="AT235" s="13">
        <v>21562</v>
      </c>
      <c r="AU235" s="18" t="str">
        <f t="shared" ref="AU235:AU266" si="21">HYPERLINK(AX235,_xlfn.CONCAT("BR:",D235))</f>
        <v>BR:Gonzalez,Romy</v>
      </c>
      <c r="AV235" s="18" t="str">
        <f t="shared" ref="AV235:AV270" si="22">HYPERLINK(AY235,_xlfn.CONCAT("BP:",D235))</f>
        <v>BP:Gonzalez,Romy</v>
      </c>
      <c r="AW235" s="18" t="str">
        <f t="shared" ref="AW235:AW266" si="23">HYPERLINK(AZ235,_xlfn.CONCAT("FG:",D235))</f>
        <v>FG:Gonzalez,Romy</v>
      </c>
      <c r="AX235" t="s">
        <v>3309</v>
      </c>
      <c r="AY235" t="s">
        <v>3310</v>
      </c>
      <c r="AZ235" t="s">
        <v>3311</v>
      </c>
    </row>
    <row r="236" spans="1:52" x14ac:dyDescent="0.25">
      <c r="A236" t="s">
        <v>1256</v>
      </c>
      <c r="D236" t="s">
        <v>1262</v>
      </c>
      <c r="E236" s="13" t="s">
        <v>1053</v>
      </c>
      <c r="F236" s="16">
        <v>34877</v>
      </c>
      <c r="G236" s="13">
        <f t="shared" si="17"/>
        <v>31</v>
      </c>
      <c r="H236">
        <v>427</v>
      </c>
      <c r="I236">
        <v>395</v>
      </c>
      <c r="J236">
        <v>32</v>
      </c>
      <c r="K236">
        <v>26</v>
      </c>
      <c r="L236">
        <v>8</v>
      </c>
      <c r="M236">
        <v>13.6</v>
      </c>
      <c r="N236">
        <v>21.6</v>
      </c>
      <c r="O236">
        <v>19.600000000000001</v>
      </c>
      <c r="P236">
        <v>2</v>
      </c>
      <c r="Q236">
        <v>3</v>
      </c>
      <c r="R236">
        <v>-3</v>
      </c>
      <c r="S236">
        <v>18</v>
      </c>
      <c r="T236">
        <v>18</v>
      </c>
      <c r="U236">
        <v>6</v>
      </c>
      <c r="V236">
        <v>15.3</v>
      </c>
      <c r="W236">
        <v>21.3</v>
      </c>
      <c r="X236">
        <v>20.3</v>
      </c>
      <c r="Y236">
        <v>0.8</v>
      </c>
      <c r="Z236">
        <v>1</v>
      </c>
      <c r="AA236">
        <v>-3</v>
      </c>
      <c r="AB236">
        <v>19</v>
      </c>
      <c r="AC236" t="s">
        <v>125</v>
      </c>
      <c r="AD236" t="s">
        <v>38</v>
      </c>
      <c r="AE236">
        <v>8</v>
      </c>
      <c r="AF236" t="s">
        <v>38</v>
      </c>
      <c r="AG236" t="s">
        <v>39</v>
      </c>
      <c r="AH236">
        <v>2</v>
      </c>
      <c r="AI236">
        <v>301</v>
      </c>
      <c r="AQ236" t="s">
        <v>693</v>
      </c>
      <c r="AR236" s="21" t="s">
        <v>4091</v>
      </c>
      <c r="AS236" s="13">
        <v>102612</v>
      </c>
      <c r="AT236" s="13">
        <v>16930</v>
      </c>
      <c r="AU236" s="18" t="str">
        <f t="shared" si="21"/>
        <v>BR:Heim,Jonah+</v>
      </c>
      <c r="AV236" s="18" t="str">
        <f t="shared" si="22"/>
        <v>BP:Heim,Jonah+</v>
      </c>
      <c r="AW236" s="18" t="str">
        <f t="shared" si="23"/>
        <v>FG:Heim,Jonah+</v>
      </c>
      <c r="AX236" t="s">
        <v>4092</v>
      </c>
      <c r="AY236" t="s">
        <v>4093</v>
      </c>
      <c r="AZ236" t="s">
        <v>4094</v>
      </c>
    </row>
    <row r="237" spans="1:52" x14ac:dyDescent="0.25">
      <c r="A237" t="s">
        <v>1256</v>
      </c>
      <c r="C237" s="13">
        <v>107</v>
      </c>
      <c r="D237" t="s">
        <v>1540</v>
      </c>
      <c r="E237" s="13" t="s">
        <v>1131</v>
      </c>
      <c r="F237" s="16">
        <v>33408</v>
      </c>
      <c r="G237" s="13">
        <f t="shared" si="17"/>
        <v>35</v>
      </c>
      <c r="H237">
        <v>161</v>
      </c>
      <c r="I237">
        <v>149</v>
      </c>
      <c r="J237">
        <v>12</v>
      </c>
      <c r="K237">
        <v>3</v>
      </c>
      <c r="L237">
        <v>5</v>
      </c>
      <c r="M237">
        <v>34.6</v>
      </c>
      <c r="N237">
        <v>47.6</v>
      </c>
      <c r="O237">
        <v>49.3</v>
      </c>
      <c r="P237">
        <v>0.8</v>
      </c>
      <c r="Q237">
        <v>1</v>
      </c>
      <c r="R237">
        <v>3</v>
      </c>
      <c r="S237">
        <v>2</v>
      </c>
      <c r="T237">
        <v>22</v>
      </c>
      <c r="U237">
        <v>6</v>
      </c>
      <c r="V237">
        <v>24.8</v>
      </c>
      <c r="W237">
        <v>38.799999999999997</v>
      </c>
      <c r="X237">
        <v>29.3</v>
      </c>
      <c r="Y237">
        <v>0</v>
      </c>
      <c r="Z237">
        <v>0</v>
      </c>
      <c r="AA237">
        <v>3</v>
      </c>
      <c r="AB237">
        <v>2</v>
      </c>
      <c r="AC237" t="s">
        <v>125</v>
      </c>
      <c r="AD237" t="s">
        <v>38</v>
      </c>
      <c r="AE237">
        <v>11</v>
      </c>
      <c r="AF237" t="s">
        <v>47</v>
      </c>
      <c r="AG237" t="s">
        <v>39</v>
      </c>
      <c r="AH237">
        <v>2</v>
      </c>
      <c r="AI237">
        <v>207</v>
      </c>
      <c r="AQ237" t="s">
        <v>715</v>
      </c>
      <c r="AR237" s="21" t="s">
        <v>2635</v>
      </c>
      <c r="AS237" s="13">
        <v>101250</v>
      </c>
      <c r="AT237" s="13">
        <v>13897</v>
      </c>
      <c r="AU237" s="18" t="str">
        <f t="shared" si="21"/>
        <v>BR:Heineman,Tyler+</v>
      </c>
      <c r="AV237" s="18" t="str">
        <f t="shared" si="22"/>
        <v>BP:Heineman,Tyler+</v>
      </c>
      <c r="AW237" s="18" t="str">
        <f t="shared" si="23"/>
        <v>FG:Heineman,Tyler+</v>
      </c>
      <c r="AX237" t="s">
        <v>2636</v>
      </c>
      <c r="AY237" t="s">
        <v>2637</v>
      </c>
      <c r="AZ237" t="s">
        <v>2638</v>
      </c>
    </row>
    <row r="238" spans="1:52" x14ac:dyDescent="0.25">
      <c r="A238" t="s">
        <v>1256</v>
      </c>
      <c r="D238" t="s">
        <v>1263</v>
      </c>
      <c r="E238" s="13" t="s">
        <v>1076</v>
      </c>
      <c r="F238" s="16">
        <v>37692</v>
      </c>
      <c r="G238" s="13">
        <f t="shared" si="17"/>
        <v>23</v>
      </c>
      <c r="H238">
        <v>483</v>
      </c>
      <c r="I238">
        <v>420</v>
      </c>
      <c r="J238">
        <v>63</v>
      </c>
      <c r="K238">
        <v>67</v>
      </c>
      <c r="L238">
        <v>9</v>
      </c>
      <c r="M238">
        <v>8.6999999999999993</v>
      </c>
      <c r="N238">
        <v>18.7</v>
      </c>
      <c r="O238">
        <v>28.6</v>
      </c>
      <c r="P238">
        <v>6.2</v>
      </c>
      <c r="Q238">
        <v>8</v>
      </c>
      <c r="R238">
        <v>0</v>
      </c>
      <c r="S238">
        <v>5</v>
      </c>
      <c r="T238">
        <v>31</v>
      </c>
      <c r="U238">
        <v>21</v>
      </c>
      <c r="V238">
        <v>31.5</v>
      </c>
      <c r="W238">
        <v>53.5</v>
      </c>
      <c r="X238">
        <v>71.099999999999994</v>
      </c>
      <c r="Y238">
        <v>9.8000000000000007</v>
      </c>
      <c r="Z238">
        <v>8</v>
      </c>
      <c r="AA238">
        <v>-10</v>
      </c>
      <c r="AB238">
        <v>5</v>
      </c>
      <c r="AC238" t="s">
        <v>193</v>
      </c>
      <c r="AD238" t="s">
        <v>44</v>
      </c>
      <c r="AE238">
        <v>11</v>
      </c>
      <c r="AF238" t="s">
        <v>38</v>
      </c>
      <c r="AG238" t="s">
        <v>38</v>
      </c>
      <c r="AH238">
        <v>2</v>
      </c>
      <c r="AJ238">
        <v>215</v>
      </c>
      <c r="AQ238" t="s">
        <v>540</v>
      </c>
      <c r="AR238" s="21" t="s">
        <v>8283</v>
      </c>
      <c r="AS238" s="13">
        <v>153974</v>
      </c>
      <c r="AT238" s="13">
        <v>35110</v>
      </c>
      <c r="AU238" s="18" t="str">
        <f t="shared" si="21"/>
        <v>BR:Kurtz,Nick*</v>
      </c>
      <c r="AV238" s="18" t="str">
        <f t="shared" si="22"/>
        <v>BP:Kurtz,Nick*</v>
      </c>
      <c r="AW238" s="18" t="str">
        <f t="shared" si="23"/>
        <v>FG:Kurtz,Nick*</v>
      </c>
      <c r="AX238" t="s">
        <v>8282</v>
      </c>
      <c r="AY238" t="s">
        <v>4692</v>
      </c>
      <c r="AZ238" t="str">
        <f>_xlfn.CONCAT("http://www.fangraphs.com/statss.aspx?playerid=",AT238)</f>
        <v>http://www.fangraphs.com/statss.aspx?playerid=35110</v>
      </c>
    </row>
    <row r="239" spans="1:52" x14ac:dyDescent="0.25">
      <c r="A239" t="s">
        <v>1256</v>
      </c>
      <c r="D239" t="s">
        <v>1264</v>
      </c>
      <c r="E239" s="13" t="s">
        <v>1060</v>
      </c>
      <c r="F239" s="16">
        <v>35487</v>
      </c>
      <c r="G239" s="13">
        <f t="shared" si="17"/>
        <v>29</v>
      </c>
      <c r="H239">
        <v>556</v>
      </c>
      <c r="I239">
        <v>503</v>
      </c>
      <c r="J239">
        <v>53</v>
      </c>
      <c r="K239">
        <v>29</v>
      </c>
      <c r="L239">
        <v>8</v>
      </c>
      <c r="M239">
        <v>20.9</v>
      </c>
      <c r="N239">
        <v>30.9</v>
      </c>
      <c r="O239">
        <v>31</v>
      </c>
      <c r="P239">
        <v>1.8</v>
      </c>
      <c r="Q239" t="s">
        <v>52</v>
      </c>
      <c r="R239">
        <v>-6</v>
      </c>
      <c r="S239">
        <v>22</v>
      </c>
      <c r="T239">
        <v>21</v>
      </c>
      <c r="U239">
        <v>10</v>
      </c>
      <c r="V239">
        <v>20.7</v>
      </c>
      <c r="W239">
        <v>32.700000000000003</v>
      </c>
      <c r="X239">
        <v>31.4</v>
      </c>
      <c r="Y239">
        <v>2.2999999999999998</v>
      </c>
      <c r="Z239">
        <v>4</v>
      </c>
      <c r="AA239">
        <v>-6</v>
      </c>
      <c r="AB239">
        <v>25</v>
      </c>
      <c r="AC239" t="s">
        <v>472</v>
      </c>
      <c r="AD239" t="s">
        <v>38</v>
      </c>
      <c r="AE239">
        <v>11</v>
      </c>
      <c r="AF239" t="s">
        <v>38</v>
      </c>
      <c r="AG239" t="s">
        <v>25</v>
      </c>
      <c r="AH239">
        <v>1</v>
      </c>
      <c r="AN239">
        <v>401</v>
      </c>
      <c r="AP239">
        <v>401</v>
      </c>
      <c r="AQ239" t="s">
        <v>473</v>
      </c>
      <c r="AR239" s="21" t="s">
        <v>3764</v>
      </c>
      <c r="AS239" s="13">
        <v>126235</v>
      </c>
      <c r="AT239" s="13">
        <v>21501</v>
      </c>
      <c r="AU239" s="18" t="str">
        <f t="shared" si="21"/>
        <v>BR:Larnach,Trevor*</v>
      </c>
      <c r="AV239" s="18" t="str">
        <f t="shared" si="22"/>
        <v>BP:Larnach,Trevor*</v>
      </c>
      <c r="AW239" s="18" t="str">
        <f t="shared" si="23"/>
        <v>FG:Larnach,Trevor*</v>
      </c>
      <c r="AX239" t="s">
        <v>3765</v>
      </c>
      <c r="AY239" t="s">
        <v>3766</v>
      </c>
      <c r="AZ239" t="s">
        <v>3767</v>
      </c>
    </row>
    <row r="240" spans="1:52" x14ac:dyDescent="0.25">
      <c r="A240" t="s">
        <v>1256</v>
      </c>
      <c r="C240" s="13">
        <v>150</v>
      </c>
      <c r="D240" t="s">
        <v>1612</v>
      </c>
      <c r="E240" s="13" t="s">
        <v>1162</v>
      </c>
      <c r="F240" s="16">
        <v>34760</v>
      </c>
      <c r="G240" s="13">
        <f t="shared" si="17"/>
        <v>31</v>
      </c>
      <c r="H240">
        <v>137</v>
      </c>
      <c r="I240">
        <v>133</v>
      </c>
      <c r="J240">
        <v>4</v>
      </c>
      <c r="K240">
        <v>52</v>
      </c>
      <c r="L240">
        <v>0</v>
      </c>
      <c r="M240">
        <v>10.4</v>
      </c>
      <c r="N240">
        <v>10.4</v>
      </c>
      <c r="O240">
        <v>24</v>
      </c>
      <c r="P240">
        <v>4.5</v>
      </c>
      <c r="Q240">
        <v>8</v>
      </c>
      <c r="R240">
        <v>-4</v>
      </c>
      <c r="S240">
        <v>20</v>
      </c>
      <c r="T240">
        <v>13</v>
      </c>
      <c r="U240">
        <v>0</v>
      </c>
      <c r="V240">
        <v>18.600000000000001</v>
      </c>
      <c r="W240">
        <v>18.600000000000001</v>
      </c>
      <c r="X240">
        <v>42.6</v>
      </c>
      <c r="Y240">
        <v>8</v>
      </c>
      <c r="Z240">
        <v>8</v>
      </c>
      <c r="AA240">
        <v>-8</v>
      </c>
      <c r="AB240">
        <v>19</v>
      </c>
      <c r="AC240" t="s">
        <v>43</v>
      </c>
      <c r="AD240" t="s">
        <v>44</v>
      </c>
      <c r="AE240">
        <v>10</v>
      </c>
      <c r="AF240" t="s">
        <v>38</v>
      </c>
      <c r="AG240" t="s">
        <v>39</v>
      </c>
      <c r="AH240">
        <v>2</v>
      </c>
      <c r="AI240">
        <v>303</v>
      </c>
      <c r="AQ240" t="s">
        <v>216</v>
      </c>
      <c r="AR240" s="21" t="s">
        <v>3140</v>
      </c>
      <c r="AS240" s="13">
        <v>101630</v>
      </c>
      <c r="AT240" s="13">
        <v>15674</v>
      </c>
      <c r="AU240" s="18" t="str">
        <f t="shared" si="21"/>
        <v>BR:McGuire,Reese*</v>
      </c>
      <c r="AV240" s="18" t="str">
        <f t="shared" si="22"/>
        <v>BP:McGuire,Reese*</v>
      </c>
      <c r="AW240" s="18" t="str">
        <f t="shared" si="23"/>
        <v>FG:McGuire,Reese*</v>
      </c>
      <c r="AX240" t="s">
        <v>3141</v>
      </c>
      <c r="AY240" t="s">
        <v>3142</v>
      </c>
      <c r="AZ240" t="s">
        <v>3143</v>
      </c>
    </row>
    <row r="241" spans="1:52" x14ac:dyDescent="0.25">
      <c r="A241" t="s">
        <v>1256</v>
      </c>
      <c r="D241" t="s">
        <v>1265</v>
      </c>
      <c r="E241" s="13" t="s">
        <v>1048</v>
      </c>
      <c r="F241" s="16">
        <v>34055</v>
      </c>
      <c r="G241" s="13">
        <f t="shared" si="17"/>
        <v>33</v>
      </c>
      <c r="H241">
        <v>637</v>
      </c>
      <c r="I241">
        <v>587</v>
      </c>
      <c r="J241">
        <v>50</v>
      </c>
      <c r="K241">
        <v>27</v>
      </c>
      <c r="L241">
        <v>4</v>
      </c>
      <c r="M241">
        <v>25.1</v>
      </c>
      <c r="N241">
        <v>32.1</v>
      </c>
      <c r="O241">
        <v>34.299999999999997</v>
      </c>
      <c r="P241">
        <v>3</v>
      </c>
      <c r="Q241">
        <v>6</v>
      </c>
      <c r="R241">
        <v>-3</v>
      </c>
      <c r="S241">
        <v>9</v>
      </c>
      <c r="T241">
        <v>21</v>
      </c>
      <c r="U241">
        <v>8</v>
      </c>
      <c r="V241">
        <v>23.4</v>
      </c>
      <c r="W241">
        <v>34.299999999999997</v>
      </c>
      <c r="X241">
        <v>37.5</v>
      </c>
      <c r="Y241">
        <v>2.8</v>
      </c>
      <c r="Z241">
        <v>4</v>
      </c>
      <c r="AA241">
        <v>-3</v>
      </c>
      <c r="AB241">
        <v>9</v>
      </c>
      <c r="AC241" t="s">
        <v>521</v>
      </c>
      <c r="AD241" t="s">
        <v>25</v>
      </c>
      <c r="AE241">
        <v>14</v>
      </c>
      <c r="AF241" t="s">
        <v>38</v>
      </c>
      <c r="AG241" t="s">
        <v>39</v>
      </c>
      <c r="AH241">
        <v>1</v>
      </c>
      <c r="AN241">
        <v>301</v>
      </c>
      <c r="AO241">
        <v>401</v>
      </c>
      <c r="AQ241" t="s">
        <v>522</v>
      </c>
      <c r="AR241" s="21" t="s">
        <v>4398</v>
      </c>
      <c r="AS241" s="13">
        <v>70524</v>
      </c>
      <c r="AT241" s="13">
        <v>12927</v>
      </c>
      <c r="AU241" s="18" t="str">
        <f t="shared" si="21"/>
        <v>BR:Nimmo,Brandon*</v>
      </c>
      <c r="AV241" s="18" t="str">
        <f t="shared" si="22"/>
        <v>BP:Nimmo,Brandon*</v>
      </c>
      <c r="AW241" s="18" t="str">
        <f t="shared" si="23"/>
        <v>FG:Nimmo,Brandon*</v>
      </c>
      <c r="AX241" t="s">
        <v>4399</v>
      </c>
      <c r="AY241" t="s">
        <v>4400</v>
      </c>
      <c r="AZ241" t="s">
        <v>4401</v>
      </c>
    </row>
    <row r="242" spans="1:52" x14ac:dyDescent="0.25">
      <c r="A242" t="s">
        <v>1256</v>
      </c>
      <c r="D242" t="s">
        <v>1266</v>
      </c>
      <c r="E242" s="13" t="s">
        <v>1121</v>
      </c>
      <c r="F242" s="16">
        <v>36209</v>
      </c>
      <c r="G242" s="13">
        <f t="shared" si="17"/>
        <v>27</v>
      </c>
      <c r="H242">
        <v>428</v>
      </c>
      <c r="I242">
        <v>378</v>
      </c>
      <c r="J242">
        <v>50</v>
      </c>
      <c r="K242">
        <v>4</v>
      </c>
      <c r="L242">
        <v>19</v>
      </c>
      <c r="M242">
        <v>14.4</v>
      </c>
      <c r="N242">
        <v>37.4</v>
      </c>
      <c r="O242">
        <v>24.2</v>
      </c>
      <c r="P242">
        <v>3.3</v>
      </c>
      <c r="Q242">
        <v>5</v>
      </c>
      <c r="R242">
        <v>-8</v>
      </c>
      <c r="S242">
        <v>15</v>
      </c>
      <c r="T242">
        <v>15</v>
      </c>
      <c r="U242">
        <v>16</v>
      </c>
      <c r="V242">
        <v>18.399999999999999</v>
      </c>
      <c r="W242">
        <v>38.4</v>
      </c>
      <c r="X242">
        <v>33.5</v>
      </c>
      <c r="Y242">
        <v>3.8</v>
      </c>
      <c r="Z242">
        <v>6</v>
      </c>
      <c r="AA242">
        <v>-9</v>
      </c>
      <c r="AB242">
        <v>16</v>
      </c>
      <c r="AC242" t="s">
        <v>337</v>
      </c>
      <c r="AD242" t="s">
        <v>44</v>
      </c>
      <c r="AE242">
        <v>11</v>
      </c>
      <c r="AF242" t="s">
        <v>38</v>
      </c>
      <c r="AG242" t="s">
        <v>25</v>
      </c>
      <c r="AH242">
        <v>4</v>
      </c>
      <c r="AL242">
        <v>210</v>
      </c>
      <c r="AQ242" t="s">
        <v>338</v>
      </c>
      <c r="AR242" s="21" t="s">
        <v>4302</v>
      </c>
      <c r="AS242" s="13">
        <v>108350</v>
      </c>
      <c r="AT242" s="13">
        <v>20036</v>
      </c>
      <c r="AU242" s="18" t="str">
        <f t="shared" si="21"/>
        <v>BR:Paredes,Isaac</v>
      </c>
      <c r="AV242" s="18" t="str">
        <f t="shared" si="22"/>
        <v>BP:Paredes,Isaac</v>
      </c>
      <c r="AW242" s="18" t="str">
        <f t="shared" si="23"/>
        <v>FG:Paredes,Isaac</v>
      </c>
      <c r="AX242" t="s">
        <v>4303</v>
      </c>
      <c r="AY242" t="s">
        <v>4304</v>
      </c>
      <c r="AZ242" t="s">
        <v>4305</v>
      </c>
    </row>
    <row r="243" spans="1:52" x14ac:dyDescent="0.25">
      <c r="A243" t="s">
        <v>1256</v>
      </c>
      <c r="C243" s="13">
        <v>290</v>
      </c>
      <c r="D243" t="s">
        <v>1648</v>
      </c>
      <c r="E243" s="13" t="s">
        <v>375</v>
      </c>
      <c r="F243" s="16">
        <v>37206</v>
      </c>
      <c r="G243" s="13">
        <f t="shared" si="17"/>
        <v>24</v>
      </c>
      <c r="H243">
        <v>136</v>
      </c>
      <c r="I243">
        <v>126</v>
      </c>
      <c r="J243">
        <v>10</v>
      </c>
      <c r="K243">
        <v>58</v>
      </c>
      <c r="L243">
        <v>2</v>
      </c>
      <c r="M243">
        <v>18.2</v>
      </c>
      <c r="N243">
        <v>25.2</v>
      </c>
      <c r="O243">
        <v>48.2</v>
      </c>
      <c r="P243">
        <v>8.3000000000000007</v>
      </c>
      <c r="Q243">
        <v>8</v>
      </c>
      <c r="R243">
        <v>-3</v>
      </c>
      <c r="S243">
        <v>6</v>
      </c>
      <c r="T243">
        <v>67</v>
      </c>
      <c r="U243">
        <v>8</v>
      </c>
      <c r="V243">
        <v>6.1</v>
      </c>
      <c r="W243">
        <v>19.100000000000001</v>
      </c>
      <c r="X243">
        <v>17.899999999999999</v>
      </c>
      <c r="Y243">
        <v>3</v>
      </c>
      <c r="Z243">
        <v>4</v>
      </c>
      <c r="AA243">
        <v>0</v>
      </c>
      <c r="AB243">
        <v>0</v>
      </c>
      <c r="AC243" t="s">
        <v>207</v>
      </c>
      <c r="AD243" t="s">
        <v>25</v>
      </c>
      <c r="AE243">
        <v>15</v>
      </c>
      <c r="AF243" t="s">
        <v>38</v>
      </c>
      <c r="AG243" t="s">
        <v>38</v>
      </c>
      <c r="AH243">
        <v>1</v>
      </c>
      <c r="AK243">
        <v>411</v>
      </c>
      <c r="AO243">
        <v>304</v>
      </c>
      <c r="AQ243" t="s">
        <v>388</v>
      </c>
      <c r="AR243" s="21" t="s">
        <v>2815</v>
      </c>
      <c r="AS243" s="13">
        <v>131840</v>
      </c>
      <c r="AT243" s="13">
        <v>26420</v>
      </c>
      <c r="AU243" s="18" t="str">
        <f t="shared" si="21"/>
        <v>BR:Paris,Kyren</v>
      </c>
      <c r="AV243" s="18" t="str">
        <f t="shared" si="22"/>
        <v>BP:Paris,Kyren</v>
      </c>
      <c r="AW243" s="18" t="str">
        <f t="shared" si="23"/>
        <v>FG:Paris,Kyren</v>
      </c>
      <c r="AX243" t="s">
        <v>2816</v>
      </c>
      <c r="AY243" t="s">
        <v>2817</v>
      </c>
      <c r="AZ243" t="s">
        <v>2818</v>
      </c>
    </row>
    <row r="244" spans="1:52" x14ac:dyDescent="0.25">
      <c r="A244" t="s">
        <v>1256</v>
      </c>
      <c r="D244" t="s">
        <v>1267</v>
      </c>
      <c r="E244" s="13" t="s">
        <v>1099</v>
      </c>
      <c r="F244" s="16">
        <v>33323</v>
      </c>
      <c r="G244" s="13">
        <f t="shared" si="17"/>
        <v>35</v>
      </c>
      <c r="H244">
        <v>206</v>
      </c>
      <c r="I244">
        <v>182</v>
      </c>
      <c r="J244">
        <v>24</v>
      </c>
      <c r="K244">
        <v>26</v>
      </c>
      <c r="L244">
        <v>20</v>
      </c>
      <c r="M244">
        <v>25.8</v>
      </c>
      <c r="N244">
        <v>46.8</v>
      </c>
      <c r="O244">
        <v>49.3</v>
      </c>
      <c r="P244">
        <v>4.8</v>
      </c>
      <c r="Q244">
        <v>8</v>
      </c>
      <c r="R244">
        <v>-9</v>
      </c>
      <c r="S244">
        <v>19</v>
      </c>
      <c r="T244">
        <v>41</v>
      </c>
      <c r="U244">
        <v>7</v>
      </c>
      <c r="V244">
        <v>13.3</v>
      </c>
      <c r="W244">
        <v>21.3</v>
      </c>
      <c r="X244">
        <v>21.7</v>
      </c>
      <c r="Y244">
        <v>1.5</v>
      </c>
      <c r="Z244">
        <v>3</v>
      </c>
      <c r="AA244">
        <v>-6</v>
      </c>
      <c r="AB244">
        <v>23</v>
      </c>
      <c r="AC244" t="s">
        <v>163</v>
      </c>
      <c r="AD244" t="s">
        <v>39</v>
      </c>
      <c r="AE244">
        <v>13</v>
      </c>
      <c r="AF244" t="s">
        <v>38</v>
      </c>
      <c r="AG244" t="s">
        <v>39</v>
      </c>
      <c r="AH244">
        <v>1</v>
      </c>
      <c r="AN244">
        <v>406</v>
      </c>
      <c r="AP244">
        <v>406</v>
      </c>
      <c r="AQ244" t="s">
        <v>164</v>
      </c>
      <c r="AR244" s="21" t="s">
        <v>3520</v>
      </c>
      <c r="AS244" s="13">
        <v>100317</v>
      </c>
      <c r="AT244" s="13">
        <v>13770</v>
      </c>
      <c r="AU244" s="18" t="str">
        <f t="shared" si="21"/>
        <v>BR:Refsnyder,Rob</v>
      </c>
      <c r="AV244" s="18" t="str">
        <f t="shared" si="22"/>
        <v>BP:Refsnyder,Rob</v>
      </c>
      <c r="AW244" s="18" t="str">
        <f t="shared" si="23"/>
        <v>FG:Refsnyder,Rob</v>
      </c>
      <c r="AX244" t="s">
        <v>3521</v>
      </c>
      <c r="AY244" t="s">
        <v>3522</v>
      </c>
      <c r="AZ244" t="s">
        <v>3523</v>
      </c>
    </row>
    <row r="245" spans="1:52" x14ac:dyDescent="0.25">
      <c r="A245" t="s">
        <v>1256</v>
      </c>
      <c r="D245" t="s">
        <v>1268</v>
      </c>
      <c r="E245" s="13" t="s">
        <v>1078</v>
      </c>
      <c r="F245" s="16">
        <v>35522</v>
      </c>
      <c r="G245" s="13">
        <f t="shared" si="17"/>
        <v>29</v>
      </c>
      <c r="H245">
        <v>443</v>
      </c>
      <c r="I245">
        <v>416</v>
      </c>
      <c r="J245">
        <v>27</v>
      </c>
      <c r="K245">
        <v>22</v>
      </c>
      <c r="L245">
        <v>2</v>
      </c>
      <c r="M245">
        <v>22.3</v>
      </c>
      <c r="N245">
        <v>26.3</v>
      </c>
      <c r="O245">
        <v>32.9</v>
      </c>
      <c r="P245">
        <v>3.3</v>
      </c>
      <c r="Q245">
        <v>5</v>
      </c>
      <c r="R245">
        <v>1</v>
      </c>
      <c r="S245">
        <v>17</v>
      </c>
      <c r="T245">
        <v>42</v>
      </c>
      <c r="U245">
        <v>5</v>
      </c>
      <c r="V245">
        <v>22.5</v>
      </c>
      <c r="W245">
        <v>29.5</v>
      </c>
      <c r="X245">
        <v>36.700000000000003</v>
      </c>
      <c r="Y245">
        <v>2.8</v>
      </c>
      <c r="Z245">
        <v>4</v>
      </c>
      <c r="AA245">
        <v>1</v>
      </c>
      <c r="AB245">
        <v>16</v>
      </c>
      <c r="AC245" t="s">
        <v>98</v>
      </c>
      <c r="AD245" t="s">
        <v>44</v>
      </c>
      <c r="AE245">
        <v>11</v>
      </c>
      <c r="AF245" t="s">
        <v>38</v>
      </c>
      <c r="AG245" t="s">
        <v>38</v>
      </c>
      <c r="AH245">
        <v>3</v>
      </c>
      <c r="AL245">
        <v>318</v>
      </c>
      <c r="AQ245" t="s">
        <v>99</v>
      </c>
      <c r="AR245" s="21" t="s">
        <v>3995</v>
      </c>
      <c r="AS245" s="13">
        <v>106744</v>
      </c>
      <c r="AT245" s="13">
        <v>18360</v>
      </c>
      <c r="AU245" s="18" t="str">
        <f t="shared" si="21"/>
        <v>BR:Riley,Austin</v>
      </c>
      <c r="AV245" s="18" t="str">
        <f t="shared" si="22"/>
        <v>BP:Riley,Austin</v>
      </c>
      <c r="AW245" s="18" t="str">
        <f t="shared" si="23"/>
        <v>FG:Riley,Austin</v>
      </c>
      <c r="AX245" t="s">
        <v>3996</v>
      </c>
      <c r="AY245" t="s">
        <v>3997</v>
      </c>
      <c r="AZ245" t="s">
        <v>3998</v>
      </c>
    </row>
    <row r="246" spans="1:52" x14ac:dyDescent="0.25">
      <c r="A246" t="s">
        <v>1256</v>
      </c>
      <c r="D246" t="s">
        <v>1269</v>
      </c>
      <c r="E246" s="13" t="s">
        <v>1046</v>
      </c>
      <c r="F246" s="16">
        <v>35832</v>
      </c>
      <c r="G246" s="13">
        <f t="shared" si="17"/>
        <v>28</v>
      </c>
      <c r="H246">
        <v>362</v>
      </c>
      <c r="I246">
        <v>322</v>
      </c>
      <c r="J246">
        <v>40</v>
      </c>
      <c r="K246">
        <v>8</v>
      </c>
      <c r="L246">
        <v>17</v>
      </c>
      <c r="M246">
        <v>23.2</v>
      </c>
      <c r="N246">
        <v>41.2</v>
      </c>
      <c r="O246">
        <v>35.9</v>
      </c>
      <c r="P246">
        <v>1.8</v>
      </c>
      <c r="Q246" t="s">
        <v>52</v>
      </c>
      <c r="R246">
        <v>-12</v>
      </c>
      <c r="S246">
        <v>16</v>
      </c>
      <c r="T246">
        <v>10</v>
      </c>
      <c r="U246">
        <v>13</v>
      </c>
      <c r="V246">
        <v>10.1</v>
      </c>
      <c r="W246">
        <v>24.1</v>
      </c>
      <c r="X246">
        <v>20.6</v>
      </c>
      <c r="Y246">
        <v>2</v>
      </c>
      <c r="Z246">
        <v>2</v>
      </c>
      <c r="AA246">
        <v>-2</v>
      </c>
      <c r="AB246">
        <v>18</v>
      </c>
      <c r="AC246" t="s">
        <v>43</v>
      </c>
      <c r="AD246" t="s">
        <v>44</v>
      </c>
      <c r="AE246">
        <v>11</v>
      </c>
      <c r="AF246" t="s">
        <v>38</v>
      </c>
      <c r="AG246" t="s">
        <v>39</v>
      </c>
      <c r="AH246">
        <v>5</v>
      </c>
      <c r="AI246">
        <v>101</v>
      </c>
      <c r="AQ246" t="s">
        <v>134</v>
      </c>
      <c r="AR246" s="21" t="s">
        <v>4406</v>
      </c>
      <c r="AS246" s="13">
        <v>135527</v>
      </c>
      <c r="AT246" s="13">
        <v>26288</v>
      </c>
      <c r="AU246" s="18" t="str">
        <f t="shared" si="21"/>
        <v>BR:Rutschman,Adley+</v>
      </c>
      <c r="AV246" s="18" t="str">
        <f t="shared" si="22"/>
        <v>BP:Rutschman,Adley+</v>
      </c>
      <c r="AW246" s="18" t="str">
        <f t="shared" si="23"/>
        <v>FG:Rutschman,Adley+</v>
      </c>
      <c r="AX246" t="s">
        <v>4407</v>
      </c>
      <c r="AY246" t="s">
        <v>4408</v>
      </c>
      <c r="AZ246" t="s">
        <v>4409</v>
      </c>
    </row>
    <row r="247" spans="1:52" x14ac:dyDescent="0.25">
      <c r="A247" t="s">
        <v>1256</v>
      </c>
      <c r="D247" t="s">
        <v>1270</v>
      </c>
      <c r="E247" s="13" t="s">
        <v>1050</v>
      </c>
      <c r="F247" s="16">
        <v>35709</v>
      </c>
      <c r="G247" s="13">
        <f t="shared" si="17"/>
        <v>28</v>
      </c>
      <c r="H247">
        <v>553</v>
      </c>
      <c r="I247">
        <v>499</v>
      </c>
      <c r="J247">
        <v>54</v>
      </c>
      <c r="K247">
        <v>13</v>
      </c>
      <c r="L247">
        <v>9</v>
      </c>
      <c r="M247">
        <v>18.2</v>
      </c>
      <c r="N247">
        <v>27.2</v>
      </c>
      <c r="O247">
        <v>26.2</v>
      </c>
      <c r="P247">
        <v>1.8</v>
      </c>
      <c r="Q247" t="s">
        <v>52</v>
      </c>
      <c r="R247">
        <v>0</v>
      </c>
      <c r="S247">
        <v>3</v>
      </c>
      <c r="T247">
        <v>11</v>
      </c>
      <c r="U247">
        <v>11</v>
      </c>
      <c r="V247">
        <v>23.5</v>
      </c>
      <c r="W247">
        <v>34.5</v>
      </c>
      <c r="X247">
        <v>34</v>
      </c>
      <c r="Y247">
        <v>1.8</v>
      </c>
      <c r="Z247">
        <v>1</v>
      </c>
      <c r="AA247">
        <v>0</v>
      </c>
      <c r="AB247">
        <v>3</v>
      </c>
      <c r="AC247" t="s">
        <v>166</v>
      </c>
      <c r="AD247" t="s">
        <v>47</v>
      </c>
      <c r="AE247">
        <v>16</v>
      </c>
      <c r="AF247" t="s">
        <v>39</v>
      </c>
      <c r="AG247" t="s">
        <v>39</v>
      </c>
      <c r="AH247">
        <v>1</v>
      </c>
      <c r="AK247">
        <v>104</v>
      </c>
      <c r="AM247">
        <v>314</v>
      </c>
      <c r="AQ247" t="s">
        <v>571</v>
      </c>
      <c r="AR247" s="21" t="s">
        <v>4215</v>
      </c>
      <c r="AS247" s="13">
        <v>137906</v>
      </c>
      <c r="AT247" s="13">
        <v>26294</v>
      </c>
      <c r="AU247" s="18" t="str">
        <f t="shared" si="21"/>
        <v>BR:Stott,Bryson*</v>
      </c>
      <c r="AV247" s="18" t="str">
        <f t="shared" si="22"/>
        <v>BP:Stott,Bryson*</v>
      </c>
      <c r="AW247" s="18" t="str">
        <f t="shared" si="23"/>
        <v>FG:Stott,Bryson*</v>
      </c>
      <c r="AX247" t="s">
        <v>4216</v>
      </c>
      <c r="AY247" t="s">
        <v>4217</v>
      </c>
      <c r="AZ247" t="s">
        <v>4218</v>
      </c>
    </row>
    <row r="248" spans="1:52" x14ac:dyDescent="0.25">
      <c r="A248" t="s">
        <v>1256</v>
      </c>
      <c r="C248" s="13">
        <v>145</v>
      </c>
      <c r="D248" t="s">
        <v>1728</v>
      </c>
      <c r="E248" s="13" t="s">
        <v>1076</v>
      </c>
      <c r="F248" s="16">
        <v>36917</v>
      </c>
      <c r="G248" s="13">
        <f t="shared" si="17"/>
        <v>25</v>
      </c>
      <c r="H248">
        <v>127</v>
      </c>
      <c r="I248">
        <v>120</v>
      </c>
      <c r="J248">
        <v>7</v>
      </c>
      <c r="K248">
        <v>55</v>
      </c>
      <c r="L248">
        <v>10</v>
      </c>
      <c r="M248">
        <v>15.4</v>
      </c>
      <c r="N248">
        <v>27.4</v>
      </c>
      <c r="O248">
        <v>41.3</v>
      </c>
      <c r="P248">
        <v>7.2</v>
      </c>
      <c r="Q248">
        <v>8</v>
      </c>
      <c r="R248">
        <v>-2</v>
      </c>
      <c r="S248">
        <v>9</v>
      </c>
      <c r="T248">
        <v>59</v>
      </c>
      <c r="U248">
        <v>0</v>
      </c>
      <c r="V248">
        <v>13.6</v>
      </c>
      <c r="W248">
        <v>15.6</v>
      </c>
      <c r="X248">
        <v>19.8</v>
      </c>
      <c r="Y248">
        <v>1.4</v>
      </c>
      <c r="Z248">
        <v>1</v>
      </c>
      <c r="AA248">
        <v>-8</v>
      </c>
      <c r="AB248">
        <v>24</v>
      </c>
      <c r="AC248" t="s">
        <v>550</v>
      </c>
      <c r="AD248" t="s">
        <v>38</v>
      </c>
      <c r="AE248">
        <v>13</v>
      </c>
      <c r="AF248" t="s">
        <v>38</v>
      </c>
      <c r="AG248" t="s">
        <v>38</v>
      </c>
      <c r="AH248">
        <v>1</v>
      </c>
      <c r="AN248">
        <v>303</v>
      </c>
      <c r="AO248">
        <v>403</v>
      </c>
      <c r="AP248">
        <v>303</v>
      </c>
      <c r="AQ248" t="s">
        <v>551</v>
      </c>
      <c r="AR248" s="21" t="s">
        <v>8408</v>
      </c>
      <c r="AS248" s="13">
        <v>145096</v>
      </c>
      <c r="AT248" s="13">
        <v>31855</v>
      </c>
      <c r="AU248" s="18" t="str">
        <f t="shared" si="21"/>
        <v>BR:Thomas,Colby</v>
      </c>
      <c r="AV248" s="18" t="str">
        <f t="shared" si="22"/>
        <v>BP:Thomas,Colby</v>
      </c>
      <c r="AW248" s="18" t="str">
        <f t="shared" si="23"/>
        <v>FG:Thomas,Colby</v>
      </c>
      <c r="AX248" t="s">
        <v>8407</v>
      </c>
      <c r="AY248" t="s">
        <v>8409</v>
      </c>
      <c r="AZ248" t="str">
        <f>_xlfn.CONCAT("http://www.fangraphs.com/statss.aspx?playerid=",AT248)</f>
        <v>http://www.fangraphs.com/statss.aspx?playerid=31855</v>
      </c>
    </row>
    <row r="249" spans="1:52" x14ac:dyDescent="0.25">
      <c r="A249" t="s">
        <v>1256</v>
      </c>
      <c r="D249" t="s">
        <v>1271</v>
      </c>
      <c r="E249" s="13" t="s">
        <v>1076</v>
      </c>
      <c r="F249" s="16">
        <v>37345</v>
      </c>
      <c r="G249" s="13">
        <f t="shared" si="17"/>
        <v>24</v>
      </c>
      <c r="H249">
        <v>513</v>
      </c>
      <c r="I249">
        <v>486</v>
      </c>
      <c r="J249">
        <v>27</v>
      </c>
      <c r="K249">
        <v>0</v>
      </c>
      <c r="L249">
        <v>0</v>
      </c>
      <c r="M249">
        <v>36.9</v>
      </c>
      <c r="N249">
        <v>39.9</v>
      </c>
      <c r="O249">
        <v>46.9</v>
      </c>
      <c r="P249">
        <v>2.1</v>
      </c>
      <c r="Q249">
        <v>4</v>
      </c>
      <c r="R249">
        <v>5</v>
      </c>
      <c r="S249">
        <v>25</v>
      </c>
      <c r="T249">
        <v>0</v>
      </c>
      <c r="U249">
        <v>3</v>
      </c>
      <c r="V249">
        <v>31.2</v>
      </c>
      <c r="W249">
        <v>37.200000000000003</v>
      </c>
      <c r="X249">
        <v>40.5</v>
      </c>
      <c r="Y249">
        <v>1</v>
      </c>
      <c r="Z249">
        <v>1</v>
      </c>
      <c r="AA249">
        <v>5</v>
      </c>
      <c r="AB249">
        <v>24</v>
      </c>
      <c r="AC249" t="s">
        <v>219</v>
      </c>
      <c r="AD249" t="s">
        <v>39</v>
      </c>
      <c r="AE249">
        <v>12</v>
      </c>
      <c r="AF249" t="s">
        <v>39</v>
      </c>
      <c r="AG249" t="s">
        <v>25</v>
      </c>
      <c r="AH249">
        <v>2</v>
      </c>
      <c r="AM249">
        <v>310</v>
      </c>
      <c r="AQ249" t="s">
        <v>555</v>
      </c>
      <c r="AR249" s="21" t="s">
        <v>2964</v>
      </c>
      <c r="AS249" s="13">
        <v>0</v>
      </c>
      <c r="AT249" s="13">
        <v>33266</v>
      </c>
      <c r="AU249" s="18" t="str">
        <f t="shared" si="21"/>
        <v>BR:Wilson,Jacob</v>
      </c>
      <c r="AV249" s="18" t="str">
        <f t="shared" si="22"/>
        <v>BP:Wilson,Jacob</v>
      </c>
      <c r="AW249" s="18" t="str">
        <f t="shared" si="23"/>
        <v>FG:Wilson,Jacob</v>
      </c>
      <c r="AX249" t="s">
        <v>2965</v>
      </c>
      <c r="AY249">
        <v>0</v>
      </c>
      <c r="AZ249" t="s">
        <v>2966</v>
      </c>
    </row>
    <row r="250" spans="1:52" x14ac:dyDescent="0.25">
      <c r="A250" t="s">
        <v>1256</v>
      </c>
      <c r="C250" s="13">
        <v>207</v>
      </c>
      <c r="D250" t="s">
        <v>1766</v>
      </c>
      <c r="E250" s="13" t="s">
        <v>1076</v>
      </c>
      <c r="F250" s="16">
        <v>33217</v>
      </c>
      <c r="G250" s="13">
        <f t="shared" si="17"/>
        <v>35</v>
      </c>
      <c r="H250">
        <v>108</v>
      </c>
      <c r="I250">
        <v>103</v>
      </c>
      <c r="J250">
        <v>5</v>
      </c>
      <c r="K250">
        <v>52</v>
      </c>
      <c r="L250">
        <v>0</v>
      </c>
      <c r="M250">
        <v>22.4</v>
      </c>
      <c r="N250">
        <v>22.4</v>
      </c>
      <c r="O250">
        <v>46</v>
      </c>
      <c r="P250">
        <v>4</v>
      </c>
      <c r="Q250">
        <v>6</v>
      </c>
      <c r="R250">
        <v>3</v>
      </c>
      <c r="S250">
        <v>19</v>
      </c>
      <c r="T250">
        <v>32</v>
      </c>
      <c r="U250">
        <v>4</v>
      </c>
      <c r="V250">
        <v>29.4</v>
      </c>
      <c r="W250">
        <v>33.4</v>
      </c>
      <c r="X250">
        <v>56</v>
      </c>
      <c r="Y250">
        <v>5.4</v>
      </c>
      <c r="Z250">
        <v>8</v>
      </c>
      <c r="AA250">
        <v>3</v>
      </c>
      <c r="AB250">
        <v>23</v>
      </c>
      <c r="AC250" t="s">
        <v>43</v>
      </c>
      <c r="AD250" t="s">
        <v>44</v>
      </c>
      <c r="AE250">
        <v>9</v>
      </c>
      <c r="AF250" t="s">
        <v>38</v>
      </c>
      <c r="AG250" t="s">
        <v>38</v>
      </c>
      <c r="AH250">
        <v>5</v>
      </c>
      <c r="AI250">
        <v>305</v>
      </c>
      <c r="AJ250">
        <v>525</v>
      </c>
      <c r="AQ250" t="s">
        <v>556</v>
      </c>
      <c r="AR250" s="21" t="s">
        <v>4837</v>
      </c>
      <c r="AS250" s="13">
        <v>103280</v>
      </c>
      <c r="AT250" s="13">
        <v>15271</v>
      </c>
      <c r="AU250" s="18" t="str">
        <f t="shared" si="21"/>
        <v>BR:Wynns,Austin</v>
      </c>
      <c r="AV250" s="18" t="str">
        <f t="shared" si="22"/>
        <v>BP:Wynns,Austin</v>
      </c>
      <c r="AW250" s="18" t="str">
        <f t="shared" si="23"/>
        <v>FG:Wynns,Austin</v>
      </c>
      <c r="AX250" t="s">
        <v>4838</v>
      </c>
      <c r="AY250" t="s">
        <v>4839</v>
      </c>
      <c r="AZ250" t="s">
        <v>4840</v>
      </c>
    </row>
    <row r="251" spans="1:52" x14ac:dyDescent="0.25">
      <c r="A251" t="s">
        <v>1272</v>
      </c>
      <c r="C251" s="13">
        <v>256</v>
      </c>
      <c r="D251" t="s">
        <v>1418</v>
      </c>
      <c r="E251" s="13" t="s">
        <v>1078</v>
      </c>
      <c r="F251" s="16">
        <v>35437</v>
      </c>
      <c r="G251" s="13">
        <f t="shared" si="17"/>
        <v>29</v>
      </c>
      <c r="H251">
        <v>658</v>
      </c>
      <c r="I251">
        <v>603</v>
      </c>
      <c r="J251">
        <v>55</v>
      </c>
      <c r="K251">
        <v>0</v>
      </c>
      <c r="L251">
        <v>0</v>
      </c>
      <c r="M251">
        <v>28.1</v>
      </c>
      <c r="N251">
        <v>30.1</v>
      </c>
      <c r="O251">
        <v>39</v>
      </c>
      <c r="P251">
        <v>1</v>
      </c>
      <c r="Q251">
        <v>1</v>
      </c>
      <c r="R251">
        <v>0</v>
      </c>
      <c r="S251">
        <v>11</v>
      </c>
      <c r="T251">
        <v>11</v>
      </c>
      <c r="U251">
        <v>11</v>
      </c>
      <c r="V251">
        <v>15.4</v>
      </c>
      <c r="W251">
        <v>28.4</v>
      </c>
      <c r="X251">
        <v>19.7</v>
      </c>
      <c r="Y251">
        <v>1.3</v>
      </c>
      <c r="Z251">
        <v>1</v>
      </c>
      <c r="AA251">
        <v>0</v>
      </c>
      <c r="AB251">
        <v>9</v>
      </c>
      <c r="AC251" t="s">
        <v>77</v>
      </c>
      <c r="AD251" t="s">
        <v>25</v>
      </c>
      <c r="AE251">
        <v>14</v>
      </c>
      <c r="AF251" t="s">
        <v>38</v>
      </c>
      <c r="AG251" t="s">
        <v>39</v>
      </c>
      <c r="AH251">
        <v>1</v>
      </c>
      <c r="AK251">
        <v>402</v>
      </c>
      <c r="AQ251" t="s">
        <v>78</v>
      </c>
      <c r="AR251" s="21" t="s">
        <v>3899</v>
      </c>
      <c r="AS251" s="13">
        <v>104004</v>
      </c>
      <c r="AT251" s="13">
        <v>16556</v>
      </c>
      <c r="AU251" s="18" t="str">
        <f t="shared" si="21"/>
        <v>BR:Albies,Ozzie+</v>
      </c>
      <c r="AV251" s="18" t="str">
        <f t="shared" si="22"/>
        <v>BP:Albies,Ozzie+</v>
      </c>
      <c r="AW251" s="18" t="str">
        <f t="shared" si="23"/>
        <v>FG:Albies,Ozzie+</v>
      </c>
      <c r="AX251" t="s">
        <v>3900</v>
      </c>
      <c r="AY251" t="s">
        <v>3901</v>
      </c>
      <c r="AZ251" t="s">
        <v>3902</v>
      </c>
    </row>
    <row r="252" spans="1:52" x14ac:dyDescent="0.25">
      <c r="A252" t="s">
        <v>1272</v>
      </c>
      <c r="D252" t="s">
        <v>1273</v>
      </c>
      <c r="E252" s="13" t="s">
        <v>1121</v>
      </c>
      <c r="F252" s="16">
        <v>35608</v>
      </c>
      <c r="G252" s="13">
        <f t="shared" si="17"/>
        <v>29</v>
      </c>
      <c r="H252">
        <v>193</v>
      </c>
      <c r="I252">
        <v>165</v>
      </c>
      <c r="J252">
        <v>28</v>
      </c>
      <c r="K252">
        <v>0</v>
      </c>
      <c r="L252">
        <v>25</v>
      </c>
      <c r="M252">
        <v>32.200000000000003</v>
      </c>
      <c r="N252">
        <v>57.1</v>
      </c>
      <c r="O252">
        <v>64.7</v>
      </c>
      <c r="P252">
        <v>4.8</v>
      </c>
      <c r="Q252">
        <v>8</v>
      </c>
      <c r="R252">
        <v>5</v>
      </c>
      <c r="S252">
        <v>0</v>
      </c>
      <c r="T252">
        <v>18</v>
      </c>
      <c r="U252">
        <v>14</v>
      </c>
      <c r="V252">
        <v>20.5</v>
      </c>
      <c r="W252">
        <v>34.5</v>
      </c>
      <c r="X252">
        <v>25.4</v>
      </c>
      <c r="Y252">
        <v>1.5</v>
      </c>
      <c r="Z252">
        <v>1</v>
      </c>
      <c r="AA252">
        <v>6</v>
      </c>
      <c r="AB252">
        <v>1</v>
      </c>
      <c r="AC252" t="s">
        <v>326</v>
      </c>
      <c r="AD252" t="s">
        <v>44</v>
      </c>
      <c r="AE252">
        <v>10</v>
      </c>
      <c r="AF252" t="s">
        <v>38</v>
      </c>
      <c r="AG252" t="s">
        <v>39</v>
      </c>
      <c r="AH252">
        <v>5</v>
      </c>
      <c r="AN252">
        <v>512</v>
      </c>
      <c r="AQ252" t="s">
        <v>327</v>
      </c>
      <c r="AR252" s="21" t="s">
        <v>4338</v>
      </c>
      <c r="AS252" s="13">
        <v>109147</v>
      </c>
      <c r="AT252" s="13">
        <v>19556</v>
      </c>
      <c r="AU252" s="18" t="str">
        <f t="shared" si="21"/>
        <v>BR:Alvarez,Yordan*</v>
      </c>
      <c r="AV252" s="18" t="str">
        <f t="shared" si="22"/>
        <v>BP:Alvarez,Yordan*</v>
      </c>
      <c r="AW252" s="18" t="str">
        <f t="shared" si="23"/>
        <v>FG:Alvarez,Yordan*</v>
      </c>
      <c r="AX252" t="s">
        <v>4339</v>
      </c>
      <c r="AY252" t="s">
        <v>4340</v>
      </c>
      <c r="AZ252" t="s">
        <v>4341</v>
      </c>
    </row>
    <row r="253" spans="1:52" x14ac:dyDescent="0.25">
      <c r="A253" t="s">
        <v>1272</v>
      </c>
      <c r="D253" t="s">
        <v>1274</v>
      </c>
      <c r="E253" s="13" t="s">
        <v>648</v>
      </c>
      <c r="F253" s="16">
        <v>34758</v>
      </c>
      <c r="G253" s="13">
        <f t="shared" si="17"/>
        <v>31</v>
      </c>
      <c r="H253">
        <v>677</v>
      </c>
      <c r="I253">
        <v>613</v>
      </c>
      <c r="J253">
        <v>64</v>
      </c>
      <c r="K253">
        <v>29</v>
      </c>
      <c r="L253">
        <v>3</v>
      </c>
      <c r="M253">
        <v>18.3</v>
      </c>
      <c r="N253">
        <v>30.3</v>
      </c>
      <c r="O253">
        <v>35.299999999999997</v>
      </c>
      <c r="P253">
        <v>3.3</v>
      </c>
      <c r="Q253">
        <v>7</v>
      </c>
      <c r="R253">
        <v>-6</v>
      </c>
      <c r="S253">
        <v>9</v>
      </c>
      <c r="T253">
        <v>35</v>
      </c>
      <c r="U253">
        <v>14</v>
      </c>
      <c r="V253">
        <v>16.2</v>
      </c>
      <c r="W253">
        <v>39.200000000000003</v>
      </c>
      <c r="X253">
        <v>27.7</v>
      </c>
      <c r="Y253">
        <v>2.5</v>
      </c>
      <c r="Z253">
        <v>5</v>
      </c>
      <c r="AA253">
        <v>-7</v>
      </c>
      <c r="AB253">
        <v>8</v>
      </c>
      <c r="AC253" t="s">
        <v>118</v>
      </c>
      <c r="AD253" t="s">
        <v>47</v>
      </c>
      <c r="AE253">
        <v>13</v>
      </c>
      <c r="AF253" t="s">
        <v>38</v>
      </c>
      <c r="AG253" t="s">
        <v>38</v>
      </c>
      <c r="AH253">
        <v>1</v>
      </c>
      <c r="AN253">
        <v>305</v>
      </c>
      <c r="AQ253" t="s">
        <v>649</v>
      </c>
      <c r="AR253" s="21" t="s">
        <v>4326</v>
      </c>
      <c r="AS253" s="13">
        <v>109161</v>
      </c>
      <c r="AT253" s="13">
        <v>19290</v>
      </c>
      <c r="AU253" s="18" t="str">
        <f t="shared" si="21"/>
        <v>BR:Arozarena,Randy</v>
      </c>
      <c r="AV253" s="18" t="str">
        <f t="shared" si="22"/>
        <v>BP:Arozarena,Randy</v>
      </c>
      <c r="AW253" s="18" t="str">
        <f t="shared" si="23"/>
        <v>FG:Arozarena,Randy</v>
      </c>
      <c r="AX253" t="s">
        <v>4327</v>
      </c>
      <c r="AY253" t="s">
        <v>4328</v>
      </c>
      <c r="AZ253" t="s">
        <v>4329</v>
      </c>
    </row>
    <row r="254" spans="1:52" x14ac:dyDescent="0.25">
      <c r="A254" t="s">
        <v>1272</v>
      </c>
      <c r="D254" t="s">
        <v>1275</v>
      </c>
      <c r="E254" s="13" t="s">
        <v>1081</v>
      </c>
      <c r="F254" s="16">
        <v>36753</v>
      </c>
      <c r="G254" s="13">
        <f t="shared" si="17"/>
        <v>25</v>
      </c>
      <c r="H254">
        <v>321</v>
      </c>
      <c r="I254">
        <v>300</v>
      </c>
      <c r="J254">
        <v>21</v>
      </c>
      <c r="K254">
        <v>16</v>
      </c>
      <c r="L254">
        <v>5</v>
      </c>
      <c r="M254">
        <v>14.2</v>
      </c>
      <c r="N254">
        <v>20.2</v>
      </c>
      <c r="O254">
        <v>20</v>
      </c>
      <c r="P254">
        <v>0.3</v>
      </c>
      <c r="Q254">
        <v>0</v>
      </c>
      <c r="R254">
        <v>-7</v>
      </c>
      <c r="S254">
        <v>22</v>
      </c>
      <c r="T254">
        <v>38</v>
      </c>
      <c r="U254">
        <v>4</v>
      </c>
      <c r="V254">
        <v>21.8</v>
      </c>
      <c r="W254">
        <v>26.8</v>
      </c>
      <c r="X254">
        <v>35</v>
      </c>
      <c r="Y254">
        <v>2.8</v>
      </c>
      <c r="Z254">
        <v>4</v>
      </c>
      <c r="AA254">
        <v>-10</v>
      </c>
      <c r="AB254">
        <v>25</v>
      </c>
      <c r="AC254" t="s">
        <v>131</v>
      </c>
      <c r="AD254" t="s">
        <v>39</v>
      </c>
      <c r="AE254">
        <v>14</v>
      </c>
      <c r="AF254" t="s">
        <v>25</v>
      </c>
      <c r="AG254" t="s">
        <v>38</v>
      </c>
      <c r="AH254">
        <v>1</v>
      </c>
      <c r="AK254">
        <v>410</v>
      </c>
      <c r="AL254">
        <v>429</v>
      </c>
      <c r="AM254">
        <v>416</v>
      </c>
      <c r="AN254">
        <v>415</v>
      </c>
      <c r="AO254">
        <v>415</v>
      </c>
      <c r="AP254">
        <v>415</v>
      </c>
      <c r="AQ254" t="s">
        <v>175</v>
      </c>
      <c r="AR254" s="21" t="s">
        <v>3047</v>
      </c>
      <c r="AS254" s="13">
        <v>112765</v>
      </c>
      <c r="AT254" s="13">
        <v>31394</v>
      </c>
      <c r="AU254" s="18" t="str">
        <f t="shared" si="21"/>
        <v>BR:Baldwin,Brooks+</v>
      </c>
      <c r="AV254" s="18" t="str">
        <f t="shared" si="22"/>
        <v>BP:Baldwin,Brooks+</v>
      </c>
      <c r="AW254" s="18" t="str">
        <f t="shared" si="23"/>
        <v>FG:Baldwin,Brooks+</v>
      </c>
      <c r="AX254" t="s">
        <v>3048</v>
      </c>
      <c r="AY254" t="s">
        <v>3049</v>
      </c>
      <c r="AZ254" t="s">
        <v>3050</v>
      </c>
    </row>
    <row r="255" spans="1:52" x14ac:dyDescent="0.25">
      <c r="A255" t="s">
        <v>1272</v>
      </c>
      <c r="D255" t="s">
        <v>1276</v>
      </c>
      <c r="E255" s="13" t="s">
        <v>1060</v>
      </c>
      <c r="F255" s="16">
        <v>34321</v>
      </c>
      <c r="G255" s="13">
        <f t="shared" si="17"/>
        <v>32</v>
      </c>
      <c r="H255">
        <v>529</v>
      </c>
      <c r="I255">
        <v>488</v>
      </c>
      <c r="J255">
        <v>41</v>
      </c>
      <c r="K255">
        <v>18</v>
      </c>
      <c r="L255">
        <v>9</v>
      </c>
      <c r="M255">
        <v>27.8</v>
      </c>
      <c r="N255">
        <v>39.799999999999997</v>
      </c>
      <c r="O255">
        <v>72.900000000000006</v>
      </c>
      <c r="P255">
        <v>11.1</v>
      </c>
      <c r="Q255">
        <v>8</v>
      </c>
      <c r="R255">
        <v>2</v>
      </c>
      <c r="S255">
        <v>0</v>
      </c>
      <c r="T255">
        <v>40</v>
      </c>
      <c r="U255">
        <v>6</v>
      </c>
      <c r="V255">
        <v>18.5</v>
      </c>
      <c r="W255">
        <v>27.5</v>
      </c>
      <c r="X255">
        <v>44.3</v>
      </c>
      <c r="Y255">
        <v>6.2</v>
      </c>
      <c r="Z255">
        <v>8</v>
      </c>
      <c r="AA255">
        <v>2</v>
      </c>
      <c r="AB255">
        <v>0</v>
      </c>
      <c r="AC255" t="s">
        <v>116</v>
      </c>
      <c r="AD255" t="s">
        <v>47</v>
      </c>
      <c r="AE255">
        <v>17</v>
      </c>
      <c r="AF255" t="s">
        <v>38</v>
      </c>
      <c r="AG255" t="s">
        <v>38</v>
      </c>
      <c r="AH255">
        <v>2</v>
      </c>
      <c r="AO255">
        <v>103</v>
      </c>
      <c r="AQ255" t="s">
        <v>465</v>
      </c>
      <c r="AR255" s="21" t="s">
        <v>3768</v>
      </c>
      <c r="AS255" s="13">
        <v>100631</v>
      </c>
      <c r="AT255" s="13">
        <v>14161</v>
      </c>
      <c r="AU255" s="18" t="str">
        <f t="shared" si="21"/>
        <v>BR:Buxton,Byron</v>
      </c>
      <c r="AV255" s="18" t="str">
        <f t="shared" si="22"/>
        <v>BP:Buxton,Byron</v>
      </c>
      <c r="AW255" s="18" t="str">
        <f t="shared" si="23"/>
        <v>FG:Buxton,Byron</v>
      </c>
      <c r="AX255" t="s">
        <v>3769</v>
      </c>
      <c r="AY255" t="s">
        <v>3770</v>
      </c>
      <c r="AZ255" t="s">
        <v>3771</v>
      </c>
    </row>
    <row r="256" spans="1:52" x14ac:dyDescent="0.25">
      <c r="A256" t="s">
        <v>1272</v>
      </c>
      <c r="C256" s="13">
        <v>29</v>
      </c>
      <c r="D256" t="s">
        <v>1465</v>
      </c>
      <c r="E256" s="13" t="s">
        <v>648</v>
      </c>
      <c r="F256" s="16">
        <v>35658</v>
      </c>
      <c r="G256" s="13">
        <f t="shared" si="17"/>
        <v>28</v>
      </c>
      <c r="H256">
        <v>263</v>
      </c>
      <c r="I256">
        <v>243</v>
      </c>
      <c r="J256">
        <v>20</v>
      </c>
      <c r="K256">
        <v>24</v>
      </c>
      <c r="L256">
        <v>11</v>
      </c>
      <c r="M256">
        <v>28.2</v>
      </c>
      <c r="N256">
        <v>42.2</v>
      </c>
      <c r="O256">
        <v>30</v>
      </c>
      <c r="P256">
        <v>0.6</v>
      </c>
      <c r="Q256">
        <v>0</v>
      </c>
      <c r="R256">
        <v>-2</v>
      </c>
      <c r="S256">
        <v>16</v>
      </c>
      <c r="T256">
        <v>23</v>
      </c>
      <c r="U256">
        <v>5</v>
      </c>
      <c r="V256">
        <v>31.5</v>
      </c>
      <c r="W256">
        <v>39.5</v>
      </c>
      <c r="X256">
        <v>48.5</v>
      </c>
      <c r="Y256">
        <v>3.8</v>
      </c>
      <c r="Z256">
        <v>8</v>
      </c>
      <c r="AA256">
        <v>-3</v>
      </c>
      <c r="AB256">
        <v>16</v>
      </c>
      <c r="AC256" t="s">
        <v>199</v>
      </c>
      <c r="AD256" t="s">
        <v>39</v>
      </c>
      <c r="AE256">
        <v>11</v>
      </c>
      <c r="AF256" t="s">
        <v>38</v>
      </c>
      <c r="AG256" t="s">
        <v>39</v>
      </c>
      <c r="AH256">
        <v>1</v>
      </c>
      <c r="AP256">
        <v>403</v>
      </c>
      <c r="AQ256" t="s">
        <v>650</v>
      </c>
      <c r="AR256" s="21" t="s">
        <v>3224</v>
      </c>
      <c r="AS256" s="13">
        <v>143787</v>
      </c>
      <c r="AT256" s="13">
        <v>26438</v>
      </c>
      <c r="AU256" s="18" t="str">
        <f t="shared" si="21"/>
        <v>BR:Canzone,Dominic*</v>
      </c>
      <c r="AV256" s="18" t="str">
        <f t="shared" si="22"/>
        <v>BP:Canzone,Dominic*</v>
      </c>
      <c r="AW256" s="18" t="str">
        <f t="shared" si="23"/>
        <v>FG:Canzone,Dominic*</v>
      </c>
      <c r="AX256" t="s">
        <v>3225</v>
      </c>
      <c r="AY256" t="s">
        <v>3226</v>
      </c>
      <c r="AZ256" t="s">
        <v>3227</v>
      </c>
    </row>
    <row r="257" spans="1:52" x14ac:dyDescent="0.25">
      <c r="A257" t="s">
        <v>1272</v>
      </c>
      <c r="B257" t="s">
        <v>2561</v>
      </c>
      <c r="C257" s="13">
        <v>270</v>
      </c>
      <c r="D257" t="s">
        <v>8657</v>
      </c>
      <c r="E257" s="13" t="s">
        <v>1060</v>
      </c>
      <c r="F257" s="16">
        <v>37619</v>
      </c>
      <c r="G257" s="13">
        <f t="shared" si="17"/>
        <v>23</v>
      </c>
      <c r="AR257" s="21" t="s">
        <v>8658</v>
      </c>
      <c r="AS257" s="13">
        <v>153972</v>
      </c>
      <c r="AT257" s="13" t="s">
        <v>8659</v>
      </c>
      <c r="AU257" s="18" t="str">
        <f t="shared" si="21"/>
        <v>BR:Culpepper,Kaelen</v>
      </c>
      <c r="AV257" s="18" t="str">
        <f t="shared" si="22"/>
        <v>BP:Culpepper,Kaelen</v>
      </c>
      <c r="AW257" s="18" t="str">
        <f t="shared" si="23"/>
        <v>FG:Culpepper,Kaelen</v>
      </c>
      <c r="AX257" t="s">
        <v>8660</v>
      </c>
      <c r="AY257" t="s">
        <v>8661</v>
      </c>
      <c r="AZ257" t="s">
        <v>8662</v>
      </c>
    </row>
    <row r="258" spans="1:52" x14ac:dyDescent="0.25">
      <c r="A258" t="s">
        <v>1272</v>
      </c>
      <c r="C258" s="13">
        <v>276</v>
      </c>
      <c r="D258" t="s">
        <v>1556</v>
      </c>
      <c r="E258" s="13" t="s">
        <v>1046</v>
      </c>
      <c r="F258" s="16">
        <v>35058</v>
      </c>
      <c r="G258" s="13">
        <f t="shared" ref="G258:G321" si="24">IF(MONTH(F258)&lt;7,2026-YEAR(F258),2026-YEAR(F258)-1)</f>
        <v>30</v>
      </c>
      <c r="H258">
        <v>96</v>
      </c>
      <c r="I258">
        <v>91</v>
      </c>
      <c r="J258">
        <v>5</v>
      </c>
      <c r="K258">
        <v>51</v>
      </c>
      <c r="L258">
        <v>5</v>
      </c>
      <c r="M258">
        <v>18.3</v>
      </c>
      <c r="N258">
        <v>32.299999999999997</v>
      </c>
      <c r="O258">
        <v>47.5</v>
      </c>
      <c r="P258">
        <v>5.4</v>
      </c>
      <c r="Q258" t="s">
        <v>91</v>
      </c>
      <c r="R258">
        <v>0</v>
      </c>
      <c r="S258">
        <v>14</v>
      </c>
      <c r="T258">
        <v>54</v>
      </c>
      <c r="U258">
        <v>2</v>
      </c>
      <c r="V258">
        <v>12.4</v>
      </c>
      <c r="W258">
        <v>23.4</v>
      </c>
      <c r="X258">
        <v>30.8</v>
      </c>
      <c r="Y258">
        <v>3</v>
      </c>
      <c r="Z258" t="s">
        <v>56</v>
      </c>
      <c r="AA258">
        <v>0</v>
      </c>
      <c r="AB258">
        <v>15</v>
      </c>
      <c r="AC258" t="s">
        <v>43</v>
      </c>
      <c r="AD258" t="s">
        <v>44</v>
      </c>
      <c r="AE258">
        <v>10</v>
      </c>
      <c r="AF258" t="s">
        <v>38</v>
      </c>
      <c r="AG258" t="s">
        <v>38</v>
      </c>
      <c r="AH258">
        <v>2</v>
      </c>
      <c r="AI258">
        <v>301</v>
      </c>
      <c r="AQ258" t="s">
        <v>123</v>
      </c>
      <c r="AR258" s="21" t="s">
        <v>3136</v>
      </c>
      <c r="AS258" s="13">
        <v>104814</v>
      </c>
      <c r="AT258" s="13">
        <v>17276</v>
      </c>
      <c r="AU258" s="18" t="str">
        <f t="shared" si="21"/>
        <v>BR:Jackson,Alex</v>
      </c>
      <c r="AV258" s="18" t="str">
        <f t="shared" si="22"/>
        <v>BP:Jackson,Alex</v>
      </c>
      <c r="AW258" s="18" t="str">
        <f t="shared" si="23"/>
        <v>FG:Jackson,Alex</v>
      </c>
      <c r="AX258" t="s">
        <v>3137</v>
      </c>
      <c r="AY258" t="s">
        <v>3138</v>
      </c>
      <c r="AZ258" t="s">
        <v>3139</v>
      </c>
    </row>
    <row r="259" spans="1:52" x14ac:dyDescent="0.25">
      <c r="A259" t="s">
        <v>1272</v>
      </c>
      <c r="C259" s="13">
        <v>212</v>
      </c>
      <c r="D259" t="s">
        <v>1561</v>
      </c>
      <c r="E259" s="13" t="s">
        <v>1168</v>
      </c>
      <c r="F259" s="16">
        <v>34999</v>
      </c>
      <c r="G259" s="13">
        <f t="shared" si="24"/>
        <v>30</v>
      </c>
      <c r="H259">
        <v>79</v>
      </c>
      <c r="I259">
        <v>76</v>
      </c>
      <c r="J259">
        <v>3</v>
      </c>
      <c r="K259">
        <v>23</v>
      </c>
      <c r="L259">
        <v>0</v>
      </c>
      <c r="M259">
        <v>33.5</v>
      </c>
      <c r="N259">
        <v>39.5</v>
      </c>
      <c r="O259">
        <v>34.6</v>
      </c>
      <c r="P259">
        <v>0</v>
      </c>
      <c r="Q259" t="s">
        <v>52</v>
      </c>
      <c r="R259">
        <v>-8</v>
      </c>
      <c r="S259">
        <v>8</v>
      </c>
      <c r="T259">
        <v>29</v>
      </c>
      <c r="U259">
        <v>0</v>
      </c>
      <c r="V259">
        <v>47.5</v>
      </c>
      <c r="W259">
        <v>53.5</v>
      </c>
      <c r="X259">
        <v>57.3</v>
      </c>
      <c r="Y259">
        <v>0.8</v>
      </c>
      <c r="Z259">
        <v>0</v>
      </c>
      <c r="AA259">
        <v>-8</v>
      </c>
      <c r="AB259">
        <v>8</v>
      </c>
      <c r="AC259" t="s">
        <v>66</v>
      </c>
      <c r="AD259" t="s">
        <v>25</v>
      </c>
      <c r="AE259">
        <v>16</v>
      </c>
      <c r="AF259" t="s">
        <v>25</v>
      </c>
      <c r="AG259" t="s">
        <v>38</v>
      </c>
      <c r="AH259">
        <v>1</v>
      </c>
      <c r="AN259">
        <v>201</v>
      </c>
      <c r="AO259">
        <v>201</v>
      </c>
      <c r="AP259">
        <v>201</v>
      </c>
      <c r="AQ259" t="s">
        <v>616</v>
      </c>
      <c r="AR259" s="21" t="s">
        <v>2864</v>
      </c>
      <c r="AS259" s="13">
        <v>110092</v>
      </c>
      <c r="AT259" s="13">
        <v>20002</v>
      </c>
      <c r="AU259" s="18" t="str">
        <f t="shared" si="21"/>
        <v>BR:Johnson,Bryce+</v>
      </c>
      <c r="AV259" s="18" t="str">
        <f t="shared" si="22"/>
        <v>BP:Johnson,Bryce+</v>
      </c>
      <c r="AW259" s="18" t="str">
        <f t="shared" si="23"/>
        <v>FG:Johnson,Bryce+</v>
      </c>
      <c r="AX259" t="s">
        <v>2865</v>
      </c>
      <c r="AY259" t="s">
        <v>2866</v>
      </c>
      <c r="AZ259" t="s">
        <v>2867</v>
      </c>
    </row>
    <row r="260" spans="1:52" x14ac:dyDescent="0.25">
      <c r="A260" t="s">
        <v>1272</v>
      </c>
      <c r="D260" t="s">
        <v>1278</v>
      </c>
      <c r="E260" s="13" t="s">
        <v>1131</v>
      </c>
      <c r="F260" s="16">
        <v>36105</v>
      </c>
      <c r="G260" s="13">
        <f t="shared" si="24"/>
        <v>27</v>
      </c>
      <c r="H260">
        <v>499</v>
      </c>
      <c r="I260">
        <v>451</v>
      </c>
      <c r="J260">
        <v>48</v>
      </c>
      <c r="K260">
        <v>4</v>
      </c>
      <c r="L260">
        <v>13</v>
      </c>
      <c r="M260">
        <v>25.1</v>
      </c>
      <c r="N260">
        <v>38</v>
      </c>
      <c r="O260">
        <v>34.299999999999997</v>
      </c>
      <c r="P260">
        <v>1.8</v>
      </c>
      <c r="Q260">
        <v>2</v>
      </c>
      <c r="R260">
        <v>3</v>
      </c>
      <c r="S260">
        <v>23</v>
      </c>
      <c r="T260">
        <v>0</v>
      </c>
      <c r="U260">
        <v>11</v>
      </c>
      <c r="V260">
        <v>26.6</v>
      </c>
      <c r="W260">
        <v>37.6</v>
      </c>
      <c r="X260">
        <v>34.299999999999997</v>
      </c>
      <c r="Y260">
        <v>1.8</v>
      </c>
      <c r="Z260">
        <v>3</v>
      </c>
      <c r="AA260">
        <v>3</v>
      </c>
      <c r="AB260">
        <v>23</v>
      </c>
      <c r="AC260" t="s">
        <v>94</v>
      </c>
      <c r="AD260" t="s">
        <v>44</v>
      </c>
      <c r="AE260">
        <v>8</v>
      </c>
      <c r="AF260" t="s">
        <v>38</v>
      </c>
      <c r="AG260" t="s">
        <v>39</v>
      </c>
      <c r="AH260">
        <v>2</v>
      </c>
      <c r="AI260">
        <v>101</v>
      </c>
      <c r="AQ260" t="s">
        <v>716</v>
      </c>
      <c r="AR260" s="21" t="s">
        <v>3724</v>
      </c>
      <c r="AS260" s="13">
        <v>111216</v>
      </c>
      <c r="AT260" s="13">
        <v>22581</v>
      </c>
      <c r="AU260" s="18" t="str">
        <f t="shared" si="21"/>
        <v>BR:Kirk,Alejandro</v>
      </c>
      <c r="AV260" s="18" t="str">
        <f t="shared" si="22"/>
        <v>BP:Kirk,Alejandro</v>
      </c>
      <c r="AW260" s="18" t="str">
        <f t="shared" si="23"/>
        <v>FG:Kirk,Alejandro</v>
      </c>
      <c r="AX260" t="s">
        <v>3725</v>
      </c>
      <c r="AY260" t="s">
        <v>3726</v>
      </c>
      <c r="AZ260" t="s">
        <v>3727</v>
      </c>
    </row>
    <row r="261" spans="1:52" x14ac:dyDescent="0.25">
      <c r="A261" t="s">
        <v>1272</v>
      </c>
      <c r="D261" t="s">
        <v>1279</v>
      </c>
      <c r="E261" s="13" t="s">
        <v>1108</v>
      </c>
      <c r="F261" s="16">
        <v>34521</v>
      </c>
      <c r="G261" s="13">
        <f t="shared" si="24"/>
        <v>31</v>
      </c>
      <c r="H261">
        <v>545</v>
      </c>
      <c r="I261">
        <v>507</v>
      </c>
      <c r="J261">
        <v>38</v>
      </c>
      <c r="K261">
        <v>39</v>
      </c>
      <c r="L261">
        <v>0</v>
      </c>
      <c r="M261">
        <v>13.3</v>
      </c>
      <c r="N261">
        <v>14.3</v>
      </c>
      <c r="O261">
        <v>21.5</v>
      </c>
      <c r="P261">
        <v>2.8</v>
      </c>
      <c r="Q261">
        <v>4</v>
      </c>
      <c r="R261">
        <v>-7</v>
      </c>
      <c r="S261">
        <v>8</v>
      </c>
      <c r="T261">
        <v>32</v>
      </c>
      <c r="U261">
        <v>7</v>
      </c>
      <c r="V261">
        <v>24.9</v>
      </c>
      <c r="W261">
        <v>32.799999999999997</v>
      </c>
      <c r="X261">
        <v>47.9</v>
      </c>
      <c r="Y261">
        <v>6.4</v>
      </c>
      <c r="Z261">
        <v>8</v>
      </c>
      <c r="AA261">
        <v>-6</v>
      </c>
      <c r="AB261">
        <v>8</v>
      </c>
      <c r="AC261" t="s">
        <v>59</v>
      </c>
      <c r="AD261" t="s">
        <v>38</v>
      </c>
      <c r="AE261">
        <v>13</v>
      </c>
      <c r="AF261" t="s">
        <v>38</v>
      </c>
      <c r="AG261" t="s">
        <v>39</v>
      </c>
      <c r="AH261">
        <v>1</v>
      </c>
      <c r="AJ261">
        <v>413</v>
      </c>
      <c r="AK261">
        <v>311</v>
      </c>
      <c r="AQ261" t="s">
        <v>672</v>
      </c>
      <c r="AR261" s="21" t="s">
        <v>3847</v>
      </c>
      <c r="AS261" s="13">
        <v>107284</v>
      </c>
      <c r="AT261" s="13">
        <v>18882</v>
      </c>
      <c r="AU261" s="18" t="str">
        <f t="shared" si="21"/>
        <v>BR:Lowe,Brandon*</v>
      </c>
      <c r="AV261" s="18" t="str">
        <f t="shared" si="22"/>
        <v>BP:Lowe,Brandon*</v>
      </c>
      <c r="AW261" s="18" t="str">
        <f t="shared" si="23"/>
        <v>FG:Lowe,Brandon*</v>
      </c>
      <c r="AX261" t="s">
        <v>3848</v>
      </c>
      <c r="AY261" t="s">
        <v>3849</v>
      </c>
      <c r="AZ261" t="s">
        <v>3850</v>
      </c>
    </row>
    <row r="262" spans="1:52" x14ac:dyDescent="0.25">
      <c r="A262" t="s">
        <v>1272</v>
      </c>
      <c r="D262" t="s">
        <v>1280</v>
      </c>
      <c r="E262" s="13" t="s">
        <v>1048</v>
      </c>
      <c r="F262" s="16">
        <v>34608</v>
      </c>
      <c r="G262" s="13">
        <f t="shared" si="24"/>
        <v>31</v>
      </c>
      <c r="H262">
        <v>485</v>
      </c>
      <c r="I262">
        <v>435</v>
      </c>
      <c r="J262">
        <v>50</v>
      </c>
      <c r="K262">
        <v>9</v>
      </c>
      <c r="L262">
        <v>17</v>
      </c>
      <c r="M262">
        <v>20.100000000000001</v>
      </c>
      <c r="N262">
        <v>39.200000000000003</v>
      </c>
      <c r="O262">
        <v>32.200000000000003</v>
      </c>
      <c r="P262">
        <v>1.5</v>
      </c>
      <c r="Q262">
        <v>1</v>
      </c>
      <c r="R262">
        <v>-2</v>
      </c>
      <c r="S262">
        <v>0</v>
      </c>
      <c r="T262">
        <v>35</v>
      </c>
      <c r="U262">
        <v>11</v>
      </c>
      <c r="V262">
        <v>10.7</v>
      </c>
      <c r="W262">
        <v>23.6</v>
      </c>
      <c r="X262">
        <v>23.6</v>
      </c>
      <c r="Y262">
        <v>2.8</v>
      </c>
      <c r="Z262">
        <v>3</v>
      </c>
      <c r="AA262">
        <v>-1</v>
      </c>
      <c r="AB262">
        <v>0</v>
      </c>
      <c r="AC262" t="s">
        <v>410</v>
      </c>
      <c r="AD262" t="s">
        <v>47</v>
      </c>
      <c r="AE262">
        <v>15</v>
      </c>
      <c r="AF262" t="s">
        <v>47</v>
      </c>
      <c r="AG262" t="s">
        <v>38</v>
      </c>
      <c r="AH262">
        <v>1</v>
      </c>
      <c r="AO262">
        <v>204</v>
      </c>
      <c r="AQ262" t="s">
        <v>529</v>
      </c>
      <c r="AR262" s="21" t="s">
        <v>4055</v>
      </c>
      <c r="AS262" s="13">
        <v>105439</v>
      </c>
      <c r="AT262" s="13">
        <v>17929</v>
      </c>
      <c r="AU262" s="18" t="str">
        <f t="shared" si="21"/>
        <v>BR:Mullins II,Cedric*</v>
      </c>
      <c r="AV262" s="18" t="str">
        <f t="shared" si="22"/>
        <v>BP:Mullins II,Cedric*</v>
      </c>
      <c r="AW262" s="18" t="str">
        <f t="shared" si="23"/>
        <v>FG:Mullins II,Cedric*</v>
      </c>
      <c r="AX262" t="s">
        <v>4056</v>
      </c>
      <c r="AY262" t="s">
        <v>4057</v>
      </c>
      <c r="AZ262" t="s">
        <v>4058</v>
      </c>
    </row>
    <row r="263" spans="1:52" x14ac:dyDescent="0.25">
      <c r="A263" t="s">
        <v>1272</v>
      </c>
      <c r="D263" t="s">
        <v>1281</v>
      </c>
      <c r="E263" s="13" t="s">
        <v>1127</v>
      </c>
      <c r="F263" s="16">
        <v>36577</v>
      </c>
      <c r="G263" s="13">
        <f t="shared" si="24"/>
        <v>26</v>
      </c>
      <c r="H263">
        <v>404</v>
      </c>
      <c r="I263">
        <v>359</v>
      </c>
      <c r="J263">
        <v>45</v>
      </c>
      <c r="K263">
        <v>7</v>
      </c>
      <c r="L263">
        <v>10</v>
      </c>
      <c r="M263">
        <v>4.7</v>
      </c>
      <c r="N263">
        <v>15.7</v>
      </c>
      <c r="O263">
        <v>8.9</v>
      </c>
      <c r="P263">
        <v>1.4</v>
      </c>
      <c r="Q263">
        <v>2</v>
      </c>
      <c r="R263">
        <v>6</v>
      </c>
      <c r="S263">
        <v>6</v>
      </c>
      <c r="T263">
        <v>34</v>
      </c>
      <c r="U263">
        <v>15</v>
      </c>
      <c r="V263">
        <v>11.2</v>
      </c>
      <c r="W263">
        <v>27.2</v>
      </c>
      <c r="X263">
        <v>26.8</v>
      </c>
      <c r="Y263">
        <v>2.2000000000000002</v>
      </c>
      <c r="Z263" t="s">
        <v>196</v>
      </c>
      <c r="AA263">
        <v>0</v>
      </c>
      <c r="AB263">
        <v>5</v>
      </c>
      <c r="AC263" t="s">
        <v>264</v>
      </c>
      <c r="AD263" t="s">
        <v>44</v>
      </c>
      <c r="AE263">
        <v>12</v>
      </c>
      <c r="AF263" t="s">
        <v>38</v>
      </c>
      <c r="AG263" t="s">
        <v>38</v>
      </c>
      <c r="AH263">
        <v>2</v>
      </c>
      <c r="AI263">
        <v>302</v>
      </c>
      <c r="AQ263" t="s">
        <v>265</v>
      </c>
      <c r="AR263" s="21" t="s">
        <v>3752</v>
      </c>
      <c r="AS263" s="13">
        <v>130661</v>
      </c>
      <c r="AT263" s="13">
        <v>21865</v>
      </c>
      <c r="AU263" s="18" t="str">
        <f t="shared" si="21"/>
        <v>BR:Naylor,Bo*</v>
      </c>
      <c r="AV263" s="18" t="str">
        <f t="shared" si="22"/>
        <v>BP:Naylor,Bo*</v>
      </c>
      <c r="AW263" s="18" t="str">
        <f t="shared" si="23"/>
        <v>FG:Naylor,Bo*</v>
      </c>
      <c r="AX263" t="s">
        <v>3753</v>
      </c>
      <c r="AY263" t="s">
        <v>3754</v>
      </c>
      <c r="AZ263" t="s">
        <v>3755</v>
      </c>
    </row>
    <row r="264" spans="1:52" x14ac:dyDescent="0.25">
      <c r="A264" t="s">
        <v>1272</v>
      </c>
      <c r="D264" t="s">
        <v>1282</v>
      </c>
      <c r="E264" s="13" t="s">
        <v>375</v>
      </c>
      <c r="F264" s="16">
        <v>36922</v>
      </c>
      <c r="G264" s="13">
        <f t="shared" si="24"/>
        <v>25</v>
      </c>
      <c r="H264">
        <v>535</v>
      </c>
      <c r="I264">
        <v>502</v>
      </c>
      <c r="J264">
        <v>33</v>
      </c>
      <c r="K264">
        <v>45</v>
      </c>
      <c r="L264">
        <v>0</v>
      </c>
      <c r="M264">
        <v>14.9</v>
      </c>
      <c r="N264">
        <v>21</v>
      </c>
      <c r="O264">
        <v>41.4</v>
      </c>
      <c r="P264">
        <v>6.6</v>
      </c>
      <c r="Q264">
        <v>8</v>
      </c>
      <c r="R264">
        <v>0</v>
      </c>
      <c r="S264">
        <v>5</v>
      </c>
      <c r="T264">
        <v>31</v>
      </c>
      <c r="U264">
        <v>4</v>
      </c>
      <c r="V264">
        <v>22.1</v>
      </c>
      <c r="W264">
        <v>32.1</v>
      </c>
      <c r="X264">
        <v>38.6</v>
      </c>
      <c r="Y264">
        <v>3.4</v>
      </c>
      <c r="Z264">
        <v>5</v>
      </c>
      <c r="AA264">
        <v>1</v>
      </c>
      <c r="AB264">
        <v>5</v>
      </c>
      <c r="AC264" t="s">
        <v>384</v>
      </c>
      <c r="AD264" t="s">
        <v>47</v>
      </c>
      <c r="AE264">
        <v>14</v>
      </c>
      <c r="AF264" t="s">
        <v>38</v>
      </c>
      <c r="AG264" t="s">
        <v>38</v>
      </c>
      <c r="AH264">
        <v>1</v>
      </c>
      <c r="AM264">
        <v>214</v>
      </c>
      <c r="AQ264" t="s">
        <v>385</v>
      </c>
      <c r="AR264" s="21" t="s">
        <v>4294</v>
      </c>
      <c r="AS264" s="13">
        <v>144429</v>
      </c>
      <c r="AT264" s="13">
        <v>31347</v>
      </c>
      <c r="AU264" s="18" t="str">
        <f t="shared" si="21"/>
        <v>BR:Neto,Zach</v>
      </c>
      <c r="AV264" s="18" t="str">
        <f t="shared" si="22"/>
        <v>BP:Neto,Zach</v>
      </c>
      <c r="AW264" s="18" t="str">
        <f t="shared" si="23"/>
        <v>FG:Neto,Zach</v>
      </c>
      <c r="AX264" t="s">
        <v>4295</v>
      </c>
      <c r="AY264" t="s">
        <v>4296</v>
      </c>
      <c r="AZ264" t="s">
        <v>4297</v>
      </c>
    </row>
    <row r="265" spans="1:52" x14ac:dyDescent="0.25">
      <c r="A265" t="s">
        <v>1272</v>
      </c>
      <c r="D265" t="s">
        <v>1283</v>
      </c>
      <c r="E265" s="13" t="s">
        <v>1078</v>
      </c>
      <c r="F265" s="16">
        <v>34422</v>
      </c>
      <c r="G265" s="13">
        <f t="shared" si="24"/>
        <v>32</v>
      </c>
      <c r="H265">
        <v>715</v>
      </c>
      <c r="I265">
        <v>624</v>
      </c>
      <c r="J265">
        <v>91</v>
      </c>
      <c r="K265">
        <v>34</v>
      </c>
      <c r="L265">
        <v>7</v>
      </c>
      <c r="M265">
        <v>28.1</v>
      </c>
      <c r="N265">
        <v>36.200000000000003</v>
      </c>
      <c r="O265">
        <v>46</v>
      </c>
      <c r="P265">
        <v>2</v>
      </c>
      <c r="Q265">
        <v>3</v>
      </c>
      <c r="R265">
        <v>1</v>
      </c>
      <c r="S265">
        <v>16</v>
      </c>
      <c r="T265">
        <v>26</v>
      </c>
      <c r="U265">
        <v>21</v>
      </c>
      <c r="V265">
        <v>19</v>
      </c>
      <c r="W265">
        <v>41</v>
      </c>
      <c r="X265">
        <v>35.1</v>
      </c>
      <c r="Y265">
        <v>3.4</v>
      </c>
      <c r="Z265">
        <v>6</v>
      </c>
      <c r="AA265">
        <v>1</v>
      </c>
      <c r="AB265">
        <v>14</v>
      </c>
      <c r="AC265" t="s">
        <v>94</v>
      </c>
      <c r="AD265" t="s">
        <v>44</v>
      </c>
      <c r="AE265">
        <v>10</v>
      </c>
      <c r="AF265" t="s">
        <v>38</v>
      </c>
      <c r="AG265" t="s">
        <v>39</v>
      </c>
      <c r="AH265">
        <v>0</v>
      </c>
      <c r="AJ265">
        <v>105</v>
      </c>
      <c r="AQ265" t="s">
        <v>95</v>
      </c>
      <c r="AR265" s="21" t="s">
        <v>4510</v>
      </c>
      <c r="AS265" s="13">
        <v>100668</v>
      </c>
      <c r="AT265" s="13">
        <v>14344</v>
      </c>
      <c r="AU265" s="18" t="str">
        <f t="shared" si="21"/>
        <v>BR:Olson,Matt*</v>
      </c>
      <c r="AV265" s="18" t="str">
        <f t="shared" si="22"/>
        <v>BP:Olson,Matt*</v>
      </c>
      <c r="AW265" s="18" t="str">
        <f t="shared" si="23"/>
        <v>FG:Olson,Matt*</v>
      </c>
      <c r="AX265" t="s">
        <v>4511</v>
      </c>
      <c r="AY265" t="s">
        <v>4512</v>
      </c>
      <c r="AZ265" t="s">
        <v>4513</v>
      </c>
    </row>
    <row r="266" spans="1:52" x14ac:dyDescent="0.25">
      <c r="A266" t="s">
        <v>1272</v>
      </c>
      <c r="D266" t="s">
        <v>1284</v>
      </c>
      <c r="E266" s="13" t="s">
        <v>1127</v>
      </c>
      <c r="F266" s="16">
        <v>33864</v>
      </c>
      <c r="G266" s="13">
        <f t="shared" si="24"/>
        <v>33</v>
      </c>
      <c r="H266">
        <v>659</v>
      </c>
      <c r="I266">
        <v>593</v>
      </c>
      <c r="J266">
        <v>66</v>
      </c>
      <c r="K266">
        <v>0</v>
      </c>
      <c r="L266">
        <v>4</v>
      </c>
      <c r="M266">
        <v>35.6</v>
      </c>
      <c r="N266">
        <v>42.5</v>
      </c>
      <c r="O266">
        <v>52.3</v>
      </c>
      <c r="P266">
        <v>2</v>
      </c>
      <c r="Q266">
        <v>4</v>
      </c>
      <c r="R266">
        <v>-6</v>
      </c>
      <c r="S266">
        <v>9</v>
      </c>
      <c r="T266">
        <v>3</v>
      </c>
      <c r="U266">
        <v>6</v>
      </c>
      <c r="V266">
        <v>22.6</v>
      </c>
      <c r="W266">
        <v>31.6</v>
      </c>
      <c r="X266">
        <v>39.4</v>
      </c>
      <c r="Y266">
        <v>3.8</v>
      </c>
      <c r="Z266">
        <v>7</v>
      </c>
      <c r="AA266">
        <v>-6</v>
      </c>
      <c r="AB266">
        <v>10</v>
      </c>
      <c r="AC266" t="s">
        <v>207</v>
      </c>
      <c r="AD266" t="s">
        <v>119</v>
      </c>
      <c r="AE266">
        <v>17</v>
      </c>
      <c r="AF266" t="s">
        <v>38</v>
      </c>
      <c r="AG266" t="s">
        <v>39</v>
      </c>
      <c r="AH266">
        <v>1</v>
      </c>
      <c r="AL266">
        <v>116</v>
      </c>
      <c r="AQ266" t="s">
        <v>267</v>
      </c>
      <c r="AR266" s="21" t="s">
        <v>4546</v>
      </c>
      <c r="AS266" s="13">
        <v>70217</v>
      </c>
      <c r="AT266" s="13">
        <v>13510</v>
      </c>
      <c r="AU266" s="18" t="str">
        <f t="shared" si="21"/>
        <v>BR:Ramirez,Jose+</v>
      </c>
      <c r="AV266" s="18" t="str">
        <f t="shared" si="22"/>
        <v>BP:Ramirez,Jose+</v>
      </c>
      <c r="AW266" s="18" t="str">
        <f t="shared" si="23"/>
        <v>FG:Ramirez,Jose+</v>
      </c>
      <c r="AX266" t="s">
        <v>4547</v>
      </c>
      <c r="AY266" t="s">
        <v>4548</v>
      </c>
      <c r="AZ266" t="s">
        <v>4549</v>
      </c>
    </row>
    <row r="267" spans="1:52" x14ac:dyDescent="0.25">
      <c r="A267" t="s">
        <v>1272</v>
      </c>
      <c r="C267" s="13">
        <v>44</v>
      </c>
      <c r="D267" t="s">
        <v>1680</v>
      </c>
      <c r="E267" s="13" t="s">
        <v>1058</v>
      </c>
      <c r="F267" s="16">
        <v>32563</v>
      </c>
      <c r="G267" s="13">
        <f t="shared" si="24"/>
        <v>37</v>
      </c>
      <c r="H267">
        <v>314</v>
      </c>
      <c r="I267">
        <v>290</v>
      </c>
      <c r="J267">
        <v>24</v>
      </c>
      <c r="K267">
        <v>4</v>
      </c>
      <c r="L267">
        <v>11</v>
      </c>
      <c r="M267">
        <v>28.8</v>
      </c>
      <c r="N267">
        <v>39.799999999999997</v>
      </c>
      <c r="O267">
        <v>48.3</v>
      </c>
      <c r="P267">
        <v>3.5</v>
      </c>
      <c r="Q267">
        <v>4</v>
      </c>
      <c r="R267">
        <v>-8</v>
      </c>
      <c r="S267">
        <v>17</v>
      </c>
      <c r="T267">
        <v>10</v>
      </c>
      <c r="U267">
        <v>5</v>
      </c>
      <c r="V267">
        <v>22.1</v>
      </c>
      <c r="W267">
        <v>27.1</v>
      </c>
      <c r="X267">
        <v>31.6</v>
      </c>
      <c r="Y267">
        <v>1.3</v>
      </c>
      <c r="Z267" t="s">
        <v>52</v>
      </c>
      <c r="AA267">
        <v>-8</v>
      </c>
      <c r="AB267">
        <v>19</v>
      </c>
      <c r="AC267" t="s">
        <v>163</v>
      </c>
      <c r="AD267" t="s">
        <v>39</v>
      </c>
      <c r="AE267">
        <v>11</v>
      </c>
      <c r="AF267" t="s">
        <v>25</v>
      </c>
      <c r="AG267" t="s">
        <v>38</v>
      </c>
      <c r="AH267">
        <v>1</v>
      </c>
      <c r="AJ267">
        <v>425</v>
      </c>
      <c r="AK267">
        <v>206</v>
      </c>
      <c r="AL267">
        <v>208</v>
      </c>
      <c r="AM267">
        <v>212</v>
      </c>
      <c r="AQ267" t="s">
        <v>414</v>
      </c>
      <c r="AR267" s="21" t="s">
        <v>3632</v>
      </c>
      <c r="AS267" s="13">
        <v>51611</v>
      </c>
      <c r="AT267" s="13">
        <v>7802</v>
      </c>
      <c r="AU267" s="18" t="str">
        <f t="shared" ref="AU267:AU298" si="25">HYPERLINK(AX267,_xlfn.CONCAT("BR:",D267))</f>
        <v>BR:Rojas,Miguel</v>
      </c>
      <c r="AV267" s="18" t="str">
        <f t="shared" si="22"/>
        <v>BP:Rojas,Miguel</v>
      </c>
      <c r="AW267" s="18" t="str">
        <f t="shared" ref="AW267:AW298" si="26">HYPERLINK(AZ267,_xlfn.CONCAT("FG:",D267))</f>
        <v>FG:Rojas,Miguel</v>
      </c>
      <c r="AX267" t="s">
        <v>3633</v>
      </c>
      <c r="AY267" t="s">
        <v>3634</v>
      </c>
      <c r="AZ267" t="s">
        <v>3635</v>
      </c>
    </row>
    <row r="268" spans="1:52" x14ac:dyDescent="0.25">
      <c r="A268" t="s">
        <v>1272</v>
      </c>
      <c r="B268" t="s">
        <v>2561</v>
      </c>
      <c r="C268" s="13">
        <v>263</v>
      </c>
      <c r="D268" t="s">
        <v>8645</v>
      </c>
      <c r="E268" s="13" t="s">
        <v>1058</v>
      </c>
      <c r="F268" s="16">
        <v>37788</v>
      </c>
      <c r="G268" s="13">
        <f t="shared" si="24"/>
        <v>23</v>
      </c>
      <c r="AR268" s="21" t="s">
        <v>8646</v>
      </c>
      <c r="AS268" s="13">
        <v>151704</v>
      </c>
      <c r="AT268" s="13" t="s">
        <v>8647</v>
      </c>
      <c r="AU268" s="18" t="str">
        <f t="shared" si="25"/>
        <v>BR:Sirota,Mike</v>
      </c>
      <c r="AV268" s="18" t="str">
        <f t="shared" si="22"/>
        <v>BP:Sirota,Mike</v>
      </c>
      <c r="AW268" s="18" t="str">
        <f t="shared" si="26"/>
        <v>FG:Sirota,Mike</v>
      </c>
      <c r="AX268" t="s">
        <v>8648</v>
      </c>
      <c r="AY268" t="s">
        <v>8649</v>
      </c>
      <c r="AZ268" t="s">
        <v>8650</v>
      </c>
    </row>
    <row r="269" spans="1:52" x14ac:dyDescent="0.25">
      <c r="A269" t="s">
        <v>1272</v>
      </c>
      <c r="D269" t="s">
        <v>1285</v>
      </c>
      <c r="E269" s="13" t="s">
        <v>1159</v>
      </c>
      <c r="F269" s="16">
        <v>32820</v>
      </c>
      <c r="G269" s="13">
        <f t="shared" si="24"/>
        <v>36</v>
      </c>
      <c r="H269">
        <v>278</v>
      </c>
      <c r="I269">
        <v>249</v>
      </c>
      <c r="J269">
        <v>29</v>
      </c>
      <c r="K269">
        <v>41</v>
      </c>
      <c r="L269">
        <v>20</v>
      </c>
      <c r="M269">
        <v>20.9</v>
      </c>
      <c r="N269">
        <v>41.9</v>
      </c>
      <c r="O269">
        <v>43.4</v>
      </c>
      <c r="P269">
        <v>6.4</v>
      </c>
      <c r="Q269">
        <v>8</v>
      </c>
      <c r="R269">
        <v>-5</v>
      </c>
      <c r="S269">
        <v>9</v>
      </c>
      <c r="T269">
        <v>52</v>
      </c>
      <c r="U269">
        <v>9</v>
      </c>
      <c r="V269">
        <v>23</v>
      </c>
      <c r="W269">
        <v>33</v>
      </c>
      <c r="X269">
        <v>61.5</v>
      </c>
      <c r="Y269">
        <v>12.7</v>
      </c>
      <c r="Z269">
        <v>8</v>
      </c>
      <c r="AA269">
        <v>-5</v>
      </c>
      <c r="AB269">
        <v>8</v>
      </c>
      <c r="AC269" t="s">
        <v>43</v>
      </c>
      <c r="AD269" t="s">
        <v>44</v>
      </c>
      <c r="AE269">
        <v>8</v>
      </c>
      <c r="AF269" t="s">
        <v>38</v>
      </c>
      <c r="AG269" t="s">
        <v>38</v>
      </c>
      <c r="AH269">
        <v>5</v>
      </c>
      <c r="AN269">
        <v>511</v>
      </c>
      <c r="AP269">
        <v>511</v>
      </c>
      <c r="AQ269" t="s">
        <v>505</v>
      </c>
      <c r="AR269" s="21" t="s">
        <v>3975</v>
      </c>
      <c r="AS269" s="13">
        <v>57556</v>
      </c>
      <c r="AT269" s="13">
        <v>4949</v>
      </c>
      <c r="AU269" s="18" t="str">
        <f t="shared" si="25"/>
        <v>BR:Stanton,Giancarlo</v>
      </c>
      <c r="AV269" s="18" t="str">
        <f t="shared" si="22"/>
        <v>BP:Stanton,Giancarlo</v>
      </c>
      <c r="AW269" s="18" t="str">
        <f t="shared" si="26"/>
        <v>FG:Stanton,Giancarlo</v>
      </c>
      <c r="AX269" t="s">
        <v>3976</v>
      </c>
      <c r="AY269" t="s">
        <v>3977</v>
      </c>
      <c r="AZ269" t="s">
        <v>3978</v>
      </c>
    </row>
    <row r="270" spans="1:52" x14ac:dyDescent="0.25">
      <c r="A270" t="s">
        <v>1272</v>
      </c>
      <c r="C270" s="13">
        <v>100</v>
      </c>
      <c r="D270" t="s">
        <v>1713</v>
      </c>
      <c r="E270" s="13" t="s">
        <v>1131</v>
      </c>
      <c r="F270" s="16">
        <v>34624</v>
      </c>
      <c r="G270" s="13">
        <f t="shared" si="24"/>
        <v>31</v>
      </c>
      <c r="H270">
        <v>286</v>
      </c>
      <c r="I270">
        <v>267</v>
      </c>
      <c r="J270">
        <v>19</v>
      </c>
      <c r="K270">
        <v>17</v>
      </c>
      <c r="L270">
        <v>6</v>
      </c>
      <c r="M270">
        <v>28.2</v>
      </c>
      <c r="N270">
        <v>35.200000000000003</v>
      </c>
      <c r="O270">
        <v>41.3</v>
      </c>
      <c r="P270">
        <v>1.5</v>
      </c>
      <c r="Q270" t="s">
        <v>52</v>
      </c>
      <c r="R270">
        <v>-9</v>
      </c>
      <c r="S270">
        <v>14</v>
      </c>
      <c r="T270">
        <v>8</v>
      </c>
      <c r="U270">
        <v>6</v>
      </c>
      <c r="V270">
        <v>24.8</v>
      </c>
      <c r="W270">
        <v>31.8</v>
      </c>
      <c r="X270">
        <v>32.4</v>
      </c>
      <c r="Y270">
        <v>1</v>
      </c>
      <c r="Z270">
        <v>0</v>
      </c>
      <c r="AA270">
        <v>-9</v>
      </c>
      <c r="AB270">
        <v>14</v>
      </c>
      <c r="AC270" t="s">
        <v>101</v>
      </c>
      <c r="AD270" t="s">
        <v>25</v>
      </c>
      <c r="AE270">
        <v>17</v>
      </c>
      <c r="AF270" t="s">
        <v>47</v>
      </c>
      <c r="AG270" t="s">
        <v>39</v>
      </c>
      <c r="AH270">
        <v>1</v>
      </c>
      <c r="AK270">
        <v>541</v>
      </c>
      <c r="AN270">
        <v>102</v>
      </c>
      <c r="AO270">
        <v>102</v>
      </c>
      <c r="AP270">
        <v>102</v>
      </c>
      <c r="AQ270" t="s">
        <v>724</v>
      </c>
      <c r="AR270" s="21" t="s">
        <v>2575</v>
      </c>
      <c r="AS270" s="13">
        <v>106969</v>
      </c>
      <c r="AT270" s="13">
        <v>17620</v>
      </c>
      <c r="AU270" s="18" t="str">
        <f t="shared" si="25"/>
        <v>BR:Straw,Myles</v>
      </c>
      <c r="AV270" s="18" t="str">
        <f t="shared" si="22"/>
        <v>BP:Straw,Myles</v>
      </c>
      <c r="AW270" s="18" t="str">
        <f t="shared" si="26"/>
        <v>FG:Straw,Myles</v>
      </c>
      <c r="AX270" t="s">
        <v>2576</v>
      </c>
      <c r="AY270" t="s">
        <v>2577</v>
      </c>
      <c r="AZ270" t="s">
        <v>2578</v>
      </c>
    </row>
    <row r="271" spans="1:52" x14ac:dyDescent="0.25">
      <c r="A271" t="s">
        <v>1272</v>
      </c>
      <c r="B271" t="s">
        <v>2561</v>
      </c>
      <c r="C271" s="13">
        <v>116</v>
      </c>
      <c r="D271" t="s">
        <v>8513</v>
      </c>
      <c r="E271" s="13" t="s">
        <v>1073</v>
      </c>
      <c r="F271" s="16">
        <v>37536</v>
      </c>
      <c r="G271" s="13">
        <f t="shared" si="24"/>
        <v>23</v>
      </c>
      <c r="AR271" s="21" t="s">
        <v>8514</v>
      </c>
      <c r="AS271" s="13"/>
      <c r="AT271" s="13" t="s">
        <v>8515</v>
      </c>
      <c r="AU271" s="18" t="str">
        <f t="shared" si="25"/>
        <v>BR:Waldschmidt,Ryan</v>
      </c>
      <c r="AV271" s="18"/>
      <c r="AW271" s="18" t="str">
        <f t="shared" si="26"/>
        <v>FG:Waldschmidt,Ryan</v>
      </c>
      <c r="AX271" t="s">
        <v>8516</v>
      </c>
      <c r="AZ271" t="s">
        <v>8517</v>
      </c>
    </row>
    <row r="272" spans="1:52" x14ac:dyDescent="0.25">
      <c r="A272" t="s">
        <v>1286</v>
      </c>
      <c r="D272" t="s">
        <v>1287</v>
      </c>
      <c r="E272" s="13" t="s">
        <v>1073</v>
      </c>
      <c r="F272" s="16">
        <v>36322</v>
      </c>
      <c r="G272" s="13">
        <f t="shared" si="24"/>
        <v>27</v>
      </c>
      <c r="H272">
        <v>252</v>
      </c>
      <c r="I272">
        <v>230</v>
      </c>
      <c r="J272">
        <v>22</v>
      </c>
      <c r="K272">
        <v>36</v>
      </c>
      <c r="L272">
        <v>19</v>
      </c>
      <c r="M272">
        <v>13.3</v>
      </c>
      <c r="N272">
        <v>41.3</v>
      </c>
      <c r="O272">
        <v>27.3</v>
      </c>
      <c r="P272">
        <v>1</v>
      </c>
      <c r="Q272">
        <v>2</v>
      </c>
      <c r="R272">
        <v>3</v>
      </c>
      <c r="S272">
        <v>10</v>
      </c>
      <c r="T272">
        <v>49</v>
      </c>
      <c r="U272">
        <v>6</v>
      </c>
      <c r="V272">
        <v>13.9</v>
      </c>
      <c r="W272">
        <v>28.9</v>
      </c>
      <c r="X272">
        <v>22.6</v>
      </c>
      <c r="Y272">
        <v>1.8</v>
      </c>
      <c r="Z272">
        <v>3</v>
      </c>
      <c r="AA272">
        <v>4</v>
      </c>
      <c r="AB272">
        <v>16</v>
      </c>
      <c r="AC272" t="s">
        <v>37</v>
      </c>
      <c r="AD272" t="s">
        <v>38</v>
      </c>
      <c r="AE272">
        <v>14</v>
      </c>
      <c r="AF272" t="s">
        <v>39</v>
      </c>
      <c r="AG272" t="s">
        <v>38</v>
      </c>
      <c r="AH272">
        <v>2</v>
      </c>
      <c r="AK272">
        <v>308</v>
      </c>
      <c r="AL272">
        <v>223</v>
      </c>
      <c r="AN272">
        <v>416</v>
      </c>
      <c r="AO272">
        <v>416</v>
      </c>
      <c r="AQ272" t="s">
        <v>40</v>
      </c>
      <c r="AR272" s="21" t="s">
        <v>3220</v>
      </c>
      <c r="AS272" s="13">
        <v>111707</v>
      </c>
      <c r="AT272" s="13">
        <v>23789</v>
      </c>
      <c r="AU272" s="18" t="str">
        <f t="shared" si="25"/>
        <v>BR:Alexander,Blaze</v>
      </c>
      <c r="AV272" s="18" t="str">
        <f t="shared" ref="AV272:AV280" si="27">HYPERLINK(AY272,_xlfn.CONCAT("BP:",D272))</f>
        <v>BP:Alexander,Blaze</v>
      </c>
      <c r="AW272" s="18" t="str">
        <f t="shared" si="26"/>
        <v>FG:Alexander,Blaze</v>
      </c>
      <c r="AX272" t="s">
        <v>3221</v>
      </c>
      <c r="AY272" t="s">
        <v>3222</v>
      </c>
      <c r="AZ272" t="s">
        <v>3223</v>
      </c>
    </row>
    <row r="273" spans="1:52" x14ac:dyDescent="0.25">
      <c r="A273" t="s">
        <v>1286</v>
      </c>
      <c r="D273" t="s">
        <v>1288</v>
      </c>
      <c r="E273" s="13" t="s">
        <v>1162</v>
      </c>
      <c r="F273" s="16">
        <v>36228</v>
      </c>
      <c r="G273" s="13">
        <f t="shared" si="24"/>
        <v>27</v>
      </c>
      <c r="H273">
        <v>100</v>
      </c>
      <c r="I273">
        <v>96</v>
      </c>
      <c r="J273">
        <v>4</v>
      </c>
      <c r="K273">
        <v>59</v>
      </c>
      <c r="L273">
        <v>0</v>
      </c>
      <c r="M273">
        <v>12.2</v>
      </c>
      <c r="N273">
        <v>14.2</v>
      </c>
      <c r="O273">
        <v>30.1</v>
      </c>
      <c r="P273">
        <v>4.2</v>
      </c>
      <c r="Q273">
        <v>8</v>
      </c>
      <c r="R273">
        <v>4</v>
      </c>
      <c r="S273">
        <v>0</v>
      </c>
      <c r="T273">
        <v>14</v>
      </c>
      <c r="U273">
        <v>0</v>
      </c>
      <c r="V273">
        <v>32.1</v>
      </c>
      <c r="W273">
        <v>34.1</v>
      </c>
      <c r="X273">
        <v>56.1</v>
      </c>
      <c r="Y273">
        <v>2.7</v>
      </c>
      <c r="Z273">
        <v>5</v>
      </c>
      <c r="AA273">
        <v>4</v>
      </c>
      <c r="AB273">
        <v>0</v>
      </c>
      <c r="AC273" t="s">
        <v>43</v>
      </c>
      <c r="AD273" t="s">
        <v>44</v>
      </c>
      <c r="AE273">
        <v>9</v>
      </c>
      <c r="AF273" t="s">
        <v>39</v>
      </c>
      <c r="AG273" t="s">
        <v>39</v>
      </c>
      <c r="AH273">
        <v>6</v>
      </c>
      <c r="AI273">
        <v>206</v>
      </c>
      <c r="AQ273" t="s">
        <v>205</v>
      </c>
      <c r="AR273" s="21" t="s">
        <v>3676</v>
      </c>
      <c r="AS273" s="13">
        <v>107401</v>
      </c>
      <c r="AT273" s="13">
        <v>21693</v>
      </c>
      <c r="AU273" s="18" t="str">
        <f t="shared" si="25"/>
        <v>BR:Amaya,Miguel</v>
      </c>
      <c r="AV273" s="18" t="str">
        <f t="shared" si="27"/>
        <v>BP:Amaya,Miguel</v>
      </c>
      <c r="AW273" s="18" t="str">
        <f t="shared" si="26"/>
        <v>FG:Amaya,Miguel</v>
      </c>
      <c r="AX273" t="s">
        <v>3677</v>
      </c>
      <c r="AY273" t="s">
        <v>3678</v>
      </c>
      <c r="AZ273" t="s">
        <v>3679</v>
      </c>
    </row>
    <row r="274" spans="1:52" x14ac:dyDescent="0.25">
      <c r="A274" t="s">
        <v>1286</v>
      </c>
      <c r="D274" t="s">
        <v>1289</v>
      </c>
      <c r="E274" s="13" t="s">
        <v>1099</v>
      </c>
      <c r="F274" s="16">
        <v>37435</v>
      </c>
      <c r="G274" s="13">
        <f t="shared" si="24"/>
        <v>24</v>
      </c>
      <c r="H274">
        <v>258</v>
      </c>
      <c r="I274">
        <v>229</v>
      </c>
      <c r="J274">
        <v>29</v>
      </c>
      <c r="K274">
        <v>21</v>
      </c>
      <c r="L274">
        <v>28</v>
      </c>
      <c r="M274">
        <v>8.5</v>
      </c>
      <c r="N274">
        <v>39.4</v>
      </c>
      <c r="O274">
        <v>19.899999999999999</v>
      </c>
      <c r="P274">
        <v>2.5</v>
      </c>
      <c r="Q274" t="s">
        <v>52</v>
      </c>
      <c r="R274">
        <v>-1</v>
      </c>
      <c r="S274">
        <v>0</v>
      </c>
      <c r="T274">
        <v>39</v>
      </c>
      <c r="U274">
        <v>11</v>
      </c>
      <c r="V274">
        <v>16.100000000000001</v>
      </c>
      <c r="W274">
        <v>30.1</v>
      </c>
      <c r="X274">
        <v>24</v>
      </c>
      <c r="Y274">
        <v>1.6</v>
      </c>
      <c r="Z274">
        <v>2</v>
      </c>
      <c r="AA274">
        <v>-10</v>
      </c>
      <c r="AB274">
        <v>0</v>
      </c>
      <c r="AC274" t="s">
        <v>149</v>
      </c>
      <c r="AD274" t="s">
        <v>38</v>
      </c>
      <c r="AE274">
        <v>14</v>
      </c>
      <c r="AF274" t="s">
        <v>38</v>
      </c>
      <c r="AG274" t="s">
        <v>38</v>
      </c>
      <c r="AH274">
        <v>1</v>
      </c>
      <c r="AK274">
        <v>421</v>
      </c>
      <c r="AN274">
        <v>410</v>
      </c>
      <c r="AO274">
        <v>410</v>
      </c>
      <c r="AQ274" t="s">
        <v>150</v>
      </c>
      <c r="AR274" s="21" t="s">
        <v>8134</v>
      </c>
      <c r="AS274" s="13">
        <v>156048</v>
      </c>
      <c r="AT274" s="13">
        <v>33644</v>
      </c>
      <c r="AU274" s="18" t="str">
        <f t="shared" si="25"/>
        <v>BR:Campbell,Kristian</v>
      </c>
      <c r="AV274" s="18" t="str">
        <f t="shared" si="27"/>
        <v>BP:Campbell,Kristian</v>
      </c>
      <c r="AW274" s="18" t="str">
        <f t="shared" si="26"/>
        <v>FG:Campbell,Kristian</v>
      </c>
      <c r="AX274" t="s">
        <v>8133</v>
      </c>
      <c r="AY274" t="s">
        <v>8135</v>
      </c>
      <c r="AZ274" t="str">
        <f>_xlfn.CONCAT("http://www.fangraphs.com/statss.aspx?playerid=",AT274)</f>
        <v>http://www.fangraphs.com/statss.aspx?playerid=33644</v>
      </c>
    </row>
    <row r="275" spans="1:52" x14ac:dyDescent="0.25">
      <c r="A275" t="s">
        <v>1286</v>
      </c>
      <c r="D275" t="s">
        <v>1290</v>
      </c>
      <c r="E275" s="13" t="s">
        <v>1106</v>
      </c>
      <c r="F275" s="16">
        <v>35675</v>
      </c>
      <c r="G275" s="13">
        <f t="shared" si="24"/>
        <v>28</v>
      </c>
      <c r="H275">
        <v>451</v>
      </c>
      <c r="I275">
        <v>433</v>
      </c>
      <c r="J275">
        <v>18</v>
      </c>
      <c r="K275">
        <v>21</v>
      </c>
      <c r="L275">
        <v>0</v>
      </c>
      <c r="M275">
        <v>15.4</v>
      </c>
      <c r="N275">
        <v>18.399999999999999</v>
      </c>
      <c r="O275">
        <v>29.6</v>
      </c>
      <c r="P275">
        <v>4</v>
      </c>
      <c r="Q275">
        <v>7</v>
      </c>
      <c r="R275">
        <v>-7</v>
      </c>
      <c r="S275">
        <v>3</v>
      </c>
      <c r="T275">
        <v>26</v>
      </c>
      <c r="U275">
        <v>0</v>
      </c>
      <c r="V275">
        <v>21.7</v>
      </c>
      <c r="W275">
        <v>24.6</v>
      </c>
      <c r="X275">
        <v>43.4</v>
      </c>
      <c r="Y275">
        <v>4.8</v>
      </c>
      <c r="Z275">
        <v>8</v>
      </c>
      <c r="AA275">
        <v>-9</v>
      </c>
      <c r="AB275">
        <v>3</v>
      </c>
      <c r="AC275" t="s">
        <v>160</v>
      </c>
      <c r="AD275" t="s">
        <v>44</v>
      </c>
      <c r="AE275">
        <v>13</v>
      </c>
      <c r="AF275" t="s">
        <v>38</v>
      </c>
      <c r="AG275" t="s">
        <v>38</v>
      </c>
      <c r="AH275">
        <v>2</v>
      </c>
      <c r="AN275">
        <v>307</v>
      </c>
      <c r="AP275">
        <v>307</v>
      </c>
      <c r="AQ275" t="s">
        <v>307</v>
      </c>
      <c r="AR275" s="21" t="s">
        <v>3476</v>
      </c>
      <c r="AS275" s="13">
        <v>115478</v>
      </c>
      <c r="AT275" s="13">
        <v>25961</v>
      </c>
      <c r="AU275" s="18" t="str">
        <f t="shared" si="25"/>
        <v>BR:Carpenter,Kerry*</v>
      </c>
      <c r="AV275" s="18" t="str">
        <f t="shared" si="27"/>
        <v>BP:Carpenter,Kerry*</v>
      </c>
      <c r="AW275" s="18" t="str">
        <f t="shared" si="26"/>
        <v>FG:Carpenter,Kerry*</v>
      </c>
      <c r="AX275" t="s">
        <v>3477</v>
      </c>
      <c r="AY275" t="s">
        <v>3478</v>
      </c>
      <c r="AZ275" t="s">
        <v>3479</v>
      </c>
    </row>
    <row r="276" spans="1:52" x14ac:dyDescent="0.25">
      <c r="A276" t="s">
        <v>1286</v>
      </c>
      <c r="D276" t="s">
        <v>1291</v>
      </c>
      <c r="E276" s="13" t="s">
        <v>1131</v>
      </c>
      <c r="F276" s="16">
        <v>35146</v>
      </c>
      <c r="G276" s="13">
        <f t="shared" si="24"/>
        <v>30</v>
      </c>
      <c r="H276">
        <v>572</v>
      </c>
      <c r="I276">
        <v>545</v>
      </c>
      <c r="J276">
        <v>27</v>
      </c>
      <c r="K276">
        <v>0</v>
      </c>
      <c r="L276">
        <v>0</v>
      </c>
      <c r="M276">
        <v>39.299999999999997</v>
      </c>
      <c r="N276">
        <v>41.3</v>
      </c>
      <c r="O276">
        <v>64.900000000000006</v>
      </c>
      <c r="P276">
        <v>2.2999999999999998</v>
      </c>
      <c r="Q276">
        <v>3</v>
      </c>
      <c r="R276">
        <v>-11</v>
      </c>
      <c r="S276">
        <v>20</v>
      </c>
      <c r="T276">
        <v>0</v>
      </c>
      <c r="U276">
        <v>3</v>
      </c>
      <c r="V276">
        <v>25.3</v>
      </c>
      <c r="W276">
        <v>30.3</v>
      </c>
      <c r="X276">
        <v>34.700000000000003</v>
      </c>
      <c r="Y276">
        <v>1.8</v>
      </c>
      <c r="Z276" t="s">
        <v>52</v>
      </c>
      <c r="AA276">
        <v>-11</v>
      </c>
      <c r="AB276">
        <v>19</v>
      </c>
      <c r="AC276" t="s">
        <v>711</v>
      </c>
      <c r="AD276" t="s">
        <v>39</v>
      </c>
      <c r="AE276">
        <v>14</v>
      </c>
      <c r="AF276" t="s">
        <v>25</v>
      </c>
      <c r="AG276" t="s">
        <v>25</v>
      </c>
      <c r="AH276">
        <v>1</v>
      </c>
      <c r="AJ276">
        <v>421</v>
      </c>
      <c r="AK276">
        <v>214</v>
      </c>
      <c r="AL276">
        <v>110</v>
      </c>
      <c r="AM276">
        <v>317</v>
      </c>
      <c r="AQ276" t="s">
        <v>712</v>
      </c>
      <c r="AR276" s="21" t="s">
        <v>4019</v>
      </c>
      <c r="AS276" s="13">
        <v>109602</v>
      </c>
      <c r="AT276" s="13">
        <v>20352</v>
      </c>
      <c r="AU276" s="18" t="str">
        <f t="shared" si="25"/>
        <v>BR:Clement,Ernie</v>
      </c>
      <c r="AV276" s="18" t="str">
        <f t="shared" si="27"/>
        <v>BP:Clement,Ernie</v>
      </c>
      <c r="AW276" s="18" t="str">
        <f t="shared" si="26"/>
        <v>FG:Clement,Ernie</v>
      </c>
      <c r="AX276" t="s">
        <v>4020</v>
      </c>
      <c r="AY276" t="s">
        <v>4021</v>
      </c>
      <c r="AZ276" t="s">
        <v>4022</v>
      </c>
    </row>
    <row r="277" spans="1:52" x14ac:dyDescent="0.25">
      <c r="A277" t="s">
        <v>1286</v>
      </c>
      <c r="D277" t="s">
        <v>1292</v>
      </c>
      <c r="E277" s="13" t="s">
        <v>648</v>
      </c>
      <c r="F277" s="16">
        <v>34710</v>
      </c>
      <c r="G277" s="13">
        <f t="shared" si="24"/>
        <v>31</v>
      </c>
      <c r="H277">
        <v>644</v>
      </c>
      <c r="I277">
        <v>570</v>
      </c>
      <c r="J277">
        <v>74</v>
      </c>
      <c r="K277">
        <v>15</v>
      </c>
      <c r="L277">
        <v>17</v>
      </c>
      <c r="M277">
        <v>19.3</v>
      </c>
      <c r="N277">
        <v>37.299999999999997</v>
      </c>
      <c r="O277">
        <v>26.1</v>
      </c>
      <c r="P277">
        <v>1</v>
      </c>
      <c r="Q277">
        <v>1</v>
      </c>
      <c r="R277">
        <v>-5</v>
      </c>
      <c r="S277">
        <v>12</v>
      </c>
      <c r="T277">
        <v>17</v>
      </c>
      <c r="U277">
        <v>13</v>
      </c>
      <c r="V277">
        <v>27.8</v>
      </c>
      <c r="W277">
        <v>41.8</v>
      </c>
      <c r="X277">
        <v>31.3</v>
      </c>
      <c r="Y277">
        <v>0.3</v>
      </c>
      <c r="Z277">
        <v>0</v>
      </c>
      <c r="AA277">
        <v>-6</v>
      </c>
      <c r="AB277">
        <v>14</v>
      </c>
      <c r="AC277" t="s">
        <v>651</v>
      </c>
      <c r="AD277" t="s">
        <v>39</v>
      </c>
      <c r="AE277">
        <v>12</v>
      </c>
      <c r="AF277" t="s">
        <v>25</v>
      </c>
      <c r="AG277" t="s">
        <v>39</v>
      </c>
      <c r="AH277">
        <v>1</v>
      </c>
      <c r="AM277">
        <v>314</v>
      </c>
      <c r="AQ277" t="s">
        <v>652</v>
      </c>
      <c r="AR277" s="21" t="s">
        <v>3859</v>
      </c>
      <c r="AS277" s="13">
        <v>102559</v>
      </c>
      <c r="AT277" s="13">
        <v>15491</v>
      </c>
      <c r="AU277" s="18" t="str">
        <f t="shared" si="25"/>
        <v>BR:Crawford,J.P.*</v>
      </c>
      <c r="AV277" s="18" t="str">
        <f t="shared" si="27"/>
        <v>BP:Crawford,J.P.*</v>
      </c>
      <c r="AW277" s="18" t="str">
        <f t="shared" si="26"/>
        <v>FG:Crawford,J.P.*</v>
      </c>
      <c r="AX277" t="s">
        <v>3860</v>
      </c>
      <c r="AY277" t="s">
        <v>3861</v>
      </c>
      <c r="AZ277" t="s">
        <v>3862</v>
      </c>
    </row>
    <row r="278" spans="1:52" x14ac:dyDescent="0.25">
      <c r="A278" t="s">
        <v>1286</v>
      </c>
      <c r="C278" s="13">
        <v>243</v>
      </c>
      <c r="D278" t="s">
        <v>1487</v>
      </c>
      <c r="E278" s="13" t="s">
        <v>1108</v>
      </c>
      <c r="F278" s="16">
        <v>35986</v>
      </c>
      <c r="G278" s="13">
        <f t="shared" si="24"/>
        <v>27</v>
      </c>
      <c r="H278">
        <v>59</v>
      </c>
      <c r="I278">
        <v>57</v>
      </c>
      <c r="J278">
        <v>2</v>
      </c>
      <c r="K278">
        <v>20</v>
      </c>
      <c r="L278">
        <v>0</v>
      </c>
      <c r="M278">
        <v>34.700000000000003</v>
      </c>
      <c r="N278">
        <v>34.700000000000003</v>
      </c>
      <c r="O278">
        <v>69.7</v>
      </c>
      <c r="P278">
        <v>0</v>
      </c>
      <c r="Q278" t="s">
        <v>52</v>
      </c>
      <c r="R278">
        <v>-9</v>
      </c>
      <c r="S278">
        <v>0</v>
      </c>
      <c r="T278">
        <v>24</v>
      </c>
      <c r="U278">
        <v>0</v>
      </c>
      <c r="V278">
        <v>46.8</v>
      </c>
      <c r="W278">
        <v>46.8</v>
      </c>
      <c r="X278">
        <v>59.4</v>
      </c>
      <c r="Y278">
        <v>0</v>
      </c>
      <c r="Z278" t="s">
        <v>52</v>
      </c>
      <c r="AA278">
        <v>-9</v>
      </c>
      <c r="AB278">
        <v>0</v>
      </c>
      <c r="AC278" t="s">
        <v>62</v>
      </c>
      <c r="AD278" t="s">
        <v>47</v>
      </c>
      <c r="AE278">
        <v>16</v>
      </c>
      <c r="AF278" t="s">
        <v>38</v>
      </c>
      <c r="AG278" t="s">
        <v>39</v>
      </c>
      <c r="AH278">
        <v>6</v>
      </c>
      <c r="AO278">
        <v>203</v>
      </c>
      <c r="AQ278" t="s">
        <v>317</v>
      </c>
      <c r="AR278" s="21" t="s">
        <v>3700</v>
      </c>
      <c r="AS278" s="13">
        <v>118215</v>
      </c>
      <c r="AT278" s="13">
        <v>26365</v>
      </c>
      <c r="AU278" s="18" t="str">
        <f t="shared" si="25"/>
        <v>BR:Deluca,Jonny</v>
      </c>
      <c r="AV278" s="18" t="str">
        <f t="shared" si="27"/>
        <v>BP:Deluca,Jonny</v>
      </c>
      <c r="AW278" s="18" t="str">
        <f t="shared" si="26"/>
        <v>FG:Deluca,Jonny</v>
      </c>
      <c r="AX278" t="s">
        <v>3701</v>
      </c>
      <c r="AY278" t="s">
        <v>3702</v>
      </c>
      <c r="AZ278" t="s">
        <v>3703</v>
      </c>
    </row>
    <row r="279" spans="1:52" x14ac:dyDescent="0.25">
      <c r="A279" t="s">
        <v>1286</v>
      </c>
      <c r="B279" t="s">
        <v>2561</v>
      </c>
      <c r="D279" t="s">
        <v>1294</v>
      </c>
      <c r="E279" s="13" t="s">
        <v>648</v>
      </c>
      <c r="F279" s="16">
        <v>38553</v>
      </c>
      <c r="G279" s="13">
        <f t="shared" si="24"/>
        <v>20</v>
      </c>
      <c r="AR279" s="21" t="s">
        <v>4616</v>
      </c>
      <c r="AS279" s="13">
        <v>170346</v>
      </c>
      <c r="AT279" s="13" t="s">
        <v>1293</v>
      </c>
      <c r="AU279" s="18" t="str">
        <f t="shared" si="25"/>
        <v>BR:Emerson,Colt*</v>
      </c>
      <c r="AV279" s="18" t="str">
        <f t="shared" si="27"/>
        <v>BP:Emerson,Colt*</v>
      </c>
      <c r="AW279" s="18" t="str">
        <f t="shared" si="26"/>
        <v>FG:Emerson,Colt*</v>
      </c>
      <c r="AX279" t="s">
        <v>4617</v>
      </c>
      <c r="AY279" t="s">
        <v>4618</v>
      </c>
      <c r="AZ279" t="s">
        <v>4619</v>
      </c>
    </row>
    <row r="280" spans="1:52" x14ac:dyDescent="0.25">
      <c r="A280" t="s">
        <v>1286</v>
      </c>
      <c r="D280" t="s">
        <v>1295</v>
      </c>
      <c r="E280" s="13" t="s">
        <v>1162</v>
      </c>
      <c r="F280" s="16">
        <v>34558</v>
      </c>
      <c r="G280" s="13">
        <f t="shared" si="24"/>
        <v>31</v>
      </c>
      <c r="H280">
        <v>656</v>
      </c>
      <c r="I280">
        <v>569</v>
      </c>
      <c r="J280">
        <v>87</v>
      </c>
      <c r="K280">
        <v>26</v>
      </c>
      <c r="L280">
        <v>16</v>
      </c>
      <c r="M280">
        <v>15.9</v>
      </c>
      <c r="N280">
        <v>32.9</v>
      </c>
      <c r="O280">
        <v>24</v>
      </c>
      <c r="P280">
        <v>1.8</v>
      </c>
      <c r="Q280">
        <v>2</v>
      </c>
      <c r="R280">
        <v>0</v>
      </c>
      <c r="S280">
        <v>8</v>
      </c>
      <c r="T280">
        <v>25</v>
      </c>
      <c r="U280">
        <v>19</v>
      </c>
      <c r="V280">
        <v>17.3</v>
      </c>
      <c r="W280">
        <v>37.299999999999997</v>
      </c>
      <c r="X280">
        <v>31.4</v>
      </c>
      <c r="Y280">
        <v>2.8</v>
      </c>
      <c r="Z280">
        <v>5</v>
      </c>
      <c r="AA280">
        <v>0</v>
      </c>
      <c r="AB280">
        <v>8</v>
      </c>
      <c r="AC280" t="s">
        <v>212</v>
      </c>
      <c r="AD280" t="s">
        <v>39</v>
      </c>
      <c r="AE280">
        <v>13</v>
      </c>
      <c r="AF280" t="s">
        <v>38</v>
      </c>
      <c r="AG280" t="s">
        <v>38</v>
      </c>
      <c r="AH280">
        <v>1</v>
      </c>
      <c r="AN280">
        <v>101</v>
      </c>
      <c r="AQ280" t="s">
        <v>213</v>
      </c>
      <c r="AR280" s="21" t="s">
        <v>4390</v>
      </c>
      <c r="AS280" s="13">
        <v>105437</v>
      </c>
      <c r="AT280" s="13">
        <v>17919</v>
      </c>
      <c r="AU280" s="18" t="str">
        <f t="shared" si="25"/>
        <v>BR:Happ,Ian+</v>
      </c>
      <c r="AV280" s="18" t="str">
        <f t="shared" si="27"/>
        <v>BP:Happ,Ian+</v>
      </c>
      <c r="AW280" s="18" t="str">
        <f t="shared" si="26"/>
        <v>FG:Happ,Ian+</v>
      </c>
      <c r="AX280" t="s">
        <v>4391</v>
      </c>
      <c r="AY280" t="s">
        <v>4392</v>
      </c>
      <c r="AZ280" t="s">
        <v>4393</v>
      </c>
    </row>
    <row r="281" spans="1:52" x14ac:dyDescent="0.25">
      <c r="A281" t="s">
        <v>1286</v>
      </c>
      <c r="B281" t="s">
        <v>2561</v>
      </c>
      <c r="C281" s="13">
        <v>262</v>
      </c>
      <c r="D281" t="s">
        <v>8640</v>
      </c>
      <c r="E281" s="13" t="s">
        <v>1159</v>
      </c>
      <c r="F281" s="16">
        <v>39038</v>
      </c>
      <c r="G281" s="13">
        <f t="shared" si="24"/>
        <v>19</v>
      </c>
      <c r="AR281" s="21" t="s">
        <v>8641</v>
      </c>
      <c r="AS281" s="13"/>
      <c r="AT281" s="13" t="s">
        <v>8642</v>
      </c>
      <c r="AU281" s="18" t="str">
        <f t="shared" si="25"/>
        <v>BR:Kilby,Dax*</v>
      </c>
      <c r="AV281" s="18"/>
      <c r="AW281" s="18" t="str">
        <f t="shared" si="26"/>
        <v>FG:Kilby,Dax*</v>
      </c>
      <c r="AX281" t="s">
        <v>8643</v>
      </c>
      <c r="AZ281" t="s">
        <v>8644</v>
      </c>
    </row>
    <row r="282" spans="1:52" x14ac:dyDescent="0.25">
      <c r="A282" t="s">
        <v>1286</v>
      </c>
      <c r="D282" t="s">
        <v>1296</v>
      </c>
      <c r="E282" s="13" t="s">
        <v>229</v>
      </c>
      <c r="F282" s="16">
        <v>35757</v>
      </c>
      <c r="G282" s="13">
        <f t="shared" si="24"/>
        <v>28</v>
      </c>
      <c r="H282">
        <v>502</v>
      </c>
      <c r="I282">
        <v>446</v>
      </c>
      <c r="J282">
        <v>56</v>
      </c>
      <c r="K282">
        <v>39</v>
      </c>
      <c r="L282">
        <v>15</v>
      </c>
      <c r="M282">
        <v>7.8</v>
      </c>
      <c r="N282">
        <v>22.9</v>
      </c>
      <c r="O282">
        <v>7.8</v>
      </c>
      <c r="P282">
        <v>0</v>
      </c>
      <c r="Q282" t="s">
        <v>52</v>
      </c>
      <c r="R282">
        <v>4</v>
      </c>
      <c r="S282">
        <v>1</v>
      </c>
      <c r="T282">
        <v>23</v>
      </c>
      <c r="U282">
        <v>14</v>
      </c>
      <c r="V282">
        <v>26.2</v>
      </c>
      <c r="W282">
        <v>40.200000000000003</v>
      </c>
      <c r="X282">
        <v>42.1</v>
      </c>
      <c r="Y282">
        <v>2.4</v>
      </c>
      <c r="Z282" t="s">
        <v>52</v>
      </c>
      <c r="AA282">
        <v>4</v>
      </c>
      <c r="AB282">
        <v>2</v>
      </c>
      <c r="AC282" t="s">
        <v>94</v>
      </c>
      <c r="AD282" t="s">
        <v>44</v>
      </c>
      <c r="AE282">
        <v>12</v>
      </c>
      <c r="AF282" t="s">
        <v>38</v>
      </c>
      <c r="AG282" t="s">
        <v>39</v>
      </c>
      <c r="AH282">
        <v>1</v>
      </c>
      <c r="AK282">
        <v>423</v>
      </c>
      <c r="AL282">
        <v>444</v>
      </c>
      <c r="AN282">
        <v>507</v>
      </c>
      <c r="AQ282" t="s">
        <v>244</v>
      </c>
      <c r="AR282" s="21" t="s">
        <v>4027</v>
      </c>
      <c r="AS282" s="13">
        <v>108127</v>
      </c>
      <c r="AT282" s="13">
        <v>19955</v>
      </c>
      <c r="AU282" s="18" t="str">
        <f t="shared" si="25"/>
        <v>BR:Lux,Gavin*</v>
      </c>
      <c r="AV282" s="18" t="str">
        <f t="shared" ref="AV282:AV313" si="28">HYPERLINK(AY282,_xlfn.CONCAT("BP:",D282))</f>
        <v>BP:Lux,Gavin*</v>
      </c>
      <c r="AW282" s="18" t="str">
        <f t="shared" si="26"/>
        <v>FG:Lux,Gavin*</v>
      </c>
      <c r="AX282" t="s">
        <v>4028</v>
      </c>
      <c r="AY282" t="s">
        <v>4029</v>
      </c>
      <c r="AZ282" t="s">
        <v>4030</v>
      </c>
    </row>
    <row r="283" spans="1:52" x14ac:dyDescent="0.25">
      <c r="A283" t="s">
        <v>1286</v>
      </c>
      <c r="C283" s="13">
        <v>302</v>
      </c>
      <c r="D283" t="s">
        <v>1593</v>
      </c>
      <c r="E283" s="13" t="s">
        <v>1106</v>
      </c>
      <c r="F283" s="16">
        <v>36575</v>
      </c>
      <c r="G283" s="13">
        <f t="shared" si="24"/>
        <v>26</v>
      </c>
      <c r="H283">
        <v>124</v>
      </c>
      <c r="I283">
        <v>104</v>
      </c>
      <c r="J283">
        <v>20</v>
      </c>
      <c r="K283">
        <v>22</v>
      </c>
      <c r="L283">
        <v>31</v>
      </c>
      <c r="M283">
        <v>15.1</v>
      </c>
      <c r="N283">
        <v>48.2</v>
      </c>
      <c r="O283">
        <v>27.1</v>
      </c>
      <c r="P283">
        <v>2.7</v>
      </c>
      <c r="Q283" t="s">
        <v>52</v>
      </c>
      <c r="R283">
        <v>5</v>
      </c>
      <c r="S283">
        <v>2</v>
      </c>
      <c r="T283">
        <v>41</v>
      </c>
      <c r="U283">
        <v>19</v>
      </c>
      <c r="V283">
        <v>7.6</v>
      </c>
      <c r="W283">
        <v>28.6</v>
      </c>
      <c r="X283">
        <v>14.4</v>
      </c>
      <c r="Y283">
        <v>0</v>
      </c>
      <c r="Z283" t="s">
        <v>52</v>
      </c>
      <c r="AA283">
        <v>0</v>
      </c>
      <c r="AB283">
        <v>3</v>
      </c>
      <c r="AC283" t="s">
        <v>43</v>
      </c>
      <c r="AD283" t="s">
        <v>44</v>
      </c>
      <c r="AE283">
        <v>11</v>
      </c>
      <c r="AF283" t="s">
        <v>38</v>
      </c>
      <c r="AG283" t="s">
        <v>38</v>
      </c>
      <c r="AH283">
        <v>1</v>
      </c>
      <c r="AJ283">
        <v>405</v>
      </c>
      <c r="AN283">
        <v>502</v>
      </c>
      <c r="AP283">
        <v>502</v>
      </c>
      <c r="AQ283" t="s">
        <v>314</v>
      </c>
      <c r="AR283" s="21" t="s">
        <v>3316</v>
      </c>
      <c r="AS283" s="13">
        <v>127532</v>
      </c>
      <c r="AT283" s="13">
        <v>29606</v>
      </c>
      <c r="AU283" s="18" t="str">
        <f t="shared" si="25"/>
        <v>BR:Malloy,Justyn-Henry</v>
      </c>
      <c r="AV283" s="18" t="str">
        <f t="shared" si="28"/>
        <v>BP:Malloy,Justyn-Henry</v>
      </c>
      <c r="AW283" s="18" t="str">
        <f t="shared" si="26"/>
        <v>FG:Malloy,Justyn-Henry</v>
      </c>
      <c r="AX283" t="s">
        <v>3317</v>
      </c>
      <c r="AY283" t="s">
        <v>3318</v>
      </c>
      <c r="AZ283" t="s">
        <v>3319</v>
      </c>
    </row>
    <row r="284" spans="1:52" x14ac:dyDescent="0.25">
      <c r="A284" t="s">
        <v>1286</v>
      </c>
      <c r="D284" t="s">
        <v>1297</v>
      </c>
      <c r="E284" s="13" t="s">
        <v>1127</v>
      </c>
      <c r="F284" s="16">
        <v>36725</v>
      </c>
      <c r="G284" s="13">
        <f t="shared" si="24"/>
        <v>25</v>
      </c>
      <c r="H284">
        <v>518</v>
      </c>
      <c r="I284">
        <v>470</v>
      </c>
      <c r="J284">
        <v>48</v>
      </c>
      <c r="K284">
        <v>31</v>
      </c>
      <c r="L284">
        <v>7</v>
      </c>
      <c r="M284">
        <v>8.9</v>
      </c>
      <c r="N284">
        <v>18.899999999999999</v>
      </c>
      <c r="O284">
        <v>28.5</v>
      </c>
      <c r="P284">
        <v>4.5999999999999996</v>
      </c>
      <c r="Q284" t="s">
        <v>91</v>
      </c>
      <c r="R284">
        <v>0</v>
      </c>
      <c r="S284">
        <v>10</v>
      </c>
      <c r="T284">
        <v>31</v>
      </c>
      <c r="U284">
        <v>10</v>
      </c>
      <c r="V284">
        <v>18</v>
      </c>
      <c r="W284">
        <v>31</v>
      </c>
      <c r="X284">
        <v>32.799999999999997</v>
      </c>
      <c r="Y284">
        <v>4</v>
      </c>
      <c r="Z284">
        <v>6</v>
      </c>
      <c r="AA284">
        <v>-8</v>
      </c>
      <c r="AB284">
        <v>9</v>
      </c>
      <c r="AC284" t="s">
        <v>94</v>
      </c>
      <c r="AD284" t="s">
        <v>44</v>
      </c>
      <c r="AE284">
        <v>9</v>
      </c>
      <c r="AF284" t="s">
        <v>38</v>
      </c>
      <c r="AG284" t="s">
        <v>38</v>
      </c>
      <c r="AH284">
        <v>1</v>
      </c>
      <c r="AJ284">
        <v>413</v>
      </c>
      <c r="AQ284" t="s">
        <v>262</v>
      </c>
      <c r="AR284" s="21" t="s">
        <v>3160</v>
      </c>
      <c r="AS284" s="13">
        <v>151394</v>
      </c>
      <c r="AT284" s="13">
        <v>29794</v>
      </c>
      <c r="AU284" s="18" t="str">
        <f t="shared" si="25"/>
        <v>BR:Manzardo,Kyle*</v>
      </c>
      <c r="AV284" s="18" t="str">
        <f t="shared" si="28"/>
        <v>BP:Manzardo,Kyle*</v>
      </c>
      <c r="AW284" s="18" t="str">
        <f t="shared" si="26"/>
        <v>FG:Manzardo,Kyle*</v>
      </c>
      <c r="AX284" t="s">
        <v>3161</v>
      </c>
      <c r="AY284" t="s">
        <v>3162</v>
      </c>
      <c r="AZ284" t="s">
        <v>3163</v>
      </c>
    </row>
    <row r="285" spans="1:52" x14ac:dyDescent="0.25">
      <c r="A285" t="s">
        <v>1286</v>
      </c>
      <c r="C285" s="13">
        <v>13</v>
      </c>
      <c r="D285" t="s">
        <v>8297</v>
      </c>
      <c r="E285" s="13" t="s">
        <v>1124</v>
      </c>
      <c r="F285" s="16">
        <v>37070</v>
      </c>
      <c r="G285" s="13">
        <f t="shared" si="24"/>
        <v>25</v>
      </c>
      <c r="H285">
        <v>231</v>
      </c>
      <c r="I285">
        <v>209</v>
      </c>
      <c r="J285">
        <v>22</v>
      </c>
      <c r="K285">
        <v>21</v>
      </c>
      <c r="L285">
        <v>8</v>
      </c>
      <c r="M285">
        <v>29.6</v>
      </c>
      <c r="N285">
        <v>39.700000000000003</v>
      </c>
      <c r="O285">
        <v>55.1</v>
      </c>
      <c r="P285">
        <v>2.8</v>
      </c>
      <c r="Q285">
        <v>5</v>
      </c>
      <c r="R285">
        <v>8</v>
      </c>
      <c r="S285">
        <v>5</v>
      </c>
      <c r="T285">
        <v>19</v>
      </c>
      <c r="U285">
        <v>12</v>
      </c>
      <c r="V285">
        <v>25.9</v>
      </c>
      <c r="W285">
        <v>39.9</v>
      </c>
      <c r="X285">
        <v>50.5</v>
      </c>
      <c r="Y285">
        <v>2.8</v>
      </c>
      <c r="Z285" t="s">
        <v>52</v>
      </c>
      <c r="AA285">
        <v>8</v>
      </c>
      <c r="AB285">
        <v>4</v>
      </c>
      <c r="AC285" t="s">
        <v>429</v>
      </c>
      <c r="AD285" t="s">
        <v>47</v>
      </c>
      <c r="AE285">
        <v>16</v>
      </c>
      <c r="AF285" t="s">
        <v>38</v>
      </c>
      <c r="AG285" t="s">
        <v>38</v>
      </c>
      <c r="AH285">
        <v>1</v>
      </c>
      <c r="AN285">
        <v>203</v>
      </c>
      <c r="AO285">
        <v>203</v>
      </c>
      <c r="AP285">
        <v>203</v>
      </c>
      <c r="AQ285" t="s">
        <v>430</v>
      </c>
      <c r="AR285" s="21" t="s">
        <v>8300</v>
      </c>
      <c r="AS285" s="13">
        <v>163702</v>
      </c>
      <c r="AT285" s="13">
        <v>31370</v>
      </c>
      <c r="AU285" s="18" t="str">
        <f t="shared" si="25"/>
        <v>BR:Marsee,Jacob*</v>
      </c>
      <c r="AV285" s="18" t="str">
        <f t="shared" si="28"/>
        <v>BP:Marsee,Jacob*</v>
      </c>
      <c r="AW285" s="18" t="str">
        <f t="shared" si="26"/>
        <v>FG:Marsee,Jacob*</v>
      </c>
      <c r="AX285" t="s">
        <v>8299</v>
      </c>
      <c r="AY285" t="s">
        <v>8298</v>
      </c>
      <c r="AZ285" t="str">
        <f>_xlfn.CONCAT("http://www.fangraphs.com/statss.aspx?playerid=",AT285)</f>
        <v>http://www.fangraphs.com/statss.aspx?playerid=31370</v>
      </c>
    </row>
    <row r="286" spans="1:52" x14ac:dyDescent="0.25">
      <c r="A286" t="s">
        <v>1286</v>
      </c>
      <c r="C286" s="13">
        <v>22</v>
      </c>
      <c r="D286" t="s">
        <v>1596</v>
      </c>
      <c r="E286" s="13" t="s">
        <v>229</v>
      </c>
      <c r="F286" s="16">
        <v>37180</v>
      </c>
      <c r="G286" s="13">
        <f t="shared" si="24"/>
        <v>24</v>
      </c>
      <c r="H286">
        <v>355</v>
      </c>
      <c r="I286">
        <v>339</v>
      </c>
      <c r="J286">
        <v>16</v>
      </c>
      <c r="K286">
        <v>35</v>
      </c>
      <c r="L286">
        <v>8</v>
      </c>
      <c r="M286">
        <v>17.899999999999999</v>
      </c>
      <c r="N286">
        <v>27.9</v>
      </c>
      <c r="O286">
        <v>24.6</v>
      </c>
      <c r="P286">
        <v>2.2999999999999998</v>
      </c>
      <c r="Q286" t="s">
        <v>52</v>
      </c>
      <c r="R286">
        <v>-1</v>
      </c>
      <c r="S286">
        <v>16</v>
      </c>
      <c r="T286">
        <v>24</v>
      </c>
      <c r="U286">
        <v>0</v>
      </c>
      <c r="V286">
        <v>25.5</v>
      </c>
      <c r="W286">
        <v>27.5</v>
      </c>
      <c r="X286">
        <v>48.6</v>
      </c>
      <c r="Y286">
        <v>4</v>
      </c>
      <c r="Z286">
        <v>6</v>
      </c>
      <c r="AA286">
        <v>-1</v>
      </c>
      <c r="AB286">
        <v>17</v>
      </c>
      <c r="AC286" t="s">
        <v>87</v>
      </c>
      <c r="AD286" t="s">
        <v>25</v>
      </c>
      <c r="AE286">
        <v>15</v>
      </c>
      <c r="AF286" t="s">
        <v>38</v>
      </c>
      <c r="AG286" t="s">
        <v>38</v>
      </c>
      <c r="AH286">
        <v>4</v>
      </c>
      <c r="AL286">
        <v>325</v>
      </c>
      <c r="AO286">
        <v>403</v>
      </c>
      <c r="AP286">
        <v>303</v>
      </c>
      <c r="AQ286" t="s">
        <v>245</v>
      </c>
      <c r="AR286" s="21" t="s">
        <v>3384</v>
      </c>
      <c r="AS286" s="13">
        <v>127835</v>
      </c>
      <c r="AT286" s="13">
        <v>26517</v>
      </c>
      <c r="AU286" s="18" t="str">
        <f t="shared" si="25"/>
        <v>BR:Marte,Noelvi</v>
      </c>
      <c r="AV286" s="18" t="str">
        <f t="shared" si="28"/>
        <v>BP:Marte,Noelvi</v>
      </c>
      <c r="AW286" s="18" t="str">
        <f t="shared" si="26"/>
        <v>FG:Marte,Noelvi</v>
      </c>
      <c r="AX286" t="s">
        <v>3385</v>
      </c>
      <c r="AY286" t="s">
        <v>3386</v>
      </c>
      <c r="AZ286" t="s">
        <v>3387</v>
      </c>
    </row>
    <row r="287" spans="1:52" x14ac:dyDescent="0.25">
      <c r="A287" t="s">
        <v>1286</v>
      </c>
      <c r="C287" s="13">
        <v>122</v>
      </c>
      <c r="D287" t="s">
        <v>1597</v>
      </c>
      <c r="E287" s="13" t="s">
        <v>1060</v>
      </c>
      <c r="F287" s="16">
        <v>36242</v>
      </c>
      <c r="G287" s="13">
        <f t="shared" si="24"/>
        <v>27</v>
      </c>
      <c r="H287">
        <v>178</v>
      </c>
      <c r="I287">
        <v>156</v>
      </c>
      <c r="J287">
        <v>22</v>
      </c>
      <c r="K287">
        <v>13</v>
      </c>
      <c r="L287">
        <v>10</v>
      </c>
      <c r="M287">
        <v>36.700000000000003</v>
      </c>
      <c r="N287">
        <v>47.7</v>
      </c>
      <c r="O287">
        <v>47.8</v>
      </c>
      <c r="P287">
        <v>0.4</v>
      </c>
      <c r="Q287">
        <v>0</v>
      </c>
      <c r="R287">
        <v>-10</v>
      </c>
      <c r="S287">
        <v>25</v>
      </c>
      <c r="T287">
        <v>13</v>
      </c>
      <c r="U287">
        <v>22</v>
      </c>
      <c r="V287">
        <v>21.4</v>
      </c>
      <c r="W287">
        <v>44.3</v>
      </c>
      <c r="X287">
        <v>26.5</v>
      </c>
      <c r="Y287">
        <v>0</v>
      </c>
      <c r="Z287" t="s">
        <v>52</v>
      </c>
      <c r="AA287">
        <v>-9</v>
      </c>
      <c r="AB287">
        <v>22</v>
      </c>
      <c r="AC287" t="s">
        <v>217</v>
      </c>
      <c r="AD287" t="s">
        <v>47</v>
      </c>
      <c r="AE287">
        <v>14</v>
      </c>
      <c r="AF287" t="s">
        <v>39</v>
      </c>
      <c r="AG287" t="s">
        <v>38</v>
      </c>
      <c r="AH287">
        <v>1</v>
      </c>
      <c r="AK287">
        <v>450</v>
      </c>
      <c r="AN287">
        <v>301</v>
      </c>
      <c r="AO287">
        <v>401</v>
      </c>
      <c r="AQ287" t="s">
        <v>477</v>
      </c>
      <c r="AR287" s="21" t="s">
        <v>3392</v>
      </c>
      <c r="AS287" s="13">
        <v>127849</v>
      </c>
      <c r="AT287" s="13">
        <v>27462</v>
      </c>
      <c r="AU287" s="18" t="str">
        <f t="shared" si="25"/>
        <v>BR:Martin,Austin</v>
      </c>
      <c r="AV287" s="18" t="str">
        <f t="shared" si="28"/>
        <v>BP:Martin,Austin</v>
      </c>
      <c r="AW287" s="18" t="str">
        <f t="shared" si="26"/>
        <v>FG:Martin,Austin</v>
      </c>
      <c r="AX287" t="s">
        <v>3393</v>
      </c>
      <c r="AY287" t="s">
        <v>3394</v>
      </c>
      <c r="AZ287" t="s">
        <v>3395</v>
      </c>
    </row>
    <row r="288" spans="1:52" x14ac:dyDescent="0.25">
      <c r="A288" t="s">
        <v>1286</v>
      </c>
      <c r="B288" t="s">
        <v>2561</v>
      </c>
      <c r="D288" t="s">
        <v>1299</v>
      </c>
      <c r="E288" s="13" t="s">
        <v>1081</v>
      </c>
      <c r="F288" s="16">
        <v>37727</v>
      </c>
      <c r="G288" s="13">
        <f t="shared" si="24"/>
        <v>23</v>
      </c>
      <c r="AR288" s="21" t="s">
        <v>4707</v>
      </c>
      <c r="AS288" s="13">
        <v>152819</v>
      </c>
      <c r="AT288" s="13" t="s">
        <v>1298</v>
      </c>
      <c r="AU288" s="18" t="str">
        <f t="shared" si="25"/>
        <v>BR:Montgomery,Braden</v>
      </c>
      <c r="AV288" s="18" t="str">
        <f t="shared" si="28"/>
        <v>BP:Montgomery,Braden</v>
      </c>
      <c r="AW288" s="18" t="str">
        <f t="shared" si="26"/>
        <v>FG:Montgomery,Braden</v>
      </c>
      <c r="AX288" t="s">
        <v>8320</v>
      </c>
      <c r="AY288" t="s">
        <v>4708</v>
      </c>
      <c r="AZ288" t="str">
        <f>_xlfn.CONCAT("http://www.fangraphs.com/statss.aspx?playerid=",AT288)</f>
        <v>http://www.fangraphs.com/statss.aspx?playerid=sa3038253</v>
      </c>
    </row>
    <row r="289" spans="1:52" x14ac:dyDescent="0.25">
      <c r="A289" t="s">
        <v>1286</v>
      </c>
      <c r="C289" s="13">
        <v>42</v>
      </c>
      <c r="D289" t="s">
        <v>1633</v>
      </c>
      <c r="E289" s="13" t="s">
        <v>1099</v>
      </c>
      <c r="F289" s="16">
        <v>36125</v>
      </c>
      <c r="G289" s="13">
        <f t="shared" si="24"/>
        <v>27</v>
      </c>
      <c r="H289">
        <v>441</v>
      </c>
      <c r="I289">
        <v>403</v>
      </c>
      <c r="J289">
        <v>38</v>
      </c>
      <c r="K289">
        <v>22</v>
      </c>
      <c r="L289">
        <v>16</v>
      </c>
      <c r="M289">
        <v>17.5</v>
      </c>
      <c r="N289">
        <v>33.5</v>
      </c>
      <c r="O289">
        <v>28.1</v>
      </c>
      <c r="P289">
        <v>2</v>
      </c>
      <c r="Q289">
        <v>4</v>
      </c>
      <c r="R289">
        <v>-8</v>
      </c>
      <c r="S289">
        <v>20</v>
      </c>
      <c r="T289">
        <v>33</v>
      </c>
      <c r="U289">
        <v>8</v>
      </c>
      <c r="V289">
        <v>17.899999999999999</v>
      </c>
      <c r="W289">
        <v>25.9</v>
      </c>
      <c r="X289">
        <v>34.700000000000003</v>
      </c>
      <c r="Y289">
        <v>2.4</v>
      </c>
      <c r="Z289">
        <v>5</v>
      </c>
      <c r="AA289">
        <v>-4</v>
      </c>
      <c r="AB289">
        <v>19</v>
      </c>
      <c r="AC289" t="s">
        <v>160</v>
      </c>
      <c r="AD289" t="s">
        <v>44</v>
      </c>
      <c r="AE289">
        <v>9</v>
      </c>
      <c r="AF289" t="s">
        <v>38</v>
      </c>
      <c r="AG289" t="s">
        <v>38</v>
      </c>
      <c r="AH289">
        <v>2</v>
      </c>
      <c r="AI289">
        <v>209</v>
      </c>
      <c r="AQ289" t="s">
        <v>161</v>
      </c>
      <c r="AR289" s="21" t="s">
        <v>2647</v>
      </c>
      <c r="AS289" s="13">
        <v>108284</v>
      </c>
      <c r="AT289" s="13">
        <v>19722</v>
      </c>
      <c r="AU289" s="18" t="str">
        <f t="shared" si="25"/>
        <v>BR:Narvaez,Carlos</v>
      </c>
      <c r="AV289" s="18" t="str">
        <f t="shared" si="28"/>
        <v>BP:Narvaez,Carlos</v>
      </c>
      <c r="AW289" s="18" t="str">
        <f t="shared" si="26"/>
        <v>FG:Narvaez,Carlos</v>
      </c>
      <c r="AX289" t="s">
        <v>2648</v>
      </c>
      <c r="AY289" t="s">
        <v>2649</v>
      </c>
      <c r="AZ289" t="s">
        <v>2650</v>
      </c>
    </row>
    <row r="290" spans="1:52" x14ac:dyDescent="0.25">
      <c r="A290" t="s">
        <v>1286</v>
      </c>
      <c r="D290" t="s">
        <v>1300</v>
      </c>
      <c r="E290" s="13" t="s">
        <v>375</v>
      </c>
      <c r="F290" s="16">
        <v>36565</v>
      </c>
      <c r="G290" s="13">
        <f t="shared" si="24"/>
        <v>26</v>
      </c>
      <c r="H290">
        <v>447</v>
      </c>
      <c r="I290">
        <v>423</v>
      </c>
      <c r="J290">
        <v>24</v>
      </c>
      <c r="K290">
        <v>27</v>
      </c>
      <c r="L290">
        <v>5</v>
      </c>
      <c r="M290">
        <v>22.5</v>
      </c>
      <c r="N290">
        <v>28.5</v>
      </c>
      <c r="O290">
        <v>34.5</v>
      </c>
      <c r="P290">
        <v>4</v>
      </c>
      <c r="Q290">
        <v>7</v>
      </c>
      <c r="R290">
        <v>-15</v>
      </c>
      <c r="S290">
        <v>20</v>
      </c>
      <c r="T290">
        <v>45</v>
      </c>
      <c r="U290">
        <v>3</v>
      </c>
      <c r="V290">
        <v>12.5</v>
      </c>
      <c r="W290">
        <v>16.5</v>
      </c>
      <c r="X290">
        <v>22.1</v>
      </c>
      <c r="Y290">
        <v>3</v>
      </c>
      <c r="Z290">
        <v>5</v>
      </c>
      <c r="AA290">
        <v>-7</v>
      </c>
      <c r="AB290">
        <v>19</v>
      </c>
      <c r="AC290" t="s">
        <v>59</v>
      </c>
      <c r="AD290" t="s">
        <v>44</v>
      </c>
      <c r="AE290">
        <v>10</v>
      </c>
      <c r="AF290" t="s">
        <v>38</v>
      </c>
      <c r="AG290" t="s">
        <v>38</v>
      </c>
      <c r="AH290">
        <v>2</v>
      </c>
      <c r="AI290">
        <v>404</v>
      </c>
      <c r="AQ290" t="s">
        <v>387</v>
      </c>
      <c r="AR290" s="21" t="s">
        <v>4147</v>
      </c>
      <c r="AS290" s="13">
        <v>131149</v>
      </c>
      <c r="AT290" s="13">
        <v>24729</v>
      </c>
      <c r="AU290" s="18" t="str">
        <f t="shared" si="25"/>
        <v>BR:O'Hoppe,Logan</v>
      </c>
      <c r="AV290" s="18" t="str">
        <f t="shared" si="28"/>
        <v>BP:O'Hoppe,Logan</v>
      </c>
      <c r="AW290" s="18" t="str">
        <f t="shared" si="26"/>
        <v>FG:O'Hoppe,Logan</v>
      </c>
      <c r="AX290" t="s">
        <v>4148</v>
      </c>
      <c r="AY290" t="s">
        <v>4149</v>
      </c>
      <c r="AZ290" t="s">
        <v>4150</v>
      </c>
    </row>
    <row r="291" spans="1:52" x14ac:dyDescent="0.25">
      <c r="A291" t="s">
        <v>1286</v>
      </c>
      <c r="C291" s="13">
        <v>90</v>
      </c>
      <c r="D291" t="s">
        <v>1664</v>
      </c>
      <c r="E291" s="13" t="s">
        <v>375</v>
      </c>
      <c r="F291" s="16">
        <v>35487</v>
      </c>
      <c r="G291" s="13">
        <f t="shared" si="24"/>
        <v>29</v>
      </c>
      <c r="H291">
        <v>534</v>
      </c>
      <c r="I291">
        <v>501</v>
      </c>
      <c r="J291">
        <v>33</v>
      </c>
      <c r="K291">
        <v>17</v>
      </c>
      <c r="L291">
        <v>0</v>
      </c>
      <c r="M291">
        <v>17.8</v>
      </c>
      <c r="N291">
        <v>18.8</v>
      </c>
      <c r="O291">
        <v>27</v>
      </c>
      <c r="P291">
        <v>2</v>
      </c>
      <c r="Q291">
        <v>2</v>
      </c>
      <c r="R291">
        <v>-2</v>
      </c>
      <c r="S291">
        <v>10</v>
      </c>
      <c r="T291">
        <v>17</v>
      </c>
      <c r="U291">
        <v>5</v>
      </c>
      <c r="V291">
        <v>21.9</v>
      </c>
      <c r="W291">
        <v>27.9</v>
      </c>
      <c r="X291">
        <v>33.700000000000003</v>
      </c>
      <c r="Y291">
        <v>3.1</v>
      </c>
      <c r="Z291" t="s">
        <v>52</v>
      </c>
      <c r="AA291">
        <v>-2</v>
      </c>
      <c r="AB291">
        <v>9</v>
      </c>
      <c r="AC291" t="s">
        <v>390</v>
      </c>
      <c r="AD291" t="s">
        <v>39</v>
      </c>
      <c r="AE291">
        <v>14</v>
      </c>
      <c r="AF291" t="s">
        <v>38</v>
      </c>
      <c r="AG291" t="s">
        <v>39</v>
      </c>
      <c r="AH291">
        <v>1</v>
      </c>
      <c r="AK291">
        <v>208</v>
      </c>
      <c r="AL291">
        <v>423</v>
      </c>
      <c r="AM291">
        <v>448</v>
      </c>
      <c r="AP291">
        <v>401</v>
      </c>
      <c r="AQ291" t="s">
        <v>391</v>
      </c>
      <c r="AR291" s="21" t="s">
        <v>3552</v>
      </c>
      <c r="AS291" s="13">
        <v>104450</v>
      </c>
      <c r="AT291" s="13">
        <v>19858</v>
      </c>
      <c r="AU291" s="18" t="str">
        <f t="shared" si="25"/>
        <v>BR:Rengifo,Luis+</v>
      </c>
      <c r="AV291" s="18" t="str">
        <f t="shared" si="28"/>
        <v>BP:Rengifo,Luis+</v>
      </c>
      <c r="AW291" s="18" t="str">
        <f t="shared" si="26"/>
        <v>FG:Rengifo,Luis+</v>
      </c>
      <c r="AX291" t="s">
        <v>3553</v>
      </c>
      <c r="AY291" t="s">
        <v>3554</v>
      </c>
      <c r="AZ291" t="s">
        <v>3555</v>
      </c>
    </row>
    <row r="292" spans="1:52" x14ac:dyDescent="0.25">
      <c r="A292" t="s">
        <v>1286</v>
      </c>
      <c r="C292" s="13">
        <v>294</v>
      </c>
      <c r="D292" t="s">
        <v>1702</v>
      </c>
      <c r="E292" s="13" t="s">
        <v>1056</v>
      </c>
      <c r="F292" s="16">
        <v>34865</v>
      </c>
      <c r="G292" s="13">
        <f t="shared" si="24"/>
        <v>31</v>
      </c>
      <c r="H292">
        <v>219</v>
      </c>
      <c r="I292">
        <v>204</v>
      </c>
      <c r="J292">
        <v>15</v>
      </c>
      <c r="K292">
        <v>7</v>
      </c>
      <c r="L292">
        <v>0</v>
      </c>
      <c r="M292">
        <v>13.5</v>
      </c>
      <c r="N292">
        <v>15.5</v>
      </c>
      <c r="O292">
        <v>25.3</v>
      </c>
      <c r="P292">
        <v>0</v>
      </c>
      <c r="Q292" t="s">
        <v>52</v>
      </c>
      <c r="R292">
        <v>8</v>
      </c>
      <c r="S292">
        <v>20</v>
      </c>
      <c r="T292">
        <v>18</v>
      </c>
      <c r="U292">
        <v>5</v>
      </c>
      <c r="V292">
        <v>29.4</v>
      </c>
      <c r="W292">
        <v>36.4</v>
      </c>
      <c r="X292">
        <v>38.9</v>
      </c>
      <c r="Y292">
        <v>1.2</v>
      </c>
      <c r="Z292">
        <v>2</v>
      </c>
      <c r="AA292">
        <v>8</v>
      </c>
      <c r="AB292">
        <v>18</v>
      </c>
      <c r="AC292" t="s">
        <v>125</v>
      </c>
      <c r="AD292" t="s">
        <v>38</v>
      </c>
      <c r="AE292">
        <v>10</v>
      </c>
      <c r="AF292" t="s">
        <v>38</v>
      </c>
      <c r="AG292" t="s">
        <v>39</v>
      </c>
      <c r="AH292">
        <v>2</v>
      </c>
      <c r="AJ292">
        <v>203</v>
      </c>
      <c r="AP292">
        <v>510</v>
      </c>
      <c r="AQ292" t="s">
        <v>645</v>
      </c>
      <c r="AR292" s="21" t="s">
        <v>3528</v>
      </c>
      <c r="AS292" s="13">
        <v>102745</v>
      </c>
      <c r="AT292" s="13">
        <v>15653</v>
      </c>
      <c r="AU292" s="18" t="str">
        <f t="shared" si="25"/>
        <v>BR:Smith,Dominic*</v>
      </c>
      <c r="AV292" s="18" t="str">
        <f t="shared" si="28"/>
        <v>BP:Smith,Dominic*</v>
      </c>
      <c r="AW292" s="18" t="str">
        <f t="shared" si="26"/>
        <v>FG:Smith,Dominic*</v>
      </c>
      <c r="AX292" t="s">
        <v>3529</v>
      </c>
      <c r="AY292" t="s">
        <v>3530</v>
      </c>
      <c r="AZ292" t="s">
        <v>3531</v>
      </c>
    </row>
    <row r="293" spans="1:52" x14ac:dyDescent="0.25">
      <c r="A293" t="s">
        <v>1286</v>
      </c>
      <c r="D293" t="s">
        <v>1301</v>
      </c>
      <c r="E293" s="13" t="s">
        <v>1073</v>
      </c>
      <c r="F293" s="16">
        <v>35101</v>
      </c>
      <c r="G293" s="13">
        <f t="shared" si="24"/>
        <v>30</v>
      </c>
      <c r="H293">
        <v>285</v>
      </c>
      <c r="I293">
        <v>244</v>
      </c>
      <c r="J293">
        <v>41</v>
      </c>
      <c r="K293">
        <v>70</v>
      </c>
      <c r="L293">
        <v>13</v>
      </c>
      <c r="M293">
        <v>6.2</v>
      </c>
      <c r="N293">
        <v>19.2</v>
      </c>
      <c r="O293">
        <v>6.2</v>
      </c>
      <c r="P293">
        <v>0</v>
      </c>
      <c r="Q293" t="s">
        <v>52</v>
      </c>
      <c r="R293">
        <v>-4</v>
      </c>
      <c r="S293">
        <v>12</v>
      </c>
      <c r="T293">
        <v>42</v>
      </c>
      <c r="U293">
        <v>21</v>
      </c>
      <c r="V293">
        <v>20.8</v>
      </c>
      <c r="W293">
        <v>41.8</v>
      </c>
      <c r="X293">
        <v>35</v>
      </c>
      <c r="Y293">
        <v>1.8</v>
      </c>
      <c r="Z293">
        <v>4</v>
      </c>
      <c r="AA293">
        <v>-9</v>
      </c>
      <c r="AB293">
        <v>13</v>
      </c>
      <c r="AC293" t="s">
        <v>68</v>
      </c>
      <c r="AD293" t="s">
        <v>38</v>
      </c>
      <c r="AE293">
        <v>11</v>
      </c>
      <c r="AF293" t="s">
        <v>38</v>
      </c>
      <c r="AG293" t="s">
        <v>38</v>
      </c>
      <c r="AH293">
        <v>5</v>
      </c>
      <c r="AJ293">
        <v>405</v>
      </c>
      <c r="AQ293" t="s">
        <v>69</v>
      </c>
      <c r="AR293" s="21" t="s">
        <v>3124</v>
      </c>
      <c r="AS293" s="13">
        <v>110857</v>
      </c>
      <c r="AT293" s="13">
        <v>19892</v>
      </c>
      <c r="AU293" s="18" t="str">
        <f t="shared" si="25"/>
        <v>BR:Smith,Pavin*</v>
      </c>
      <c r="AV293" s="18" t="str">
        <f t="shared" si="28"/>
        <v>BP:Smith,Pavin*</v>
      </c>
      <c r="AW293" s="18" t="str">
        <f t="shared" si="26"/>
        <v>FG:Smith,Pavin*</v>
      </c>
      <c r="AX293" t="s">
        <v>3125</v>
      </c>
      <c r="AY293" t="s">
        <v>3126</v>
      </c>
      <c r="AZ293" t="s">
        <v>3127</v>
      </c>
    </row>
    <row r="294" spans="1:52" x14ac:dyDescent="0.25">
      <c r="A294" t="s">
        <v>1286</v>
      </c>
      <c r="D294" t="s">
        <v>1302</v>
      </c>
      <c r="E294" s="13" t="s">
        <v>1048</v>
      </c>
      <c r="F294" s="16">
        <v>34356</v>
      </c>
      <c r="G294" s="13">
        <f t="shared" si="24"/>
        <v>32</v>
      </c>
      <c r="H294">
        <v>326</v>
      </c>
      <c r="I294">
        <v>310</v>
      </c>
      <c r="J294">
        <v>16</v>
      </c>
      <c r="K294">
        <v>16</v>
      </c>
      <c r="L294">
        <v>9</v>
      </c>
      <c r="M294">
        <v>12.9</v>
      </c>
      <c r="N294">
        <v>27.9</v>
      </c>
      <c r="O294">
        <v>16</v>
      </c>
      <c r="P294">
        <v>0</v>
      </c>
      <c r="Q294" t="s">
        <v>52</v>
      </c>
      <c r="R294">
        <v>9</v>
      </c>
      <c r="S294">
        <v>7</v>
      </c>
      <c r="T294">
        <v>28</v>
      </c>
      <c r="U294">
        <v>0</v>
      </c>
      <c r="V294">
        <v>17.7</v>
      </c>
      <c r="W294">
        <v>23.7</v>
      </c>
      <c r="X294">
        <v>35.4</v>
      </c>
      <c r="Y294">
        <v>1.8</v>
      </c>
      <c r="Z294" t="s">
        <v>52</v>
      </c>
      <c r="AA294">
        <v>10</v>
      </c>
      <c r="AB294">
        <v>8</v>
      </c>
      <c r="AC294" t="s">
        <v>118</v>
      </c>
      <c r="AD294" t="s">
        <v>25</v>
      </c>
      <c r="AE294">
        <v>15</v>
      </c>
      <c r="AF294" t="s">
        <v>39</v>
      </c>
      <c r="AG294" t="s">
        <v>38</v>
      </c>
      <c r="AH294">
        <v>2</v>
      </c>
      <c r="AN294">
        <v>104</v>
      </c>
      <c r="AO294">
        <v>104</v>
      </c>
      <c r="AP294">
        <v>104</v>
      </c>
      <c r="AQ294" t="s">
        <v>525</v>
      </c>
      <c r="AR294" s="21" t="s">
        <v>3664</v>
      </c>
      <c r="AS294" s="13">
        <v>100630</v>
      </c>
      <c r="AT294" s="13">
        <v>13675</v>
      </c>
      <c r="AU294" s="18" t="str">
        <f t="shared" si="25"/>
        <v>BR:Taylor,Tyrone</v>
      </c>
      <c r="AV294" s="18" t="str">
        <f t="shared" si="28"/>
        <v>BP:Taylor,Tyrone</v>
      </c>
      <c r="AW294" s="18" t="str">
        <f t="shared" si="26"/>
        <v>FG:Taylor,Tyrone</v>
      </c>
      <c r="AX294" t="s">
        <v>3665</v>
      </c>
      <c r="AY294" t="s">
        <v>3666</v>
      </c>
      <c r="AZ294" t="s">
        <v>3667</v>
      </c>
    </row>
    <row r="295" spans="1:52" x14ac:dyDescent="0.25">
      <c r="A295" t="s">
        <v>1286</v>
      </c>
      <c r="D295" t="s">
        <v>1303</v>
      </c>
      <c r="E295" s="13" t="s">
        <v>1121</v>
      </c>
      <c r="F295" s="16">
        <v>33325</v>
      </c>
      <c r="G295" s="13">
        <f t="shared" si="24"/>
        <v>35</v>
      </c>
      <c r="H295">
        <v>625</v>
      </c>
      <c r="I295">
        <v>585</v>
      </c>
      <c r="J295">
        <v>40</v>
      </c>
      <c r="K295">
        <v>33</v>
      </c>
      <c r="L295">
        <v>3</v>
      </c>
      <c r="M295">
        <v>20.5</v>
      </c>
      <c r="N295">
        <v>27.5</v>
      </c>
      <c r="O295">
        <v>29.9</v>
      </c>
      <c r="P295">
        <v>1.6</v>
      </c>
      <c r="Q295">
        <v>3</v>
      </c>
      <c r="R295">
        <v>-5</v>
      </c>
      <c r="S295">
        <v>12</v>
      </c>
      <c r="T295">
        <v>36</v>
      </c>
      <c r="U295">
        <v>6</v>
      </c>
      <c r="V295">
        <v>16.100000000000001</v>
      </c>
      <c r="W295">
        <v>26.1</v>
      </c>
      <c r="X295">
        <v>29.5</v>
      </c>
      <c r="Y295">
        <v>3.6</v>
      </c>
      <c r="Z295">
        <v>6</v>
      </c>
      <c r="AA295">
        <v>-5</v>
      </c>
      <c r="AB295">
        <v>11</v>
      </c>
      <c r="AC295" t="s">
        <v>193</v>
      </c>
      <c r="AD295" t="s">
        <v>44</v>
      </c>
      <c r="AE295">
        <v>10</v>
      </c>
      <c r="AF295" t="s">
        <v>38</v>
      </c>
      <c r="AG295" t="s">
        <v>38</v>
      </c>
      <c r="AH295">
        <v>1</v>
      </c>
      <c r="AJ295">
        <v>307</v>
      </c>
      <c r="AQ295" t="s">
        <v>345</v>
      </c>
      <c r="AR295" s="21" t="s">
        <v>4151</v>
      </c>
      <c r="AS295" s="13">
        <v>100121</v>
      </c>
      <c r="AT295" s="13">
        <v>13419</v>
      </c>
      <c r="AU295" s="18" t="str">
        <f t="shared" si="25"/>
        <v>BR:Walker,Christian</v>
      </c>
      <c r="AV295" s="18" t="str">
        <f t="shared" si="28"/>
        <v>BP:Walker,Christian</v>
      </c>
      <c r="AW295" s="18" t="str">
        <f t="shared" si="26"/>
        <v>FG:Walker,Christian</v>
      </c>
      <c r="AX295" t="s">
        <v>4152</v>
      </c>
      <c r="AY295" t="s">
        <v>4153</v>
      </c>
      <c r="AZ295" t="s">
        <v>4154</v>
      </c>
    </row>
    <row r="296" spans="1:52" x14ac:dyDescent="0.25">
      <c r="A296" t="s">
        <v>1304</v>
      </c>
      <c r="D296" t="s">
        <v>1305</v>
      </c>
      <c r="E296" s="13" t="s">
        <v>1099</v>
      </c>
      <c r="F296" s="16">
        <v>36335</v>
      </c>
      <c r="G296" s="13">
        <f t="shared" si="24"/>
        <v>27</v>
      </c>
      <c r="H296">
        <v>413</v>
      </c>
      <c r="I296">
        <v>373</v>
      </c>
      <c r="J296">
        <v>40</v>
      </c>
      <c r="K296">
        <v>18</v>
      </c>
      <c r="L296">
        <v>11</v>
      </c>
      <c r="M296">
        <v>18.8</v>
      </c>
      <c r="N296">
        <v>29.8</v>
      </c>
      <c r="O296">
        <v>24.7</v>
      </c>
      <c r="P296">
        <v>0.3</v>
      </c>
      <c r="Q296">
        <v>0</v>
      </c>
      <c r="R296">
        <v>-7</v>
      </c>
      <c r="S296">
        <v>15</v>
      </c>
      <c r="T296">
        <v>31</v>
      </c>
      <c r="U296">
        <v>8</v>
      </c>
      <c r="V296">
        <v>18.8</v>
      </c>
      <c r="W296">
        <v>26.8</v>
      </c>
      <c r="X296">
        <v>41.6</v>
      </c>
      <c r="Y296">
        <v>6.3</v>
      </c>
      <c r="Z296">
        <v>8</v>
      </c>
      <c r="AA296">
        <v>-7</v>
      </c>
      <c r="AB296">
        <v>17</v>
      </c>
      <c r="AC296" t="s">
        <v>143</v>
      </c>
      <c r="AD296" t="s">
        <v>39</v>
      </c>
      <c r="AE296">
        <v>13</v>
      </c>
      <c r="AF296" t="s">
        <v>38</v>
      </c>
      <c r="AG296" t="s">
        <v>38</v>
      </c>
      <c r="AH296">
        <v>4</v>
      </c>
      <c r="AP296">
        <v>109</v>
      </c>
      <c r="AQ296" t="s">
        <v>144</v>
      </c>
      <c r="AR296" s="21" t="s">
        <v>3895</v>
      </c>
      <c r="AS296" s="13">
        <v>111086</v>
      </c>
      <c r="AT296" s="13">
        <v>23772</v>
      </c>
      <c r="AU296" s="18" t="str">
        <f t="shared" si="25"/>
        <v>BR:Abreu,Wilyer*</v>
      </c>
      <c r="AV296" s="18" t="str">
        <f t="shared" si="28"/>
        <v>BP:Abreu,Wilyer*</v>
      </c>
      <c r="AW296" s="18" t="str">
        <f t="shared" si="26"/>
        <v>FG:Abreu,Wilyer*</v>
      </c>
      <c r="AX296" t="s">
        <v>3896</v>
      </c>
      <c r="AY296" t="s">
        <v>3897</v>
      </c>
      <c r="AZ296" t="s">
        <v>3898</v>
      </c>
    </row>
    <row r="297" spans="1:52" x14ac:dyDescent="0.25">
      <c r="A297" t="s">
        <v>1304</v>
      </c>
      <c r="D297" t="s">
        <v>1306</v>
      </c>
      <c r="E297" s="13" t="s">
        <v>229</v>
      </c>
      <c r="F297" s="16">
        <v>34760</v>
      </c>
      <c r="G297" s="13">
        <f t="shared" si="24"/>
        <v>31</v>
      </c>
      <c r="H297">
        <v>338</v>
      </c>
      <c r="I297">
        <v>321</v>
      </c>
      <c r="J297">
        <v>17</v>
      </c>
      <c r="K297">
        <v>12</v>
      </c>
      <c r="L297">
        <v>0</v>
      </c>
      <c r="M297">
        <v>45.2</v>
      </c>
      <c r="N297">
        <v>46.2</v>
      </c>
      <c r="O297">
        <v>60.8</v>
      </c>
      <c r="P297">
        <v>3.2</v>
      </c>
      <c r="Q297">
        <v>5</v>
      </c>
      <c r="R297">
        <v>-6</v>
      </c>
      <c r="S297">
        <v>20</v>
      </c>
      <c r="T297">
        <v>4</v>
      </c>
      <c r="U297">
        <v>4</v>
      </c>
      <c r="V297">
        <v>32.5</v>
      </c>
      <c r="W297">
        <v>37.5</v>
      </c>
      <c r="X297">
        <v>43.4</v>
      </c>
      <c r="Y297">
        <v>1.5</v>
      </c>
      <c r="Z297">
        <v>1</v>
      </c>
      <c r="AA297">
        <v>-6</v>
      </c>
      <c r="AB297">
        <v>19</v>
      </c>
      <c r="AC297" t="s">
        <v>94</v>
      </c>
      <c r="AD297" t="s">
        <v>44</v>
      </c>
      <c r="AE297">
        <v>11</v>
      </c>
      <c r="AF297" t="s">
        <v>38</v>
      </c>
      <c r="AG297" t="s">
        <v>39</v>
      </c>
      <c r="AH297">
        <v>3</v>
      </c>
      <c r="AJ297">
        <v>405</v>
      </c>
      <c r="AL297">
        <v>406</v>
      </c>
      <c r="AN297">
        <v>405</v>
      </c>
      <c r="AP297">
        <v>405</v>
      </c>
      <c r="AQ297" t="s">
        <v>253</v>
      </c>
      <c r="AR297" s="21" t="s">
        <v>3616</v>
      </c>
      <c r="AS297" s="13">
        <v>100349</v>
      </c>
      <c r="AT297" s="13">
        <v>15878</v>
      </c>
      <c r="AU297" s="18" t="str">
        <f t="shared" si="25"/>
        <v>BR:Andujar,Miguel</v>
      </c>
      <c r="AV297" s="18" t="str">
        <f t="shared" si="28"/>
        <v>BP:Andujar,Miguel</v>
      </c>
      <c r="AW297" s="18" t="str">
        <f t="shared" si="26"/>
        <v>FG:Andujar,Miguel</v>
      </c>
      <c r="AX297" t="s">
        <v>3617</v>
      </c>
      <c r="AY297" t="s">
        <v>3618</v>
      </c>
      <c r="AZ297" t="s">
        <v>3619</v>
      </c>
    </row>
    <row r="298" spans="1:52" x14ac:dyDescent="0.25">
      <c r="A298" t="s">
        <v>1304</v>
      </c>
      <c r="D298" t="s">
        <v>1307</v>
      </c>
      <c r="E298" s="13" t="s">
        <v>1056</v>
      </c>
      <c r="F298" s="16">
        <v>36309</v>
      </c>
      <c r="G298" s="13">
        <f t="shared" si="24"/>
        <v>27</v>
      </c>
      <c r="H298">
        <v>439</v>
      </c>
      <c r="I298">
        <v>409</v>
      </c>
      <c r="J298">
        <v>30</v>
      </c>
      <c r="K298">
        <v>40</v>
      </c>
      <c r="L298">
        <v>4</v>
      </c>
      <c r="M298">
        <v>13.1</v>
      </c>
      <c r="N298">
        <v>19.100000000000001</v>
      </c>
      <c r="O298">
        <v>26.5</v>
      </c>
      <c r="P298">
        <v>1.8</v>
      </c>
      <c r="Q298" t="s">
        <v>52</v>
      </c>
      <c r="R298">
        <v>11</v>
      </c>
      <c r="S298">
        <v>12</v>
      </c>
      <c r="T298">
        <v>41</v>
      </c>
      <c r="U298">
        <v>5</v>
      </c>
      <c r="V298">
        <v>15.9</v>
      </c>
      <c r="W298">
        <v>22.9</v>
      </c>
      <c r="X298">
        <v>30.1</v>
      </c>
      <c r="Y298">
        <v>3.4</v>
      </c>
      <c r="Z298" t="s">
        <v>52</v>
      </c>
      <c r="AA298">
        <v>11</v>
      </c>
      <c r="AB298">
        <v>13</v>
      </c>
      <c r="AC298" t="s">
        <v>94</v>
      </c>
      <c r="AD298" t="s">
        <v>44</v>
      </c>
      <c r="AE298">
        <v>10</v>
      </c>
      <c r="AF298" t="s">
        <v>25</v>
      </c>
      <c r="AG298" t="s">
        <v>39</v>
      </c>
      <c r="AH298">
        <v>1</v>
      </c>
      <c r="AI298">
        <v>103</v>
      </c>
      <c r="AQ298" t="s">
        <v>630</v>
      </c>
      <c r="AR298" s="21" t="s">
        <v>3911</v>
      </c>
      <c r="AS298" s="13">
        <v>112687</v>
      </c>
      <c r="AT298" s="13">
        <v>27478</v>
      </c>
      <c r="AU298" s="18" t="str">
        <f t="shared" si="25"/>
        <v>BR:Bailey,Patrick+</v>
      </c>
      <c r="AV298" s="18" t="str">
        <f t="shared" si="28"/>
        <v>BP:Bailey,Patrick+</v>
      </c>
      <c r="AW298" s="18" t="str">
        <f t="shared" si="26"/>
        <v>FG:Bailey,Patrick+</v>
      </c>
      <c r="AX298" t="s">
        <v>3912</v>
      </c>
      <c r="AY298" t="s">
        <v>3913</v>
      </c>
      <c r="AZ298" t="s">
        <v>3914</v>
      </c>
    </row>
    <row r="299" spans="1:52" x14ac:dyDescent="0.25">
      <c r="A299" t="s">
        <v>1304</v>
      </c>
      <c r="D299" t="s">
        <v>1308</v>
      </c>
      <c r="E299" s="13" t="s">
        <v>1168</v>
      </c>
      <c r="F299" s="16">
        <v>34355</v>
      </c>
      <c r="G299" s="13">
        <f t="shared" si="24"/>
        <v>32</v>
      </c>
      <c r="H299">
        <v>488</v>
      </c>
      <c r="I299">
        <v>419</v>
      </c>
      <c r="J299">
        <v>69</v>
      </c>
      <c r="K299">
        <v>18</v>
      </c>
      <c r="L299">
        <v>20</v>
      </c>
      <c r="M299">
        <v>18.600000000000001</v>
      </c>
      <c r="N299">
        <v>45.5</v>
      </c>
      <c r="O299">
        <v>23.4</v>
      </c>
      <c r="P299">
        <v>0.8</v>
      </c>
      <c r="Q299">
        <v>1</v>
      </c>
      <c r="R299">
        <v>3</v>
      </c>
      <c r="S299">
        <v>3</v>
      </c>
      <c r="T299">
        <v>23</v>
      </c>
      <c r="U299">
        <v>19</v>
      </c>
      <c r="V299">
        <v>16.600000000000001</v>
      </c>
      <c r="W299">
        <v>42.7</v>
      </c>
      <c r="X299">
        <v>23.6</v>
      </c>
      <c r="Y299">
        <v>1</v>
      </c>
      <c r="Z299">
        <v>1</v>
      </c>
      <c r="AA299">
        <v>3</v>
      </c>
      <c r="AB299">
        <v>3</v>
      </c>
      <c r="AC299" t="s">
        <v>610</v>
      </c>
      <c r="AD299" t="s">
        <v>38</v>
      </c>
      <c r="AE299">
        <v>14</v>
      </c>
      <c r="AF299" t="s">
        <v>25</v>
      </c>
      <c r="AG299" t="s">
        <v>39</v>
      </c>
      <c r="AH299">
        <v>3</v>
      </c>
      <c r="AJ299">
        <v>308</v>
      </c>
      <c r="AK299">
        <v>315</v>
      </c>
      <c r="AM299">
        <v>319</v>
      </c>
      <c r="AQ299" t="s">
        <v>611</v>
      </c>
      <c r="AR299" s="21" t="s">
        <v>4434</v>
      </c>
      <c r="AS299" s="13">
        <v>105791</v>
      </c>
      <c r="AT299" s="13">
        <v>18036</v>
      </c>
      <c r="AU299" s="18" t="str">
        <f t="shared" ref="AU299:AU330" si="29">HYPERLINK(AX299,_xlfn.CONCAT("BR:",D299))</f>
        <v>BR:Cronenworth,Jake*</v>
      </c>
      <c r="AV299" s="18" t="str">
        <f t="shared" si="28"/>
        <v>BP:Cronenworth,Jake*</v>
      </c>
      <c r="AW299" s="18" t="str">
        <f t="shared" ref="AW299:AW330" si="30">HYPERLINK(AZ299,_xlfn.CONCAT("FG:",D299))</f>
        <v>FG:Cronenworth,Jake*</v>
      </c>
      <c r="AX299" t="s">
        <v>4435</v>
      </c>
      <c r="AY299" t="s">
        <v>4436</v>
      </c>
      <c r="AZ299" t="s">
        <v>4437</v>
      </c>
    </row>
    <row r="300" spans="1:52" x14ac:dyDescent="0.25">
      <c r="A300" t="s">
        <v>1304</v>
      </c>
      <c r="D300" t="s">
        <v>1309</v>
      </c>
      <c r="E300" s="13" t="s">
        <v>1121</v>
      </c>
      <c r="F300" s="16">
        <v>34534</v>
      </c>
      <c r="G300" s="13">
        <f t="shared" si="24"/>
        <v>31</v>
      </c>
      <c r="H300">
        <v>393</v>
      </c>
      <c r="I300">
        <v>369</v>
      </c>
      <c r="J300">
        <v>24</v>
      </c>
      <c r="K300">
        <v>0</v>
      </c>
      <c r="L300">
        <v>4</v>
      </c>
      <c r="M300">
        <v>31.4</v>
      </c>
      <c r="N300">
        <v>36.4</v>
      </c>
      <c r="O300">
        <v>48.5</v>
      </c>
      <c r="P300">
        <v>1.8</v>
      </c>
      <c r="Q300" t="s">
        <v>52</v>
      </c>
      <c r="R300">
        <v>-9</v>
      </c>
      <c r="S300">
        <v>24</v>
      </c>
      <c r="T300">
        <v>0</v>
      </c>
      <c r="U300">
        <v>5</v>
      </c>
      <c r="V300">
        <v>17.600000000000001</v>
      </c>
      <c r="W300">
        <v>23.6</v>
      </c>
      <c r="X300">
        <v>24.2</v>
      </c>
      <c r="Y300">
        <v>0.8</v>
      </c>
      <c r="Z300">
        <v>1</v>
      </c>
      <c r="AA300">
        <v>-9</v>
      </c>
      <c r="AB300">
        <v>24</v>
      </c>
      <c r="AC300" t="s">
        <v>125</v>
      </c>
      <c r="AD300" t="s">
        <v>38</v>
      </c>
      <c r="AE300">
        <v>13</v>
      </c>
      <c r="AF300" t="s">
        <v>38</v>
      </c>
      <c r="AG300" t="s">
        <v>25</v>
      </c>
      <c r="AH300">
        <v>1</v>
      </c>
      <c r="AJ300">
        <v>412</v>
      </c>
      <c r="AK300">
        <v>210</v>
      </c>
      <c r="AL300">
        <v>205</v>
      </c>
      <c r="AM300">
        <v>307</v>
      </c>
      <c r="AN300">
        <v>215</v>
      </c>
      <c r="AO300">
        <v>315</v>
      </c>
      <c r="AP300">
        <v>315</v>
      </c>
      <c r="AQ300" t="s">
        <v>332</v>
      </c>
      <c r="AR300" s="21" t="s">
        <v>3923</v>
      </c>
      <c r="AS300" s="13">
        <v>103355</v>
      </c>
      <c r="AT300" s="13">
        <v>16530</v>
      </c>
      <c r="AU300" s="18" t="str">
        <f t="shared" si="29"/>
        <v>BR:Dubon,Mauricio</v>
      </c>
      <c r="AV300" s="18" t="str">
        <f t="shared" si="28"/>
        <v>BP:Dubon,Mauricio</v>
      </c>
      <c r="AW300" s="18" t="str">
        <f t="shared" si="30"/>
        <v>FG:Dubon,Mauricio</v>
      </c>
      <c r="AX300" t="s">
        <v>3924</v>
      </c>
      <c r="AY300" t="s">
        <v>3925</v>
      </c>
      <c r="AZ300" t="s">
        <v>3926</v>
      </c>
    </row>
    <row r="301" spans="1:52" x14ac:dyDescent="0.25">
      <c r="A301" t="s">
        <v>1304</v>
      </c>
      <c r="C301" s="13">
        <v>142</v>
      </c>
      <c r="D301" t="s">
        <v>1539</v>
      </c>
      <c r="E301" s="13" t="s">
        <v>1127</v>
      </c>
      <c r="F301" s="16">
        <v>33834</v>
      </c>
      <c r="G301" s="13">
        <f t="shared" si="24"/>
        <v>33</v>
      </c>
      <c r="H301">
        <v>173</v>
      </c>
      <c r="I301">
        <v>155</v>
      </c>
      <c r="J301">
        <v>18</v>
      </c>
      <c r="K301">
        <v>34</v>
      </c>
      <c r="L301">
        <v>16</v>
      </c>
      <c r="M301">
        <v>3.8</v>
      </c>
      <c r="N301">
        <v>20.8</v>
      </c>
      <c r="O301">
        <v>6.2</v>
      </c>
      <c r="P301">
        <v>0.8</v>
      </c>
      <c r="Q301">
        <v>2</v>
      </c>
      <c r="R301">
        <v>-1</v>
      </c>
      <c r="S301">
        <v>8</v>
      </c>
      <c r="T301">
        <v>23</v>
      </c>
      <c r="U301">
        <v>12</v>
      </c>
      <c r="V301">
        <v>3.3</v>
      </c>
      <c r="W301">
        <v>16.3</v>
      </c>
      <c r="X301">
        <v>11.2</v>
      </c>
      <c r="Y301">
        <v>2.7</v>
      </c>
      <c r="Z301" t="s">
        <v>196</v>
      </c>
      <c r="AA301">
        <v>0</v>
      </c>
      <c r="AB301">
        <v>7</v>
      </c>
      <c r="AC301" t="s">
        <v>255</v>
      </c>
      <c r="AD301" t="s">
        <v>44</v>
      </c>
      <c r="AE301">
        <v>9</v>
      </c>
      <c r="AF301" t="s">
        <v>25</v>
      </c>
      <c r="AG301" t="s">
        <v>38</v>
      </c>
      <c r="AH301">
        <v>2</v>
      </c>
      <c r="AI301">
        <v>102</v>
      </c>
      <c r="AQ301" t="s">
        <v>256</v>
      </c>
      <c r="AR301" s="21" t="s">
        <v>3104</v>
      </c>
      <c r="AS301" s="13">
        <v>70397</v>
      </c>
      <c r="AT301" s="13">
        <v>12976</v>
      </c>
      <c r="AU301" s="18" t="str">
        <f t="shared" si="29"/>
        <v>BR:Hedges,Austin</v>
      </c>
      <c r="AV301" s="18" t="str">
        <f t="shared" si="28"/>
        <v>BP:Hedges,Austin</v>
      </c>
      <c r="AW301" s="18" t="str">
        <f t="shared" si="30"/>
        <v>FG:Hedges,Austin</v>
      </c>
      <c r="AX301" t="s">
        <v>3105</v>
      </c>
      <c r="AY301" t="s">
        <v>3106</v>
      </c>
      <c r="AZ301" t="s">
        <v>3107</v>
      </c>
    </row>
    <row r="302" spans="1:52" x14ac:dyDescent="0.25">
      <c r="A302" t="s">
        <v>1304</v>
      </c>
      <c r="D302" t="s">
        <v>1310</v>
      </c>
      <c r="E302" s="13" t="s">
        <v>1062</v>
      </c>
      <c r="F302" s="16">
        <v>34045</v>
      </c>
      <c r="G302" s="13">
        <f t="shared" si="24"/>
        <v>33</v>
      </c>
      <c r="H302">
        <v>317</v>
      </c>
      <c r="I302">
        <v>279</v>
      </c>
      <c r="J302">
        <v>38</v>
      </c>
      <c r="K302">
        <v>34</v>
      </c>
      <c r="L302">
        <v>20</v>
      </c>
      <c r="M302">
        <v>11.6</v>
      </c>
      <c r="N302">
        <v>35.5</v>
      </c>
      <c r="O302">
        <v>23.8</v>
      </c>
      <c r="P302">
        <v>3</v>
      </c>
      <c r="Q302">
        <v>4</v>
      </c>
      <c r="R302">
        <v>1</v>
      </c>
      <c r="S302">
        <v>12</v>
      </c>
      <c r="T302">
        <v>38</v>
      </c>
      <c r="U302">
        <v>15</v>
      </c>
      <c r="V302">
        <v>17.399999999999999</v>
      </c>
      <c r="W302">
        <v>36.4</v>
      </c>
      <c r="X302">
        <v>28.4</v>
      </c>
      <c r="Y302">
        <v>2.4</v>
      </c>
      <c r="Z302">
        <v>4</v>
      </c>
      <c r="AA302">
        <v>1</v>
      </c>
      <c r="AB302">
        <v>10</v>
      </c>
      <c r="AC302" t="s">
        <v>168</v>
      </c>
      <c r="AD302" t="s">
        <v>38</v>
      </c>
      <c r="AE302">
        <v>9</v>
      </c>
      <c r="AF302" t="s">
        <v>38</v>
      </c>
      <c r="AG302" t="s">
        <v>38</v>
      </c>
      <c r="AH302">
        <v>5</v>
      </c>
      <c r="AJ302">
        <v>411</v>
      </c>
      <c r="AQ302" t="s">
        <v>451</v>
      </c>
      <c r="AR302" s="21" t="s">
        <v>4071</v>
      </c>
      <c r="AS302" s="13">
        <v>104806</v>
      </c>
      <c r="AT302" s="13">
        <v>16472</v>
      </c>
      <c r="AU302" s="18" t="str">
        <f t="shared" si="29"/>
        <v>BR:Hoskins,Rhys</v>
      </c>
      <c r="AV302" s="18" t="str">
        <f t="shared" si="28"/>
        <v>BP:Hoskins,Rhys</v>
      </c>
      <c r="AW302" s="18" t="str">
        <f t="shared" si="30"/>
        <v>FG:Hoskins,Rhys</v>
      </c>
      <c r="AX302" t="s">
        <v>4072</v>
      </c>
      <c r="AY302" t="s">
        <v>4073</v>
      </c>
      <c r="AZ302" t="s">
        <v>4074</v>
      </c>
    </row>
    <row r="303" spans="1:52" x14ac:dyDescent="0.25">
      <c r="A303" t="s">
        <v>1304</v>
      </c>
      <c r="D303" t="s">
        <v>1405</v>
      </c>
      <c r="E303" s="13" t="s">
        <v>1078</v>
      </c>
      <c r="F303" s="16">
        <v>34989</v>
      </c>
      <c r="G303" s="13">
        <f t="shared" si="24"/>
        <v>30</v>
      </c>
      <c r="H303">
        <v>187</v>
      </c>
      <c r="I303">
        <v>171</v>
      </c>
      <c r="J303">
        <v>16</v>
      </c>
      <c r="K303">
        <v>7</v>
      </c>
      <c r="L303">
        <v>12</v>
      </c>
      <c r="M303">
        <v>18.8</v>
      </c>
      <c r="N303">
        <v>32.799999999999997</v>
      </c>
      <c r="O303">
        <v>26.3</v>
      </c>
      <c r="P303">
        <v>2</v>
      </c>
      <c r="Q303">
        <v>2</v>
      </c>
      <c r="R303">
        <v>-4</v>
      </c>
      <c r="S303">
        <v>6</v>
      </c>
      <c r="T303">
        <v>27</v>
      </c>
      <c r="U303">
        <v>9</v>
      </c>
      <c r="V303">
        <v>16.399999999999999</v>
      </c>
      <c r="W303">
        <v>27.4</v>
      </c>
      <c r="X303">
        <v>20.5</v>
      </c>
      <c r="Y303">
        <v>1.4</v>
      </c>
      <c r="Z303">
        <v>2</v>
      </c>
      <c r="AA303">
        <v>-4</v>
      </c>
      <c r="AB303">
        <v>8</v>
      </c>
      <c r="AC303" t="s">
        <v>108</v>
      </c>
      <c r="AD303" t="s">
        <v>25</v>
      </c>
      <c r="AE303">
        <v>15</v>
      </c>
      <c r="AF303" t="s">
        <v>38</v>
      </c>
      <c r="AG303" t="s">
        <v>39</v>
      </c>
      <c r="AH303">
        <v>5</v>
      </c>
      <c r="AK303">
        <v>205</v>
      </c>
      <c r="AM303">
        <v>212</v>
      </c>
      <c r="AQ303" t="s">
        <v>109</v>
      </c>
      <c r="AR303" s="21" t="s">
        <v>3935</v>
      </c>
      <c r="AS303" s="13">
        <v>125523</v>
      </c>
      <c r="AT303" s="13">
        <v>27506</v>
      </c>
      <c r="AU303" s="18" t="str">
        <f t="shared" si="29"/>
        <v>BR:Kim,Ha-seong</v>
      </c>
      <c r="AV303" s="18" t="str">
        <f t="shared" si="28"/>
        <v>BP:Kim,Ha-seong</v>
      </c>
      <c r="AW303" s="18" t="str">
        <f t="shared" si="30"/>
        <v>FG:Kim,Ha-seong</v>
      </c>
      <c r="AX303" t="s">
        <v>3936</v>
      </c>
      <c r="AY303" t="s">
        <v>3937</v>
      </c>
      <c r="AZ303" t="s">
        <v>3938</v>
      </c>
    </row>
    <row r="304" spans="1:52" x14ac:dyDescent="0.25">
      <c r="A304" t="s">
        <v>1304</v>
      </c>
      <c r="D304" t="s">
        <v>1311</v>
      </c>
      <c r="E304" s="13" t="s">
        <v>1127</v>
      </c>
      <c r="F304" s="16">
        <v>35678</v>
      </c>
      <c r="G304" s="13">
        <f t="shared" si="24"/>
        <v>28</v>
      </c>
      <c r="H304">
        <v>680</v>
      </c>
      <c r="I304">
        <v>625</v>
      </c>
      <c r="J304">
        <v>55</v>
      </c>
      <c r="K304">
        <v>0</v>
      </c>
      <c r="L304">
        <v>5</v>
      </c>
      <c r="M304">
        <v>22.6</v>
      </c>
      <c r="N304">
        <v>28.6</v>
      </c>
      <c r="O304">
        <v>24.9</v>
      </c>
      <c r="P304">
        <v>0</v>
      </c>
      <c r="Q304" t="s">
        <v>52</v>
      </c>
      <c r="R304">
        <v>9</v>
      </c>
      <c r="S304">
        <v>0</v>
      </c>
      <c r="T304">
        <v>0</v>
      </c>
      <c r="U304">
        <v>8</v>
      </c>
      <c r="V304">
        <v>27.3</v>
      </c>
      <c r="W304">
        <v>36.299999999999997</v>
      </c>
      <c r="X304">
        <v>34.5</v>
      </c>
      <c r="Y304">
        <v>0.8</v>
      </c>
      <c r="Z304">
        <v>1</v>
      </c>
      <c r="AA304">
        <v>8</v>
      </c>
      <c r="AB304">
        <v>0</v>
      </c>
      <c r="AC304" t="s">
        <v>77</v>
      </c>
      <c r="AD304" t="s">
        <v>47</v>
      </c>
      <c r="AE304">
        <v>15</v>
      </c>
      <c r="AF304" t="s">
        <v>25</v>
      </c>
      <c r="AG304" t="s">
        <v>39</v>
      </c>
      <c r="AH304">
        <v>1</v>
      </c>
      <c r="AN304">
        <v>109</v>
      </c>
      <c r="AQ304" t="s">
        <v>261</v>
      </c>
      <c r="AR304" s="21" t="s">
        <v>4155</v>
      </c>
      <c r="AS304" s="13">
        <v>126005</v>
      </c>
      <c r="AT304" s="13">
        <v>24610</v>
      </c>
      <c r="AU304" s="18" t="str">
        <f t="shared" si="29"/>
        <v>BR:Kwan,Steven*</v>
      </c>
      <c r="AV304" s="18" t="str">
        <f t="shared" si="28"/>
        <v>BP:Kwan,Steven*</v>
      </c>
      <c r="AW304" s="18" t="str">
        <f t="shared" si="30"/>
        <v>FG:Kwan,Steven*</v>
      </c>
      <c r="AX304" t="s">
        <v>4156</v>
      </c>
      <c r="AY304" t="s">
        <v>4157</v>
      </c>
      <c r="AZ304" t="s">
        <v>4158</v>
      </c>
    </row>
    <row r="305" spans="1:52" x14ac:dyDescent="0.25">
      <c r="A305" t="s">
        <v>1304</v>
      </c>
      <c r="C305" s="13">
        <v>164</v>
      </c>
      <c r="D305" t="s">
        <v>1587</v>
      </c>
      <c r="E305" s="13" t="s">
        <v>1131</v>
      </c>
      <c r="F305" s="16">
        <v>36291</v>
      </c>
      <c r="G305" s="13">
        <f t="shared" si="24"/>
        <v>27</v>
      </c>
      <c r="H305">
        <v>100</v>
      </c>
      <c r="I305">
        <v>96</v>
      </c>
      <c r="J305">
        <v>4</v>
      </c>
      <c r="K305">
        <v>13</v>
      </c>
      <c r="L305">
        <v>0</v>
      </c>
      <c r="M305">
        <v>42</v>
      </c>
      <c r="N305">
        <v>48</v>
      </c>
      <c r="O305">
        <v>42</v>
      </c>
      <c r="P305">
        <v>0</v>
      </c>
      <c r="Q305" t="s">
        <v>52</v>
      </c>
      <c r="R305">
        <v>4</v>
      </c>
      <c r="S305">
        <v>17</v>
      </c>
      <c r="T305">
        <v>36</v>
      </c>
      <c r="U305">
        <v>0</v>
      </c>
      <c r="V305">
        <v>35.4</v>
      </c>
      <c r="W305">
        <v>41.4</v>
      </c>
      <c r="X305">
        <v>52.6</v>
      </c>
      <c r="Y305">
        <v>4</v>
      </c>
      <c r="Z305">
        <v>7</v>
      </c>
      <c r="AA305">
        <v>4</v>
      </c>
      <c r="AB305">
        <v>14</v>
      </c>
      <c r="AC305" t="s">
        <v>419</v>
      </c>
      <c r="AD305" t="s">
        <v>38</v>
      </c>
      <c r="AE305">
        <v>14</v>
      </c>
      <c r="AF305" t="s">
        <v>38</v>
      </c>
      <c r="AG305" t="s">
        <v>38</v>
      </c>
      <c r="AH305">
        <v>1</v>
      </c>
      <c r="AN305">
        <v>301</v>
      </c>
      <c r="AP305">
        <v>401</v>
      </c>
      <c r="AQ305" t="s">
        <v>717</v>
      </c>
      <c r="AR305" s="21" t="s">
        <v>3424</v>
      </c>
      <c r="AS305" s="13">
        <v>151283</v>
      </c>
      <c r="AT305" s="13">
        <v>29630</v>
      </c>
      <c r="AU305" s="18" t="str">
        <f t="shared" si="29"/>
        <v>BR:Loperfido,Joey*</v>
      </c>
      <c r="AV305" s="18" t="str">
        <f t="shared" si="28"/>
        <v>BP:Loperfido,Joey*</v>
      </c>
      <c r="AW305" s="18" t="str">
        <f t="shared" si="30"/>
        <v>FG:Loperfido,Joey*</v>
      </c>
      <c r="AX305" t="s">
        <v>3425</v>
      </c>
      <c r="AY305" t="s">
        <v>3426</v>
      </c>
      <c r="AZ305" t="s">
        <v>3427</v>
      </c>
    </row>
    <row r="306" spans="1:52" x14ac:dyDescent="0.25">
      <c r="A306" t="s">
        <v>1304</v>
      </c>
      <c r="D306" t="s">
        <v>1312</v>
      </c>
      <c r="E306" s="13" t="s">
        <v>1124</v>
      </c>
      <c r="F306" s="16">
        <v>36069</v>
      </c>
      <c r="G306" s="13">
        <f t="shared" si="24"/>
        <v>27</v>
      </c>
      <c r="H306">
        <v>588</v>
      </c>
      <c r="I306">
        <v>544</v>
      </c>
      <c r="J306">
        <v>44</v>
      </c>
      <c r="K306">
        <v>10</v>
      </c>
      <c r="L306">
        <v>4</v>
      </c>
      <c r="M306">
        <v>10.9</v>
      </c>
      <c r="N306">
        <v>15.9</v>
      </c>
      <c r="O306">
        <v>11.8</v>
      </c>
      <c r="P306">
        <v>0.3</v>
      </c>
      <c r="Q306">
        <v>0</v>
      </c>
      <c r="R306">
        <v>6</v>
      </c>
      <c r="S306">
        <v>13</v>
      </c>
      <c r="T306">
        <v>3</v>
      </c>
      <c r="U306">
        <v>9</v>
      </c>
      <c r="V306">
        <v>23.8</v>
      </c>
      <c r="W306">
        <v>33.799999999999997</v>
      </c>
      <c r="X306">
        <v>33.4</v>
      </c>
      <c r="Y306">
        <v>2</v>
      </c>
      <c r="Z306">
        <v>4</v>
      </c>
      <c r="AA306">
        <v>5</v>
      </c>
      <c r="AB306">
        <v>12</v>
      </c>
      <c r="AC306" t="s">
        <v>226</v>
      </c>
      <c r="AD306" t="s">
        <v>25</v>
      </c>
      <c r="AE306">
        <v>14</v>
      </c>
      <c r="AF306" t="s">
        <v>38</v>
      </c>
      <c r="AG306" t="s">
        <v>39</v>
      </c>
      <c r="AH306">
        <v>1</v>
      </c>
      <c r="AK306">
        <v>211</v>
      </c>
      <c r="AM306">
        <v>216</v>
      </c>
      <c r="AQ306" t="s">
        <v>428</v>
      </c>
      <c r="AR306" s="21" t="s">
        <v>3927</v>
      </c>
      <c r="AS306" s="13">
        <v>110207</v>
      </c>
      <c r="AT306" s="13">
        <v>19608</v>
      </c>
      <c r="AU306" s="18" t="str">
        <f t="shared" si="29"/>
        <v>BR:Lopez,Otto</v>
      </c>
      <c r="AV306" s="18" t="str">
        <f t="shared" si="28"/>
        <v>BP:Lopez,Otto</v>
      </c>
      <c r="AW306" s="18" t="str">
        <f t="shared" si="30"/>
        <v>FG:Lopez,Otto</v>
      </c>
      <c r="AX306" t="s">
        <v>3928</v>
      </c>
      <c r="AY306" t="s">
        <v>3929</v>
      </c>
      <c r="AZ306" t="s">
        <v>3930</v>
      </c>
    </row>
    <row r="307" spans="1:52" x14ac:dyDescent="0.25">
      <c r="A307" t="s">
        <v>1304</v>
      </c>
      <c r="C307" s="13">
        <v>213</v>
      </c>
      <c r="D307" t="s">
        <v>1625</v>
      </c>
      <c r="E307" s="13" t="s">
        <v>375</v>
      </c>
      <c r="F307" s="16">
        <v>34846</v>
      </c>
      <c r="G307" s="13">
        <f t="shared" si="24"/>
        <v>31</v>
      </c>
      <c r="H307">
        <v>280</v>
      </c>
      <c r="I307">
        <v>248</v>
      </c>
      <c r="J307">
        <v>32</v>
      </c>
      <c r="K307">
        <v>25</v>
      </c>
      <c r="L307">
        <v>8</v>
      </c>
      <c r="M307">
        <v>6.7</v>
      </c>
      <c r="N307">
        <v>20.7</v>
      </c>
      <c r="O307">
        <v>12.7</v>
      </c>
      <c r="P307">
        <v>1</v>
      </c>
      <c r="Q307">
        <v>0</v>
      </c>
      <c r="R307">
        <v>-1</v>
      </c>
      <c r="S307">
        <v>10</v>
      </c>
      <c r="T307">
        <v>32</v>
      </c>
      <c r="U307">
        <v>14</v>
      </c>
      <c r="V307">
        <v>16.5</v>
      </c>
      <c r="W307">
        <v>36.5</v>
      </c>
      <c r="X307">
        <v>32</v>
      </c>
      <c r="Y307">
        <v>3</v>
      </c>
      <c r="Z307">
        <v>5</v>
      </c>
      <c r="AA307">
        <v>-4</v>
      </c>
      <c r="AB307">
        <v>9</v>
      </c>
      <c r="AC307" t="s">
        <v>43</v>
      </c>
      <c r="AD307" t="s">
        <v>44</v>
      </c>
      <c r="AE307">
        <v>11</v>
      </c>
      <c r="AF307" t="s">
        <v>38</v>
      </c>
      <c r="AG307" t="s">
        <v>38</v>
      </c>
      <c r="AH307">
        <v>5</v>
      </c>
      <c r="AL307">
        <v>422</v>
      </c>
      <c r="AQ307" t="s">
        <v>382</v>
      </c>
      <c r="AR307" s="21" t="s">
        <v>2763</v>
      </c>
      <c r="AS307" s="13">
        <v>105432</v>
      </c>
      <c r="AT307" s="13">
        <v>17232</v>
      </c>
      <c r="AU307" s="18" t="str">
        <f t="shared" si="29"/>
        <v>BR:Moncada,Yoan+</v>
      </c>
      <c r="AV307" s="18" t="str">
        <f t="shared" si="28"/>
        <v>BP:Moncada,Yoan+</v>
      </c>
      <c r="AW307" s="18" t="str">
        <f t="shared" si="30"/>
        <v>FG:Moncada,Yoan+</v>
      </c>
      <c r="AX307" t="s">
        <v>2764</v>
      </c>
      <c r="AY307" t="s">
        <v>2765</v>
      </c>
      <c r="AZ307" t="s">
        <v>2766</v>
      </c>
    </row>
    <row r="308" spans="1:52" x14ac:dyDescent="0.25">
      <c r="A308" t="s">
        <v>1304</v>
      </c>
      <c r="C308" s="13">
        <v>125</v>
      </c>
      <c r="D308" t="s">
        <v>1626</v>
      </c>
      <c r="E308" s="13" t="s">
        <v>1071</v>
      </c>
      <c r="F308" s="16">
        <v>35928</v>
      </c>
      <c r="G308" s="13">
        <f t="shared" si="24"/>
        <v>28</v>
      </c>
      <c r="H308">
        <v>456</v>
      </c>
      <c r="I308">
        <v>434</v>
      </c>
      <c r="J308">
        <v>22</v>
      </c>
      <c r="K308">
        <v>46</v>
      </c>
      <c r="L308">
        <v>1</v>
      </c>
      <c r="M308">
        <v>17.600000000000001</v>
      </c>
      <c r="N308">
        <v>19.600000000000001</v>
      </c>
      <c r="O308">
        <v>22.4</v>
      </c>
      <c r="P308">
        <v>0.6</v>
      </c>
      <c r="Q308">
        <v>1</v>
      </c>
      <c r="R308">
        <v>2</v>
      </c>
      <c r="S308">
        <v>5</v>
      </c>
      <c r="T308">
        <v>25</v>
      </c>
      <c r="U308">
        <v>0</v>
      </c>
      <c r="V308">
        <v>24.2</v>
      </c>
      <c r="W308">
        <v>25.2</v>
      </c>
      <c r="X308">
        <v>51.8</v>
      </c>
      <c r="Y308">
        <v>5.4</v>
      </c>
      <c r="Z308">
        <v>8</v>
      </c>
      <c r="AA308">
        <v>2</v>
      </c>
      <c r="AB308">
        <v>5</v>
      </c>
      <c r="AC308" t="s">
        <v>257</v>
      </c>
      <c r="AD308" t="s">
        <v>25</v>
      </c>
      <c r="AE308">
        <v>15</v>
      </c>
      <c r="AF308" t="s">
        <v>38</v>
      </c>
      <c r="AG308" t="s">
        <v>38</v>
      </c>
      <c r="AH308">
        <v>1</v>
      </c>
      <c r="AN308">
        <v>311</v>
      </c>
      <c r="AO308">
        <v>411</v>
      </c>
      <c r="AP308">
        <v>311</v>
      </c>
      <c r="AQ308" t="s">
        <v>299</v>
      </c>
      <c r="AR308" s="21" t="s">
        <v>3863</v>
      </c>
      <c r="AS308" s="13">
        <v>108243</v>
      </c>
      <c r="AT308" s="13">
        <v>19956</v>
      </c>
      <c r="AU308" s="18" t="str">
        <f t="shared" si="29"/>
        <v>BR:Moniak,Mickey*</v>
      </c>
      <c r="AV308" s="18" t="str">
        <f t="shared" si="28"/>
        <v>BP:Moniak,Mickey*</v>
      </c>
      <c r="AW308" s="18" t="str">
        <f t="shared" si="30"/>
        <v>FG:Moniak,Mickey*</v>
      </c>
      <c r="AX308" t="s">
        <v>3864</v>
      </c>
      <c r="AY308" t="s">
        <v>3865</v>
      </c>
      <c r="AZ308" t="s">
        <v>3866</v>
      </c>
    </row>
    <row r="309" spans="1:52" x14ac:dyDescent="0.25">
      <c r="A309" t="s">
        <v>1304</v>
      </c>
      <c r="C309" s="13">
        <v>236</v>
      </c>
      <c r="D309" t="s">
        <v>1628</v>
      </c>
      <c r="E309" s="13" t="s">
        <v>375</v>
      </c>
      <c r="F309" s="16">
        <v>37550</v>
      </c>
      <c r="G309" s="13">
        <f t="shared" si="24"/>
        <v>23</v>
      </c>
      <c r="H309">
        <v>181</v>
      </c>
      <c r="I309">
        <v>162</v>
      </c>
      <c r="J309">
        <v>19</v>
      </c>
      <c r="K309">
        <v>46</v>
      </c>
      <c r="L309">
        <v>2</v>
      </c>
      <c r="M309">
        <v>18.7</v>
      </c>
      <c r="N309">
        <v>21.7</v>
      </c>
      <c r="O309">
        <v>39.4</v>
      </c>
      <c r="P309">
        <v>5.6</v>
      </c>
      <c r="Q309">
        <v>8</v>
      </c>
      <c r="R309">
        <v>-3</v>
      </c>
      <c r="S309">
        <v>15</v>
      </c>
      <c r="T309">
        <v>49</v>
      </c>
      <c r="U309">
        <v>18</v>
      </c>
      <c r="V309">
        <v>5.7</v>
      </c>
      <c r="W309">
        <v>24.7</v>
      </c>
      <c r="X309">
        <v>14.7</v>
      </c>
      <c r="Y309">
        <v>2.2000000000000002</v>
      </c>
      <c r="Z309">
        <v>3</v>
      </c>
      <c r="AA309">
        <v>-1</v>
      </c>
      <c r="AB309">
        <v>10</v>
      </c>
      <c r="AC309" t="s">
        <v>163</v>
      </c>
      <c r="AD309" t="s">
        <v>39</v>
      </c>
      <c r="AE309">
        <v>13</v>
      </c>
      <c r="AF309" t="s">
        <v>38</v>
      </c>
      <c r="AG309" t="s">
        <v>38</v>
      </c>
      <c r="AH309">
        <v>3</v>
      </c>
      <c r="AK309">
        <v>410</v>
      </c>
      <c r="AQ309" t="s">
        <v>383</v>
      </c>
      <c r="AR309" s="21" t="s">
        <v>8324</v>
      </c>
      <c r="AS309" s="13">
        <v>157008</v>
      </c>
      <c r="AT309" s="13">
        <v>34979</v>
      </c>
      <c r="AU309" s="18" t="str">
        <f t="shared" si="29"/>
        <v>BR:Moore,Christian</v>
      </c>
      <c r="AV309" s="18" t="str">
        <f t="shared" si="28"/>
        <v>BP:Moore,Christian</v>
      </c>
      <c r="AW309" s="18" t="str">
        <f t="shared" si="30"/>
        <v>FG:Moore,Christian</v>
      </c>
      <c r="AX309" t="s">
        <v>8323</v>
      </c>
      <c r="AY309" t="s">
        <v>4719</v>
      </c>
      <c r="AZ309" t="str">
        <f>_xlfn.CONCAT("http://www.fangraphs.com/statss.aspx?playerid=",AT309)</f>
        <v>http://www.fangraphs.com/statss.aspx?playerid=34979</v>
      </c>
    </row>
    <row r="310" spans="1:52" x14ac:dyDescent="0.25">
      <c r="A310" t="s">
        <v>1304</v>
      </c>
      <c r="D310" t="s">
        <v>1313</v>
      </c>
      <c r="E310" s="13" t="s">
        <v>1058</v>
      </c>
      <c r="F310" s="16">
        <v>33110</v>
      </c>
      <c r="G310" s="13">
        <f t="shared" si="24"/>
        <v>35</v>
      </c>
      <c r="H310">
        <v>377</v>
      </c>
      <c r="I310">
        <v>313</v>
      </c>
      <c r="J310">
        <v>64</v>
      </c>
      <c r="K310">
        <v>34</v>
      </c>
      <c r="L310">
        <v>11</v>
      </c>
      <c r="M310">
        <v>3.7</v>
      </c>
      <c r="N310">
        <v>18.600000000000001</v>
      </c>
      <c r="O310">
        <v>12.8</v>
      </c>
      <c r="P310">
        <v>2.8</v>
      </c>
      <c r="Q310" t="s">
        <v>56</v>
      </c>
      <c r="R310">
        <v>0</v>
      </c>
      <c r="S310">
        <v>7</v>
      </c>
      <c r="T310">
        <v>20</v>
      </c>
      <c r="U310">
        <v>29</v>
      </c>
      <c r="V310">
        <v>16.7</v>
      </c>
      <c r="W310">
        <v>49.7</v>
      </c>
      <c r="X310">
        <v>31.8</v>
      </c>
      <c r="Y310">
        <v>4.3</v>
      </c>
      <c r="Z310">
        <v>7</v>
      </c>
      <c r="AA310">
        <v>-8</v>
      </c>
      <c r="AB310">
        <v>3</v>
      </c>
      <c r="AC310" t="s">
        <v>125</v>
      </c>
      <c r="AD310" t="s">
        <v>39</v>
      </c>
      <c r="AE310">
        <v>12</v>
      </c>
      <c r="AF310" t="s">
        <v>38</v>
      </c>
      <c r="AG310" t="s">
        <v>38</v>
      </c>
      <c r="AH310">
        <v>4</v>
      </c>
      <c r="AL310">
        <v>420</v>
      </c>
      <c r="AQ310" t="s">
        <v>412</v>
      </c>
      <c r="AR310" s="21" t="s">
        <v>3412</v>
      </c>
      <c r="AS310" s="13">
        <v>100007</v>
      </c>
      <c r="AT310" s="13">
        <v>13301</v>
      </c>
      <c r="AU310" s="18" t="str">
        <f t="shared" si="29"/>
        <v>BR:Muncy,Max*</v>
      </c>
      <c r="AV310" s="18" t="str">
        <f t="shared" si="28"/>
        <v>BP:Muncy,Max*</v>
      </c>
      <c r="AW310" s="18" t="str">
        <f t="shared" si="30"/>
        <v>FG:Muncy,Max*</v>
      </c>
      <c r="AX310" t="s">
        <v>3413</v>
      </c>
      <c r="AY310" t="s">
        <v>3414</v>
      </c>
      <c r="AZ310" t="s">
        <v>3415</v>
      </c>
    </row>
    <row r="311" spans="1:52" x14ac:dyDescent="0.25">
      <c r="A311" t="s">
        <v>1304</v>
      </c>
      <c r="D311" t="s">
        <v>1314</v>
      </c>
      <c r="E311" s="13" t="s">
        <v>1124</v>
      </c>
      <c r="F311" s="16">
        <v>35132</v>
      </c>
      <c r="G311" s="13">
        <f t="shared" si="24"/>
        <v>30</v>
      </c>
      <c r="H311">
        <v>330</v>
      </c>
      <c r="I311">
        <v>307</v>
      </c>
      <c r="J311">
        <v>23</v>
      </c>
      <c r="K311">
        <v>13</v>
      </c>
      <c r="L311">
        <v>12</v>
      </c>
      <c r="M311">
        <v>26.3</v>
      </c>
      <c r="N311">
        <v>39.299999999999997</v>
      </c>
      <c r="O311">
        <v>36.700000000000003</v>
      </c>
      <c r="P311">
        <v>0.4</v>
      </c>
      <c r="Q311">
        <v>0</v>
      </c>
      <c r="R311">
        <v>-2</v>
      </c>
      <c r="S311">
        <v>25</v>
      </c>
      <c r="T311">
        <v>31</v>
      </c>
      <c r="U311">
        <v>4</v>
      </c>
      <c r="V311">
        <v>14.8</v>
      </c>
      <c r="W311">
        <v>19.8</v>
      </c>
      <c r="X311">
        <v>16</v>
      </c>
      <c r="Y311">
        <v>0.4</v>
      </c>
      <c r="Z311">
        <v>1</v>
      </c>
      <c r="AA311">
        <v>-2</v>
      </c>
      <c r="AB311">
        <v>28</v>
      </c>
      <c r="AC311" t="s">
        <v>431</v>
      </c>
      <c r="AD311" t="s">
        <v>47</v>
      </c>
      <c r="AE311">
        <v>14</v>
      </c>
      <c r="AF311" t="s">
        <v>38</v>
      </c>
      <c r="AG311" t="s">
        <v>38</v>
      </c>
      <c r="AH311">
        <v>3</v>
      </c>
      <c r="AN311">
        <v>306</v>
      </c>
      <c r="AO311">
        <v>306</v>
      </c>
      <c r="AP311">
        <v>306</v>
      </c>
      <c r="AQ311" t="s">
        <v>432</v>
      </c>
      <c r="AR311" s="21" t="s">
        <v>2979</v>
      </c>
      <c r="AS311" s="13">
        <v>110424</v>
      </c>
      <c r="AT311" s="13">
        <v>22054</v>
      </c>
      <c r="AU311" s="18" t="str">
        <f t="shared" si="29"/>
        <v>BR:Myers,Dane</v>
      </c>
      <c r="AV311" s="18" t="str">
        <f t="shared" si="28"/>
        <v>BP:Myers,Dane</v>
      </c>
      <c r="AW311" s="18" t="str">
        <f t="shared" si="30"/>
        <v>FG:Myers,Dane</v>
      </c>
      <c r="AX311" t="s">
        <v>2980</v>
      </c>
      <c r="AY311" t="s">
        <v>2981</v>
      </c>
      <c r="AZ311" t="s">
        <v>2982</v>
      </c>
    </row>
    <row r="312" spans="1:52" x14ac:dyDescent="0.25">
      <c r="A312" t="s">
        <v>1304</v>
      </c>
      <c r="D312" t="s">
        <v>1315</v>
      </c>
      <c r="E312" s="13" t="s">
        <v>648</v>
      </c>
      <c r="F312" s="16">
        <v>34155</v>
      </c>
      <c r="G312" s="13">
        <f t="shared" si="24"/>
        <v>32</v>
      </c>
      <c r="H312">
        <v>513</v>
      </c>
      <c r="I312">
        <v>471</v>
      </c>
      <c r="J312">
        <v>42</v>
      </c>
      <c r="K312">
        <v>14</v>
      </c>
      <c r="L312">
        <v>5</v>
      </c>
      <c r="M312">
        <v>31.1</v>
      </c>
      <c r="N312">
        <v>37.1</v>
      </c>
      <c r="O312">
        <v>55.4</v>
      </c>
      <c r="P312">
        <v>3.5</v>
      </c>
      <c r="Q312">
        <v>7</v>
      </c>
      <c r="R312">
        <v>4</v>
      </c>
      <c r="S312">
        <v>10</v>
      </c>
      <c r="T312">
        <v>10</v>
      </c>
      <c r="U312">
        <v>8</v>
      </c>
      <c r="V312">
        <v>19.899999999999999</v>
      </c>
      <c r="W312">
        <v>28.9</v>
      </c>
      <c r="X312">
        <v>39.1</v>
      </c>
      <c r="Y312">
        <v>4.5</v>
      </c>
      <c r="Z312">
        <v>8</v>
      </c>
      <c r="AA312">
        <v>4</v>
      </c>
      <c r="AB312">
        <v>10</v>
      </c>
      <c r="AC312" t="s">
        <v>456</v>
      </c>
      <c r="AD312" t="s">
        <v>39</v>
      </c>
      <c r="AE312">
        <v>12</v>
      </c>
      <c r="AF312" t="s">
        <v>39</v>
      </c>
      <c r="AG312" t="s">
        <v>39</v>
      </c>
      <c r="AH312">
        <v>1</v>
      </c>
      <c r="AK312">
        <v>410</v>
      </c>
      <c r="AL312">
        <v>511</v>
      </c>
      <c r="AQ312" t="s">
        <v>656</v>
      </c>
      <c r="AR312" s="21" t="s">
        <v>3979</v>
      </c>
      <c r="AS312" s="13">
        <v>67568</v>
      </c>
      <c r="AT312" s="13">
        <v>13152</v>
      </c>
      <c r="AU312" s="18" t="str">
        <f t="shared" si="29"/>
        <v>BR:Polanco,Jorge+</v>
      </c>
      <c r="AV312" s="18" t="str">
        <f t="shared" si="28"/>
        <v>BP:Polanco,Jorge+</v>
      </c>
      <c r="AW312" s="18" t="str">
        <f t="shared" si="30"/>
        <v>FG:Polanco,Jorge+</v>
      </c>
      <c r="AX312" t="s">
        <v>3980</v>
      </c>
      <c r="AY312" t="s">
        <v>3981</v>
      </c>
      <c r="AZ312" t="s">
        <v>3982</v>
      </c>
    </row>
    <row r="313" spans="1:52" x14ac:dyDescent="0.25">
      <c r="A313" t="s">
        <v>1304</v>
      </c>
      <c r="C313" s="13">
        <v>131</v>
      </c>
      <c r="D313" t="s">
        <v>1677</v>
      </c>
      <c r="E313" s="13" t="s">
        <v>1106</v>
      </c>
      <c r="F313" s="16">
        <v>34807</v>
      </c>
      <c r="G313" s="13">
        <f t="shared" si="24"/>
        <v>31</v>
      </c>
      <c r="H313">
        <v>138</v>
      </c>
      <c r="I313">
        <v>123</v>
      </c>
      <c r="J313">
        <v>15</v>
      </c>
      <c r="K313">
        <v>40</v>
      </c>
      <c r="L313">
        <v>30</v>
      </c>
      <c r="M313">
        <v>5</v>
      </c>
      <c r="N313">
        <v>36.9</v>
      </c>
      <c r="O313">
        <v>13.3</v>
      </c>
      <c r="P313">
        <v>1.8</v>
      </c>
      <c r="Q313" t="s">
        <v>136</v>
      </c>
      <c r="R313">
        <v>0</v>
      </c>
      <c r="S313">
        <v>11</v>
      </c>
      <c r="T313">
        <v>34</v>
      </c>
      <c r="U313">
        <v>10</v>
      </c>
      <c r="V313">
        <v>8.6</v>
      </c>
      <c r="W313">
        <v>20.7</v>
      </c>
      <c r="X313">
        <v>21.3</v>
      </c>
      <c r="Y313">
        <v>0.9</v>
      </c>
      <c r="Z313">
        <v>0</v>
      </c>
      <c r="AA313">
        <v>6</v>
      </c>
      <c r="AB313">
        <v>17</v>
      </c>
      <c r="AC313" t="s">
        <v>43</v>
      </c>
      <c r="AD313" t="s">
        <v>44</v>
      </c>
      <c r="AE313">
        <v>12</v>
      </c>
      <c r="AF313" t="s">
        <v>38</v>
      </c>
      <c r="AG313" t="s">
        <v>38</v>
      </c>
      <c r="AH313">
        <v>4</v>
      </c>
      <c r="AI313">
        <v>208</v>
      </c>
      <c r="AQ313" t="s">
        <v>319</v>
      </c>
      <c r="AR313" s="21" t="s">
        <v>3644</v>
      </c>
      <c r="AS313" s="13">
        <v>108507</v>
      </c>
      <c r="AT313" s="13">
        <v>19452</v>
      </c>
      <c r="AU313" s="18" t="str">
        <f t="shared" si="29"/>
        <v>BR:Rogers,Jake</v>
      </c>
      <c r="AV313" s="18" t="str">
        <f t="shared" si="28"/>
        <v>BP:Rogers,Jake</v>
      </c>
      <c r="AW313" s="18" t="str">
        <f t="shared" si="30"/>
        <v>FG:Rogers,Jake</v>
      </c>
      <c r="AX313" t="s">
        <v>3645</v>
      </c>
      <c r="AY313" t="s">
        <v>3646</v>
      </c>
      <c r="AZ313" t="s">
        <v>3647</v>
      </c>
    </row>
    <row r="314" spans="1:52" x14ac:dyDescent="0.25">
      <c r="A314" t="s">
        <v>1304</v>
      </c>
      <c r="D314" t="s">
        <v>1316</v>
      </c>
      <c r="E314" s="13" t="s">
        <v>1121</v>
      </c>
      <c r="F314" s="16">
        <v>37674</v>
      </c>
      <c r="G314" s="13">
        <f t="shared" si="24"/>
        <v>23</v>
      </c>
      <c r="H314">
        <v>484</v>
      </c>
      <c r="I314">
        <v>441</v>
      </c>
      <c r="J314">
        <v>43</v>
      </c>
      <c r="K314">
        <v>37</v>
      </c>
      <c r="L314">
        <v>18</v>
      </c>
      <c r="M314">
        <v>19.3</v>
      </c>
      <c r="N314">
        <v>40.299999999999997</v>
      </c>
      <c r="O314">
        <v>35.799999999999997</v>
      </c>
      <c r="P314">
        <v>2</v>
      </c>
      <c r="Q314">
        <v>2</v>
      </c>
      <c r="R314">
        <v>2</v>
      </c>
      <c r="S314">
        <v>18</v>
      </c>
      <c r="T314">
        <v>35</v>
      </c>
      <c r="U314">
        <v>8</v>
      </c>
      <c r="V314">
        <v>16.600000000000001</v>
      </c>
      <c r="W314">
        <v>27.5</v>
      </c>
      <c r="X314">
        <v>30</v>
      </c>
      <c r="Y314">
        <v>3</v>
      </c>
      <c r="Z314" t="s">
        <v>52</v>
      </c>
      <c r="AA314">
        <v>2</v>
      </c>
      <c r="AB314">
        <v>17</v>
      </c>
      <c r="AC314" t="s">
        <v>75</v>
      </c>
      <c r="AD314" t="s">
        <v>39</v>
      </c>
      <c r="AE314">
        <v>15</v>
      </c>
      <c r="AF314" t="s">
        <v>38</v>
      </c>
      <c r="AG314" t="s">
        <v>25</v>
      </c>
      <c r="AH314">
        <v>1</v>
      </c>
      <c r="AP314">
        <v>203</v>
      </c>
      <c r="AQ314" t="s">
        <v>342</v>
      </c>
      <c r="AR314" s="21" t="s">
        <v>8392</v>
      </c>
      <c r="AS314" s="13">
        <v>153809</v>
      </c>
      <c r="AT314" s="13">
        <v>35108</v>
      </c>
      <c r="AU314" s="18" t="str">
        <f t="shared" si="29"/>
        <v>BR:Smith,Cam</v>
      </c>
      <c r="AV314" s="18" t="str">
        <f t="shared" ref="AV314:AV340" si="31">HYPERLINK(AY314,_xlfn.CONCAT("BP:",D314))</f>
        <v>BP:Smith,Cam</v>
      </c>
      <c r="AW314" s="18" t="str">
        <f t="shared" si="30"/>
        <v>FG:Smith,Cam</v>
      </c>
      <c r="AX314" t="s">
        <v>8391</v>
      </c>
      <c r="AY314" t="s">
        <v>4604</v>
      </c>
      <c r="AZ314" t="str">
        <f>_xlfn.CONCAT("http://www.fangraphs.com/statss.aspx?playerid=",AT314)</f>
        <v>http://www.fangraphs.com/statss.aspx?playerid=35108</v>
      </c>
    </row>
    <row r="315" spans="1:52" x14ac:dyDescent="0.25">
      <c r="A315" t="s">
        <v>1304</v>
      </c>
      <c r="D315" t="s">
        <v>1317</v>
      </c>
      <c r="E315" s="13" t="s">
        <v>1108</v>
      </c>
      <c r="F315" s="16">
        <v>35256</v>
      </c>
      <c r="G315" s="13">
        <f t="shared" si="24"/>
        <v>29</v>
      </c>
      <c r="H315">
        <v>308</v>
      </c>
      <c r="I315">
        <v>282</v>
      </c>
      <c r="J315">
        <v>26</v>
      </c>
      <c r="K315">
        <v>23</v>
      </c>
      <c r="L315">
        <v>0</v>
      </c>
      <c r="M315">
        <v>23.3</v>
      </c>
      <c r="N315">
        <v>23.3</v>
      </c>
      <c r="O315">
        <v>31.3</v>
      </c>
      <c r="P315">
        <v>0</v>
      </c>
      <c r="Q315" t="s">
        <v>52</v>
      </c>
      <c r="R315">
        <v>9</v>
      </c>
      <c r="S315">
        <v>0</v>
      </c>
      <c r="T315">
        <v>26</v>
      </c>
      <c r="U315">
        <v>12</v>
      </c>
      <c r="V315">
        <v>11</v>
      </c>
      <c r="W315">
        <v>23</v>
      </c>
      <c r="X315">
        <v>15.8</v>
      </c>
      <c r="Y315">
        <v>0.3</v>
      </c>
      <c r="Z315">
        <v>0</v>
      </c>
      <c r="AA315">
        <v>8</v>
      </c>
      <c r="AB315">
        <v>0</v>
      </c>
      <c r="AC315" t="s">
        <v>681</v>
      </c>
      <c r="AD315" t="s">
        <v>47</v>
      </c>
      <c r="AE315">
        <v>16</v>
      </c>
      <c r="AF315" t="s">
        <v>39</v>
      </c>
      <c r="AG315" t="s">
        <v>39</v>
      </c>
      <c r="AH315">
        <v>4</v>
      </c>
      <c r="AK315">
        <v>104</v>
      </c>
      <c r="AL315">
        <v>211</v>
      </c>
      <c r="AM315">
        <v>110</v>
      </c>
      <c r="AQ315" t="s">
        <v>682</v>
      </c>
      <c r="AR315" s="21" t="s">
        <v>3360</v>
      </c>
      <c r="AS315" s="13">
        <v>111033</v>
      </c>
      <c r="AT315" s="13">
        <v>22458</v>
      </c>
      <c r="AU315" s="18" t="str">
        <f t="shared" si="29"/>
        <v>BR:Walls,Taylor+</v>
      </c>
      <c r="AV315" s="18" t="str">
        <f t="shared" si="31"/>
        <v>BP:Walls,Taylor+</v>
      </c>
      <c r="AW315" s="18" t="str">
        <f t="shared" si="30"/>
        <v>FG:Walls,Taylor+</v>
      </c>
      <c r="AX315" t="s">
        <v>3361</v>
      </c>
      <c r="AY315" t="s">
        <v>3362</v>
      </c>
      <c r="AZ315" t="s">
        <v>3363</v>
      </c>
    </row>
    <row r="316" spans="1:52" x14ac:dyDescent="0.25">
      <c r="A316" t="s">
        <v>1304</v>
      </c>
      <c r="D316" t="s">
        <v>1318</v>
      </c>
      <c r="E316" s="13" t="s">
        <v>375</v>
      </c>
      <c r="F316" s="16">
        <v>34317</v>
      </c>
      <c r="G316" s="13">
        <f t="shared" si="24"/>
        <v>32</v>
      </c>
      <c r="H316">
        <v>654</v>
      </c>
      <c r="I316">
        <v>579</v>
      </c>
      <c r="J316">
        <v>75</v>
      </c>
      <c r="K316">
        <v>36</v>
      </c>
      <c r="L316">
        <v>14</v>
      </c>
      <c r="M316">
        <v>21</v>
      </c>
      <c r="N316">
        <v>36</v>
      </c>
      <c r="O316">
        <v>53.3</v>
      </c>
      <c r="P316">
        <v>5.8</v>
      </c>
      <c r="Q316" t="s">
        <v>91</v>
      </c>
      <c r="R316">
        <v>0</v>
      </c>
      <c r="S316">
        <v>14</v>
      </c>
      <c r="T316">
        <v>31</v>
      </c>
      <c r="U316">
        <v>17</v>
      </c>
      <c r="V316">
        <v>11.1</v>
      </c>
      <c r="W316">
        <v>29.1</v>
      </c>
      <c r="X316">
        <v>27.6</v>
      </c>
      <c r="Y316">
        <v>4.3</v>
      </c>
      <c r="Z316">
        <v>8</v>
      </c>
      <c r="AA316">
        <v>-2</v>
      </c>
      <c r="AB316">
        <v>14</v>
      </c>
      <c r="AC316" t="s">
        <v>396</v>
      </c>
      <c r="AD316" t="s">
        <v>38</v>
      </c>
      <c r="AE316">
        <v>13</v>
      </c>
      <c r="AF316" t="s">
        <v>38</v>
      </c>
      <c r="AG316" t="s">
        <v>38</v>
      </c>
      <c r="AH316">
        <v>1</v>
      </c>
      <c r="AN316">
        <v>304</v>
      </c>
      <c r="AQ316" t="s">
        <v>397</v>
      </c>
      <c r="AR316" s="21" t="s">
        <v>4466</v>
      </c>
      <c r="AS316" s="13">
        <v>107106</v>
      </c>
      <c r="AT316" s="13">
        <v>17548</v>
      </c>
      <c r="AU316" s="18" t="str">
        <f t="shared" si="29"/>
        <v>BR:Ward,Taylor</v>
      </c>
      <c r="AV316" s="18" t="str">
        <f t="shared" si="31"/>
        <v>BP:Ward,Taylor</v>
      </c>
      <c r="AW316" s="18" t="str">
        <f t="shared" si="30"/>
        <v>FG:Ward,Taylor</v>
      </c>
      <c r="AX316" t="s">
        <v>4467</v>
      </c>
      <c r="AY316" t="s">
        <v>4468</v>
      </c>
      <c r="AZ316" t="s">
        <v>4469</v>
      </c>
    </row>
    <row r="317" spans="1:52" x14ac:dyDescent="0.25">
      <c r="A317" t="s">
        <v>1319</v>
      </c>
      <c r="D317" t="s">
        <v>1320</v>
      </c>
      <c r="E317" s="13" t="s">
        <v>1099</v>
      </c>
      <c r="F317" s="16">
        <v>34423</v>
      </c>
      <c r="G317" s="13">
        <f t="shared" si="24"/>
        <v>32</v>
      </c>
      <c r="H317">
        <v>484</v>
      </c>
      <c r="I317">
        <v>433</v>
      </c>
      <c r="J317">
        <v>51</v>
      </c>
      <c r="K317">
        <v>8</v>
      </c>
      <c r="L317">
        <v>19</v>
      </c>
      <c r="M317">
        <v>30</v>
      </c>
      <c r="N317">
        <v>53</v>
      </c>
      <c r="O317">
        <v>34</v>
      </c>
      <c r="P317">
        <v>0.9</v>
      </c>
      <c r="Q317">
        <v>2</v>
      </c>
      <c r="R317">
        <v>-7</v>
      </c>
      <c r="S317">
        <v>17</v>
      </c>
      <c r="T317">
        <v>5</v>
      </c>
      <c r="U317">
        <v>11</v>
      </c>
      <c r="V317">
        <v>19</v>
      </c>
      <c r="W317">
        <v>34</v>
      </c>
      <c r="X317">
        <v>38.4</v>
      </c>
      <c r="Y317">
        <v>3.4</v>
      </c>
      <c r="Z317">
        <v>6</v>
      </c>
      <c r="AA317">
        <v>-4</v>
      </c>
      <c r="AB317">
        <v>18</v>
      </c>
      <c r="AC317" t="s">
        <v>147</v>
      </c>
      <c r="AD317" t="s">
        <v>44</v>
      </c>
      <c r="AE317">
        <v>10</v>
      </c>
      <c r="AF317" t="s">
        <v>38</v>
      </c>
      <c r="AG317" t="s">
        <v>39</v>
      </c>
      <c r="AH317">
        <v>3</v>
      </c>
      <c r="AL317">
        <v>213</v>
      </c>
      <c r="AQ317" t="s">
        <v>148</v>
      </c>
      <c r="AR317" s="21" t="s">
        <v>4446</v>
      </c>
      <c r="AS317" s="13">
        <v>70607</v>
      </c>
      <c r="AT317" s="13">
        <v>17678</v>
      </c>
      <c r="AU317" s="18" t="str">
        <f t="shared" si="29"/>
        <v>BR:Bregman,Alex</v>
      </c>
      <c r="AV317" s="18" t="str">
        <f t="shared" si="31"/>
        <v>BP:Bregman,Alex</v>
      </c>
      <c r="AW317" s="18" t="str">
        <f t="shared" si="30"/>
        <v>FG:Bregman,Alex</v>
      </c>
      <c r="AX317" t="s">
        <v>4447</v>
      </c>
      <c r="AY317" t="s">
        <v>4448</v>
      </c>
      <c r="AZ317" t="s">
        <v>4449</v>
      </c>
    </row>
    <row r="318" spans="1:52" x14ac:dyDescent="0.25">
      <c r="A318" t="s">
        <v>1319</v>
      </c>
      <c r="D318" t="s">
        <v>1321</v>
      </c>
      <c r="E318" s="13" t="s">
        <v>1162</v>
      </c>
      <c r="F318" s="16">
        <v>35743</v>
      </c>
      <c r="G318" s="13">
        <f t="shared" si="24"/>
        <v>28</v>
      </c>
      <c r="H318">
        <v>580</v>
      </c>
      <c r="I318">
        <v>524</v>
      </c>
      <c r="J318">
        <v>56</v>
      </c>
      <c r="K318">
        <v>33</v>
      </c>
      <c r="L318">
        <v>7</v>
      </c>
      <c r="M318">
        <v>12</v>
      </c>
      <c r="N318">
        <v>23</v>
      </c>
      <c r="O318">
        <v>23</v>
      </c>
      <c r="P318">
        <v>3.6</v>
      </c>
      <c r="Q318">
        <v>7</v>
      </c>
      <c r="R318">
        <v>1</v>
      </c>
      <c r="S318">
        <v>0</v>
      </c>
      <c r="T318">
        <v>25</v>
      </c>
      <c r="U318">
        <v>10</v>
      </c>
      <c r="V318">
        <v>22.4</v>
      </c>
      <c r="W318">
        <v>36.4</v>
      </c>
      <c r="X318">
        <v>50.1</v>
      </c>
      <c r="Y318">
        <v>6.6</v>
      </c>
      <c r="Z318">
        <v>8</v>
      </c>
      <c r="AA318">
        <v>1</v>
      </c>
      <c r="AB318">
        <v>0</v>
      </c>
      <c r="AC318" t="s">
        <v>94</v>
      </c>
      <c r="AD318" t="s">
        <v>38</v>
      </c>
      <c r="AE318">
        <v>11</v>
      </c>
      <c r="AF318" t="s">
        <v>38</v>
      </c>
      <c r="AG318" t="s">
        <v>39</v>
      </c>
      <c r="AH318">
        <v>1</v>
      </c>
      <c r="AJ318">
        <v>305</v>
      </c>
      <c r="AQ318" t="s">
        <v>209</v>
      </c>
      <c r="AR318" s="21" t="s">
        <v>4179</v>
      </c>
      <c r="AS318" s="13">
        <v>142212</v>
      </c>
      <c r="AT318" s="13">
        <v>26319</v>
      </c>
      <c r="AU318" s="18" t="str">
        <f t="shared" si="29"/>
        <v>BR:Busch,Michael*</v>
      </c>
      <c r="AV318" s="18" t="str">
        <f t="shared" si="31"/>
        <v>BP:Busch,Michael*</v>
      </c>
      <c r="AW318" s="18" t="str">
        <f t="shared" si="30"/>
        <v>FG:Busch,Michael*</v>
      </c>
      <c r="AX318" t="s">
        <v>4180</v>
      </c>
      <c r="AY318" t="s">
        <v>4181</v>
      </c>
      <c r="AZ318" t="s">
        <v>4182</v>
      </c>
    </row>
    <row r="319" spans="1:52" x14ac:dyDescent="0.25">
      <c r="A319" t="s">
        <v>1319</v>
      </c>
      <c r="B319" t="s">
        <v>2561</v>
      </c>
      <c r="D319" t="s">
        <v>1323</v>
      </c>
      <c r="E319" s="13" t="s">
        <v>1050</v>
      </c>
      <c r="F319" s="16">
        <v>37999</v>
      </c>
      <c r="G319" s="13">
        <f t="shared" si="24"/>
        <v>22</v>
      </c>
      <c r="AR319" s="21" t="s">
        <v>4646</v>
      </c>
      <c r="AS319" s="13">
        <v>153109</v>
      </c>
      <c r="AT319" s="13" t="s">
        <v>1322</v>
      </c>
      <c r="AU319" s="18" t="str">
        <f t="shared" si="29"/>
        <v>BR:Crawford,Justin*</v>
      </c>
      <c r="AV319" s="18" t="str">
        <f t="shared" si="31"/>
        <v>BP:Crawford,Justin*</v>
      </c>
      <c r="AW319" s="18" t="str">
        <f t="shared" si="30"/>
        <v>FG:Crawford,Justin*</v>
      </c>
      <c r="AX319" t="s">
        <v>4647</v>
      </c>
      <c r="AY319" t="s">
        <v>4648</v>
      </c>
      <c r="AZ319" t="s">
        <v>4649</v>
      </c>
    </row>
    <row r="320" spans="1:52" x14ac:dyDescent="0.25">
      <c r="A320" t="s">
        <v>1319</v>
      </c>
      <c r="D320" t="s">
        <v>1324</v>
      </c>
      <c r="E320" s="13" t="s">
        <v>1121</v>
      </c>
      <c r="F320" s="16">
        <v>36059</v>
      </c>
      <c r="G320" s="13">
        <f t="shared" si="24"/>
        <v>27</v>
      </c>
      <c r="H320">
        <v>562</v>
      </c>
      <c r="I320">
        <v>542</v>
      </c>
      <c r="J320">
        <v>20</v>
      </c>
      <c r="K320">
        <v>21</v>
      </c>
      <c r="L320">
        <v>0</v>
      </c>
      <c r="M320">
        <v>21.8</v>
      </c>
      <c r="N320">
        <v>22.8</v>
      </c>
      <c r="O320">
        <v>33.799999999999997</v>
      </c>
      <c r="P320">
        <v>4</v>
      </c>
      <c r="Q320">
        <v>7</v>
      </c>
      <c r="R320">
        <v>-5</v>
      </c>
      <c r="S320">
        <v>20</v>
      </c>
      <c r="T320">
        <v>9</v>
      </c>
      <c r="U320">
        <v>0</v>
      </c>
      <c r="V320">
        <v>24</v>
      </c>
      <c r="W320">
        <v>25</v>
      </c>
      <c r="X320">
        <v>36</v>
      </c>
      <c r="Y320">
        <v>2</v>
      </c>
      <c r="Z320">
        <v>3</v>
      </c>
      <c r="AA320">
        <v>-5</v>
      </c>
      <c r="AB320">
        <v>20</v>
      </c>
      <c r="AC320" t="s">
        <v>147</v>
      </c>
      <c r="AD320" t="s">
        <v>44</v>
      </c>
      <c r="AE320">
        <v>11</v>
      </c>
      <c r="AF320" t="s">
        <v>38</v>
      </c>
      <c r="AG320" t="s">
        <v>38</v>
      </c>
      <c r="AH320">
        <v>1</v>
      </c>
      <c r="AI320">
        <v>401</v>
      </c>
      <c r="AQ320" t="s">
        <v>331</v>
      </c>
      <c r="AR320" s="21" t="s">
        <v>4462</v>
      </c>
      <c r="AS320" s="13">
        <v>109738</v>
      </c>
      <c r="AT320" s="13">
        <v>23003</v>
      </c>
      <c r="AU320" s="18" t="str">
        <f t="shared" si="29"/>
        <v>BR:Diaz,Yainer</v>
      </c>
      <c r="AV320" s="18" t="str">
        <f t="shared" si="31"/>
        <v>BP:Diaz,Yainer</v>
      </c>
      <c r="AW320" s="18" t="str">
        <f t="shared" si="30"/>
        <v>FG:Diaz,Yainer</v>
      </c>
      <c r="AX320" t="s">
        <v>4463</v>
      </c>
      <c r="AY320" t="s">
        <v>4464</v>
      </c>
      <c r="AZ320" t="s">
        <v>4465</v>
      </c>
    </row>
    <row r="321" spans="1:52" x14ac:dyDescent="0.25">
      <c r="A321" t="s">
        <v>1319</v>
      </c>
      <c r="C321" s="13">
        <v>186</v>
      </c>
      <c r="D321" t="s">
        <v>1501</v>
      </c>
      <c r="E321" s="13" t="s">
        <v>229</v>
      </c>
      <c r="F321" s="16">
        <v>34651</v>
      </c>
      <c r="G321" s="13">
        <f t="shared" si="24"/>
        <v>31</v>
      </c>
      <c r="H321">
        <v>322</v>
      </c>
      <c r="I321">
        <v>301</v>
      </c>
      <c r="J321">
        <v>21</v>
      </c>
      <c r="K321">
        <v>0</v>
      </c>
      <c r="L321">
        <v>7</v>
      </c>
      <c r="M321">
        <v>26</v>
      </c>
      <c r="N321">
        <v>34</v>
      </c>
      <c r="O321">
        <v>35.799999999999997</v>
      </c>
      <c r="P321">
        <v>0</v>
      </c>
      <c r="Q321" t="s">
        <v>52</v>
      </c>
      <c r="R321">
        <v>-10</v>
      </c>
      <c r="S321">
        <v>25</v>
      </c>
      <c r="T321">
        <v>5</v>
      </c>
      <c r="U321">
        <v>5</v>
      </c>
      <c r="V321">
        <v>19.5</v>
      </c>
      <c r="W321">
        <v>25.5</v>
      </c>
      <c r="X321">
        <v>19.5</v>
      </c>
      <c r="Y321">
        <v>0</v>
      </c>
      <c r="Z321" t="s">
        <v>52</v>
      </c>
      <c r="AA321">
        <v>-10</v>
      </c>
      <c r="AB321">
        <v>26</v>
      </c>
      <c r="AC321" t="s">
        <v>59</v>
      </c>
      <c r="AD321" t="s">
        <v>44</v>
      </c>
      <c r="AE321">
        <v>13</v>
      </c>
      <c r="AF321" t="s">
        <v>25</v>
      </c>
      <c r="AG321" t="s">
        <v>39</v>
      </c>
      <c r="AH321">
        <v>1</v>
      </c>
      <c r="AJ321">
        <v>425</v>
      </c>
      <c r="AK321">
        <v>211</v>
      </c>
      <c r="AL321">
        <v>203</v>
      </c>
      <c r="AM321">
        <v>310</v>
      </c>
      <c r="AN321">
        <v>418</v>
      </c>
      <c r="AP321">
        <v>418</v>
      </c>
      <c r="AQ321" t="s">
        <v>237</v>
      </c>
      <c r="AR321" s="21" t="s">
        <v>3772</v>
      </c>
      <c r="AS321" s="13">
        <v>108878</v>
      </c>
      <c r="AT321" s="13">
        <v>19997</v>
      </c>
      <c r="AU321" s="18" t="str">
        <f t="shared" si="29"/>
        <v>BR:Espinal,Santiago</v>
      </c>
      <c r="AV321" s="18" t="str">
        <f t="shared" si="31"/>
        <v>BP:Espinal,Santiago</v>
      </c>
      <c r="AW321" s="18" t="str">
        <f t="shared" si="30"/>
        <v>FG:Espinal,Santiago</v>
      </c>
      <c r="AX321" t="s">
        <v>3773</v>
      </c>
      <c r="AY321" t="s">
        <v>3774</v>
      </c>
      <c r="AZ321" t="s">
        <v>3775</v>
      </c>
    </row>
    <row r="322" spans="1:52" x14ac:dyDescent="0.25">
      <c r="A322" t="s">
        <v>1319</v>
      </c>
      <c r="C322" s="13">
        <v>266</v>
      </c>
      <c r="D322" t="s">
        <v>1511</v>
      </c>
      <c r="E322" s="13" t="s">
        <v>1108</v>
      </c>
      <c r="F322" s="16">
        <v>35380</v>
      </c>
      <c r="G322" s="13">
        <f t="shared" ref="G322:G385" si="32">IF(MONTH(F322)&lt;7,2026-YEAR(F322),2026-YEAR(F322)-1)</f>
        <v>29</v>
      </c>
      <c r="H322">
        <v>232</v>
      </c>
      <c r="I322">
        <v>218</v>
      </c>
      <c r="J322">
        <v>14</v>
      </c>
      <c r="K322">
        <v>15</v>
      </c>
      <c r="L322">
        <v>5</v>
      </c>
      <c r="M322">
        <v>16</v>
      </c>
      <c r="N322">
        <v>27</v>
      </c>
      <c r="O322">
        <v>27.7</v>
      </c>
      <c r="P322">
        <v>2</v>
      </c>
      <c r="Q322" t="s">
        <v>52</v>
      </c>
      <c r="R322">
        <v>-1</v>
      </c>
      <c r="S322">
        <v>21</v>
      </c>
      <c r="T322">
        <v>21</v>
      </c>
      <c r="U322">
        <v>4</v>
      </c>
      <c r="V322">
        <v>17</v>
      </c>
      <c r="W322">
        <v>27</v>
      </c>
      <c r="X322">
        <v>27.5</v>
      </c>
      <c r="Y322">
        <v>2.4</v>
      </c>
      <c r="Z322">
        <v>3</v>
      </c>
      <c r="AA322">
        <v>-1</v>
      </c>
      <c r="AB322">
        <v>21</v>
      </c>
      <c r="AC322" t="s">
        <v>94</v>
      </c>
      <c r="AD322" t="s">
        <v>44</v>
      </c>
      <c r="AE322">
        <v>10</v>
      </c>
      <c r="AF322" t="s">
        <v>38</v>
      </c>
      <c r="AG322" t="s">
        <v>39</v>
      </c>
      <c r="AH322">
        <v>3</v>
      </c>
      <c r="AI322">
        <v>207</v>
      </c>
      <c r="AQ322" t="s">
        <v>686</v>
      </c>
      <c r="AR322" s="21" t="s">
        <v>3636</v>
      </c>
      <c r="AS322" s="13">
        <v>120337</v>
      </c>
      <c r="AT322" s="13">
        <v>21538</v>
      </c>
      <c r="AU322" s="18" t="str">
        <f t="shared" si="29"/>
        <v>BR:Fortes,Nick</v>
      </c>
      <c r="AV322" s="18" t="str">
        <f t="shared" si="31"/>
        <v>BP:Fortes,Nick</v>
      </c>
      <c r="AW322" s="18" t="str">
        <f t="shared" si="30"/>
        <v>FG:Fortes,Nick</v>
      </c>
      <c r="AX322" t="s">
        <v>3637</v>
      </c>
      <c r="AY322" t="s">
        <v>3638</v>
      </c>
      <c r="AZ322" t="s">
        <v>3639</v>
      </c>
    </row>
    <row r="323" spans="1:52" x14ac:dyDescent="0.25">
      <c r="A323" t="s">
        <v>1319</v>
      </c>
      <c r="D323" t="s">
        <v>1325</v>
      </c>
      <c r="E323" s="13" t="s">
        <v>1131</v>
      </c>
      <c r="F323" s="16">
        <v>34528</v>
      </c>
      <c r="G323" s="13">
        <f t="shared" si="32"/>
        <v>31</v>
      </c>
      <c r="H323">
        <v>466</v>
      </c>
      <c r="I323">
        <v>444</v>
      </c>
      <c r="J323">
        <v>22</v>
      </c>
      <c r="K323">
        <v>10</v>
      </c>
      <c r="L323">
        <v>0</v>
      </c>
      <c r="M323">
        <v>19.600000000000001</v>
      </c>
      <c r="N323">
        <v>29.6</v>
      </c>
      <c r="O323">
        <v>32.299999999999997</v>
      </c>
      <c r="P323">
        <v>1</v>
      </c>
      <c r="Q323">
        <v>1</v>
      </c>
      <c r="R323">
        <v>7</v>
      </c>
      <c r="S323">
        <v>18</v>
      </c>
      <c r="T323">
        <v>13</v>
      </c>
      <c r="U323">
        <v>2</v>
      </c>
      <c r="V323">
        <v>22.9</v>
      </c>
      <c r="W323">
        <v>34.9</v>
      </c>
      <c r="X323">
        <v>34.799999999999997</v>
      </c>
      <c r="Y323">
        <v>2.5</v>
      </c>
      <c r="Z323" t="s">
        <v>52</v>
      </c>
      <c r="AA323">
        <v>7</v>
      </c>
      <c r="AB323">
        <v>17</v>
      </c>
      <c r="AC323" t="s">
        <v>94</v>
      </c>
      <c r="AD323" t="s">
        <v>44</v>
      </c>
      <c r="AE323">
        <v>9</v>
      </c>
      <c r="AF323" t="s">
        <v>38</v>
      </c>
      <c r="AG323" t="s">
        <v>38</v>
      </c>
      <c r="AH323">
        <v>1</v>
      </c>
      <c r="AJ323">
        <v>204</v>
      </c>
      <c r="AK323">
        <v>441</v>
      </c>
      <c r="AQ323" t="s">
        <v>713</v>
      </c>
      <c r="AR323" s="21" t="s">
        <v>4143</v>
      </c>
      <c r="AS323" s="13">
        <v>105993</v>
      </c>
      <c r="AT323" s="13">
        <v>17982</v>
      </c>
      <c r="AU323" s="18" t="str">
        <f t="shared" si="29"/>
        <v>BR:France,Ty</v>
      </c>
      <c r="AV323" s="18" t="str">
        <f t="shared" si="31"/>
        <v>BP:France,Ty</v>
      </c>
      <c r="AW323" s="18" t="str">
        <f t="shared" si="30"/>
        <v>FG:France,Ty</v>
      </c>
      <c r="AX323" t="s">
        <v>4144</v>
      </c>
      <c r="AY323" t="s">
        <v>4145</v>
      </c>
      <c r="AZ323" t="s">
        <v>4146</v>
      </c>
    </row>
    <row r="324" spans="1:52" x14ac:dyDescent="0.25">
      <c r="A324" t="s">
        <v>1319</v>
      </c>
      <c r="C324" s="13">
        <v>106</v>
      </c>
      <c r="D324" t="s">
        <v>2540</v>
      </c>
      <c r="E324" s="13" t="s">
        <v>1124</v>
      </c>
      <c r="F324" s="16">
        <v>36510</v>
      </c>
      <c r="G324" s="13">
        <f t="shared" si="32"/>
        <v>26</v>
      </c>
      <c r="H324">
        <v>287</v>
      </c>
      <c r="I324">
        <v>256</v>
      </c>
      <c r="J324">
        <v>31</v>
      </c>
      <c r="K324">
        <v>38</v>
      </c>
      <c r="L324">
        <v>18</v>
      </c>
      <c r="M324">
        <v>18.399999999999999</v>
      </c>
      <c r="N324">
        <v>38.4</v>
      </c>
      <c r="O324">
        <v>32</v>
      </c>
      <c r="P324">
        <v>2.2999999999999998</v>
      </c>
      <c r="Q324">
        <v>4</v>
      </c>
      <c r="R324">
        <v>7</v>
      </c>
      <c r="S324">
        <v>18</v>
      </c>
      <c r="T324">
        <v>28</v>
      </c>
      <c r="U324">
        <v>13</v>
      </c>
      <c r="V324">
        <v>21.8</v>
      </c>
      <c r="W324">
        <v>36.799999999999997</v>
      </c>
      <c r="X324">
        <v>34.299999999999997</v>
      </c>
      <c r="Y324">
        <v>3</v>
      </c>
      <c r="Z324">
        <v>5</v>
      </c>
      <c r="AA324">
        <v>7</v>
      </c>
      <c r="AB324">
        <v>15</v>
      </c>
      <c r="AC324" t="s">
        <v>424</v>
      </c>
      <c r="AD324" t="s">
        <v>44</v>
      </c>
      <c r="AE324">
        <v>11</v>
      </c>
      <c r="AF324" t="s">
        <v>38</v>
      </c>
      <c r="AG324" t="s">
        <v>38</v>
      </c>
      <c r="AH324">
        <v>1</v>
      </c>
      <c r="AN324">
        <v>413</v>
      </c>
      <c r="AP324">
        <v>413</v>
      </c>
      <c r="AQ324" t="s">
        <v>425</v>
      </c>
      <c r="AR324" s="21" t="s">
        <v>8240</v>
      </c>
      <c r="AS324" s="13">
        <v>123409</v>
      </c>
      <c r="AT324" s="13">
        <v>24878</v>
      </c>
      <c r="AU324" s="18" t="str">
        <f t="shared" si="29"/>
        <v>BR:Hernandez,Heriberto</v>
      </c>
      <c r="AV324" s="18" t="str">
        <f t="shared" si="31"/>
        <v>BP:Hernandez,Heriberto</v>
      </c>
      <c r="AW324" s="18" t="str">
        <f t="shared" si="30"/>
        <v>FG:Hernandez,Heriberto</v>
      </c>
      <c r="AX324" t="s">
        <v>8239</v>
      </c>
      <c r="AY324" t="s">
        <v>8241</v>
      </c>
      <c r="AZ324" t="str">
        <f>_xlfn.CONCAT("http://www.fangraphs.com/statss.aspx?playerid=",AT324)</f>
        <v>http://www.fangraphs.com/statss.aspx?playerid=24878</v>
      </c>
    </row>
    <row r="325" spans="1:52" x14ac:dyDescent="0.25">
      <c r="A325" t="s">
        <v>1319</v>
      </c>
      <c r="D325" t="s">
        <v>1326</v>
      </c>
      <c r="E325" s="13" t="s">
        <v>1046</v>
      </c>
      <c r="F325" s="16">
        <v>37959</v>
      </c>
      <c r="G325" s="13">
        <f t="shared" si="32"/>
        <v>22</v>
      </c>
      <c r="H325">
        <v>642</v>
      </c>
      <c r="I325">
        <v>586</v>
      </c>
      <c r="J325">
        <v>56</v>
      </c>
      <c r="K325">
        <v>25</v>
      </c>
      <c r="L325">
        <v>5</v>
      </c>
      <c r="M325">
        <v>13.9</v>
      </c>
      <c r="N325">
        <v>20.9</v>
      </c>
      <c r="O325">
        <v>20.6</v>
      </c>
      <c r="P325">
        <v>1.3</v>
      </c>
      <c r="Q325">
        <v>1</v>
      </c>
      <c r="R325">
        <v>-7</v>
      </c>
      <c r="S325">
        <v>2</v>
      </c>
      <c r="T325">
        <v>21</v>
      </c>
      <c r="U325">
        <v>10</v>
      </c>
      <c r="V325">
        <v>22.5</v>
      </c>
      <c r="W325">
        <v>34.5</v>
      </c>
      <c r="X325">
        <v>31.1</v>
      </c>
      <c r="Y325">
        <v>1.8</v>
      </c>
      <c r="Z325">
        <v>1</v>
      </c>
      <c r="AA325">
        <v>-10</v>
      </c>
      <c r="AB325">
        <v>2</v>
      </c>
      <c r="AC325" t="s">
        <v>121</v>
      </c>
      <c r="AD325" t="s">
        <v>25</v>
      </c>
      <c r="AE325">
        <v>14</v>
      </c>
      <c r="AF325" t="s">
        <v>38</v>
      </c>
      <c r="AG325" t="s">
        <v>39</v>
      </c>
      <c r="AH325">
        <v>1</v>
      </c>
      <c r="AK325">
        <v>412</v>
      </c>
      <c r="AM325">
        <v>438</v>
      </c>
      <c r="AQ325" t="s">
        <v>122</v>
      </c>
      <c r="AR325" s="21" t="s">
        <v>3276</v>
      </c>
      <c r="AS325" s="13">
        <v>157722</v>
      </c>
      <c r="AT325" s="13">
        <v>31781</v>
      </c>
      <c r="AU325" s="18" t="str">
        <f t="shared" si="29"/>
        <v>BR:Holliday,Jackson*</v>
      </c>
      <c r="AV325" s="18" t="str">
        <f t="shared" si="31"/>
        <v>BP:Holliday,Jackson*</v>
      </c>
      <c r="AW325" s="18" t="str">
        <f t="shared" si="30"/>
        <v>FG:Holliday,Jackson*</v>
      </c>
      <c r="AX325" t="s">
        <v>3277</v>
      </c>
      <c r="AY325" t="s">
        <v>3278</v>
      </c>
      <c r="AZ325" t="s">
        <v>3279</v>
      </c>
    </row>
    <row r="326" spans="1:52" x14ac:dyDescent="0.25">
      <c r="A326" t="s">
        <v>1319</v>
      </c>
      <c r="D326" t="s">
        <v>1327</v>
      </c>
      <c r="E326" s="13" t="s">
        <v>1101</v>
      </c>
      <c r="F326" s="16">
        <v>35414</v>
      </c>
      <c r="G326" s="13">
        <f t="shared" si="32"/>
        <v>29</v>
      </c>
      <c r="H326">
        <v>551</v>
      </c>
      <c r="I326">
        <v>497</v>
      </c>
      <c r="J326">
        <v>54</v>
      </c>
      <c r="K326">
        <v>21</v>
      </c>
      <c r="L326">
        <v>11</v>
      </c>
      <c r="M326">
        <v>17.3</v>
      </c>
      <c r="N326">
        <v>33.299999999999997</v>
      </c>
      <c r="O326">
        <v>20.6</v>
      </c>
      <c r="P326">
        <v>0.8</v>
      </c>
      <c r="Q326">
        <v>0</v>
      </c>
      <c r="R326">
        <v>1</v>
      </c>
      <c r="S326">
        <v>12</v>
      </c>
      <c r="T326">
        <v>14</v>
      </c>
      <c r="U326">
        <v>13</v>
      </c>
      <c r="V326">
        <v>14.8</v>
      </c>
      <c r="W326">
        <v>32.799999999999997</v>
      </c>
      <c r="X326">
        <v>22</v>
      </c>
      <c r="Y326">
        <v>0</v>
      </c>
      <c r="Z326">
        <v>0</v>
      </c>
      <c r="AA326">
        <v>1</v>
      </c>
      <c r="AB326">
        <v>11</v>
      </c>
      <c r="AC326" t="s">
        <v>354</v>
      </c>
      <c r="AD326" t="s">
        <v>44</v>
      </c>
      <c r="AE326">
        <v>12</v>
      </c>
      <c r="AF326" t="s">
        <v>38</v>
      </c>
      <c r="AG326" t="s">
        <v>39</v>
      </c>
      <c r="AH326">
        <v>1</v>
      </c>
      <c r="AK326">
        <v>417</v>
      </c>
      <c r="AL326">
        <v>447</v>
      </c>
      <c r="AN326">
        <v>510</v>
      </c>
      <c r="AQ326" t="s">
        <v>355</v>
      </c>
      <c r="AR326" s="21" t="s">
        <v>4262</v>
      </c>
      <c r="AS326" s="13">
        <v>124341</v>
      </c>
      <c r="AT326" s="13">
        <v>21523</v>
      </c>
      <c r="AU326" s="18" t="str">
        <f t="shared" si="29"/>
        <v>BR:India,Jonathan</v>
      </c>
      <c r="AV326" s="18" t="str">
        <f t="shared" si="31"/>
        <v>BP:India,Jonathan</v>
      </c>
      <c r="AW326" s="18" t="str">
        <f t="shared" si="30"/>
        <v>FG:India,Jonathan</v>
      </c>
      <c r="AX326" t="s">
        <v>4263</v>
      </c>
      <c r="AY326" t="s">
        <v>4264</v>
      </c>
      <c r="AZ326" t="s">
        <v>4265</v>
      </c>
    </row>
    <row r="327" spans="1:52" x14ac:dyDescent="0.25">
      <c r="A327" t="s">
        <v>1319</v>
      </c>
      <c r="C327" s="13">
        <v>26</v>
      </c>
      <c r="D327" t="s">
        <v>1614</v>
      </c>
      <c r="E327" s="13" t="s">
        <v>1106</v>
      </c>
      <c r="F327" s="16">
        <v>34818</v>
      </c>
      <c r="G327" s="13">
        <f t="shared" si="32"/>
        <v>31</v>
      </c>
      <c r="H327">
        <v>498</v>
      </c>
      <c r="I327">
        <v>452</v>
      </c>
      <c r="J327">
        <v>46</v>
      </c>
      <c r="K327">
        <v>22</v>
      </c>
      <c r="L327">
        <v>4</v>
      </c>
      <c r="M327">
        <v>33.9</v>
      </c>
      <c r="N327">
        <v>40.9</v>
      </c>
      <c r="O327">
        <v>63.3</v>
      </c>
      <c r="P327">
        <v>1.8</v>
      </c>
      <c r="Q327" t="s">
        <v>52</v>
      </c>
      <c r="R327">
        <v>-11</v>
      </c>
      <c r="S327">
        <v>8</v>
      </c>
      <c r="T327">
        <v>24</v>
      </c>
      <c r="U327">
        <v>11</v>
      </c>
      <c r="V327">
        <v>19.899999999999999</v>
      </c>
      <c r="W327">
        <v>33.9</v>
      </c>
      <c r="X327">
        <v>33.5</v>
      </c>
      <c r="Y327">
        <v>1.4</v>
      </c>
      <c r="Z327">
        <v>2</v>
      </c>
      <c r="AA327">
        <v>-9</v>
      </c>
      <c r="AB327">
        <v>7</v>
      </c>
      <c r="AC327" t="s">
        <v>70</v>
      </c>
      <c r="AD327" t="s">
        <v>47</v>
      </c>
      <c r="AE327">
        <v>17</v>
      </c>
      <c r="AF327" t="s">
        <v>38</v>
      </c>
      <c r="AG327" t="s">
        <v>39</v>
      </c>
      <c r="AH327">
        <v>1</v>
      </c>
      <c r="AJ327">
        <v>425</v>
      </c>
      <c r="AK327">
        <v>371</v>
      </c>
      <c r="AL327">
        <v>315</v>
      </c>
      <c r="AM327">
        <v>323</v>
      </c>
      <c r="AN327">
        <v>302</v>
      </c>
      <c r="AP327">
        <v>302</v>
      </c>
      <c r="AQ327" t="s">
        <v>315</v>
      </c>
      <c r="AR327" s="21" t="s">
        <v>3592</v>
      </c>
      <c r="AS327" s="13">
        <v>108977</v>
      </c>
      <c r="AT327" s="13">
        <v>19392</v>
      </c>
      <c r="AU327" s="18" t="str">
        <f t="shared" si="29"/>
        <v>BR:McKinstry,Zach*</v>
      </c>
      <c r="AV327" s="18" t="str">
        <f t="shared" si="31"/>
        <v>BP:McKinstry,Zach*</v>
      </c>
      <c r="AW327" s="18" t="str">
        <f t="shared" si="30"/>
        <v>FG:McKinstry,Zach*</v>
      </c>
      <c r="AX327" t="s">
        <v>3593</v>
      </c>
      <c r="AY327" t="s">
        <v>3594</v>
      </c>
      <c r="AZ327" t="s">
        <v>3595</v>
      </c>
    </row>
    <row r="328" spans="1:52" x14ac:dyDescent="0.25">
      <c r="A328" t="s">
        <v>1319</v>
      </c>
      <c r="D328" t="s">
        <v>1328</v>
      </c>
      <c r="E328" s="13" t="s">
        <v>1056</v>
      </c>
      <c r="F328" s="16">
        <v>36410</v>
      </c>
      <c r="G328" s="13">
        <f t="shared" si="32"/>
        <v>26</v>
      </c>
      <c r="H328">
        <v>672</v>
      </c>
      <c r="I328">
        <v>620</v>
      </c>
      <c r="J328">
        <v>52</v>
      </c>
      <c r="K328">
        <v>33</v>
      </c>
      <c r="L328">
        <v>6</v>
      </c>
      <c r="M328">
        <v>20.7</v>
      </c>
      <c r="N328">
        <v>32.700000000000003</v>
      </c>
      <c r="O328">
        <v>34.700000000000003</v>
      </c>
      <c r="P328">
        <v>1.5</v>
      </c>
      <c r="Q328">
        <v>3</v>
      </c>
      <c r="R328">
        <v>-4</v>
      </c>
      <c r="S328">
        <v>13</v>
      </c>
      <c r="T328">
        <v>22</v>
      </c>
      <c r="U328">
        <v>8</v>
      </c>
      <c r="V328">
        <v>21</v>
      </c>
      <c r="W328">
        <v>35</v>
      </c>
      <c r="X328">
        <v>27</v>
      </c>
      <c r="Y328">
        <v>2</v>
      </c>
      <c r="Z328">
        <v>4</v>
      </c>
      <c r="AA328">
        <v>-4</v>
      </c>
      <c r="AB328">
        <v>17</v>
      </c>
      <c r="AC328" t="s">
        <v>642</v>
      </c>
      <c r="AD328" t="s">
        <v>38</v>
      </c>
      <c r="AE328">
        <v>12</v>
      </c>
      <c r="AF328" t="s">
        <v>38</v>
      </c>
      <c r="AG328" t="s">
        <v>38</v>
      </c>
      <c r="AH328">
        <v>1</v>
      </c>
      <c r="AN328">
        <v>410</v>
      </c>
      <c r="AQ328" t="s">
        <v>643</v>
      </c>
      <c r="AR328" s="21" t="s">
        <v>4123</v>
      </c>
      <c r="AS328" s="13">
        <v>110621</v>
      </c>
      <c r="AT328" s="13">
        <v>22515</v>
      </c>
      <c r="AU328" s="18" t="str">
        <f t="shared" si="29"/>
        <v>BR:Ramos,Heliot</v>
      </c>
      <c r="AV328" s="18" t="str">
        <f t="shared" si="31"/>
        <v>BP:Ramos,Heliot</v>
      </c>
      <c r="AW328" s="18" t="str">
        <f t="shared" si="30"/>
        <v>FG:Ramos,Heliot</v>
      </c>
      <c r="AX328" t="s">
        <v>4124</v>
      </c>
      <c r="AY328" t="s">
        <v>4125</v>
      </c>
      <c r="AZ328" t="s">
        <v>4126</v>
      </c>
    </row>
    <row r="329" spans="1:52" x14ac:dyDescent="0.25">
      <c r="A329" t="s">
        <v>1319</v>
      </c>
      <c r="B329" t="s">
        <v>2561</v>
      </c>
      <c r="D329" t="s">
        <v>1330</v>
      </c>
      <c r="E329" s="13" t="s">
        <v>1168</v>
      </c>
      <c r="F329" s="16">
        <v>38869</v>
      </c>
      <c r="G329" s="13">
        <f t="shared" si="32"/>
        <v>20</v>
      </c>
      <c r="AR329" s="21" t="s">
        <v>4650</v>
      </c>
      <c r="AS329" s="13">
        <v>166538</v>
      </c>
      <c r="AT329" s="13" t="s">
        <v>1329</v>
      </c>
      <c r="AU329" s="18" t="str">
        <f t="shared" si="29"/>
        <v>BR:Salas,Ethan*</v>
      </c>
      <c r="AV329" s="18" t="str">
        <f t="shared" si="31"/>
        <v>BP:Salas,Ethan*</v>
      </c>
      <c r="AW329" s="18" t="str">
        <f t="shared" si="30"/>
        <v>FG:Salas,Ethan*</v>
      </c>
      <c r="AX329" t="s">
        <v>4651</v>
      </c>
      <c r="AY329" t="s">
        <v>4652</v>
      </c>
      <c r="AZ329" t="s">
        <v>4653</v>
      </c>
    </row>
    <row r="330" spans="1:52" x14ac:dyDescent="0.25">
      <c r="A330" t="s">
        <v>1319</v>
      </c>
      <c r="D330" t="s">
        <v>1331</v>
      </c>
      <c r="E330" s="13" t="s">
        <v>1121</v>
      </c>
      <c r="F330" s="16">
        <v>35710</v>
      </c>
      <c r="G330" s="13">
        <f t="shared" si="32"/>
        <v>28</v>
      </c>
      <c r="H330">
        <v>493</v>
      </c>
      <c r="I330">
        <v>451</v>
      </c>
      <c r="J330">
        <v>42</v>
      </c>
      <c r="K330">
        <v>35</v>
      </c>
      <c r="L330">
        <v>3</v>
      </c>
      <c r="M330">
        <v>2.9</v>
      </c>
      <c r="N330">
        <v>6.9</v>
      </c>
      <c r="O330">
        <v>4.8</v>
      </c>
      <c r="P330">
        <v>0.2</v>
      </c>
      <c r="Q330">
        <v>0</v>
      </c>
      <c r="R330">
        <v>0</v>
      </c>
      <c r="S330">
        <v>17</v>
      </c>
      <c r="T330">
        <v>22</v>
      </c>
      <c r="U330">
        <v>9</v>
      </c>
      <c r="V330">
        <v>21.3</v>
      </c>
      <c r="W330">
        <v>31.3</v>
      </c>
      <c r="X330">
        <v>34.6</v>
      </c>
      <c r="Y330">
        <v>2</v>
      </c>
      <c r="Z330">
        <v>2</v>
      </c>
      <c r="AA330">
        <v>-4</v>
      </c>
      <c r="AB330">
        <v>16</v>
      </c>
      <c r="AC330" t="s">
        <v>346</v>
      </c>
      <c r="AD330" t="s">
        <v>25</v>
      </c>
      <c r="AE330">
        <v>12</v>
      </c>
      <c r="AF330" t="s">
        <v>38</v>
      </c>
      <c r="AG330" t="s">
        <v>39</v>
      </c>
      <c r="AH330">
        <v>2</v>
      </c>
      <c r="AN330">
        <v>410</v>
      </c>
      <c r="AO330">
        <v>410</v>
      </c>
      <c r="AP330">
        <v>310</v>
      </c>
      <c r="AQ330" t="s">
        <v>347</v>
      </c>
      <c r="AR330" s="21" t="s">
        <v>4171</v>
      </c>
      <c r="AS330" s="13">
        <v>106844</v>
      </c>
      <c r="AT330" s="13">
        <v>19913</v>
      </c>
      <c r="AU330" s="18" t="str">
        <f t="shared" si="29"/>
        <v>BR:Sanchez,Jesus*</v>
      </c>
      <c r="AV330" s="18" t="str">
        <f t="shared" si="31"/>
        <v>BP:Sanchez,Jesus*</v>
      </c>
      <c r="AW330" s="18" t="str">
        <f t="shared" si="30"/>
        <v>FG:Sanchez,Jesus*</v>
      </c>
      <c r="AX330" t="s">
        <v>4172</v>
      </c>
      <c r="AY330" t="s">
        <v>4173</v>
      </c>
      <c r="AZ330" t="s">
        <v>4174</v>
      </c>
    </row>
    <row r="331" spans="1:52" x14ac:dyDescent="0.25">
      <c r="A331" t="s">
        <v>1319</v>
      </c>
      <c r="C331" s="13">
        <v>303</v>
      </c>
      <c r="D331" t="s">
        <v>1693</v>
      </c>
      <c r="E331" s="13" t="s">
        <v>1076</v>
      </c>
      <c r="F331" s="16">
        <v>35592</v>
      </c>
      <c r="G331" s="13">
        <f t="shared" si="32"/>
        <v>29</v>
      </c>
      <c r="H331">
        <v>205</v>
      </c>
      <c r="I331">
        <v>183</v>
      </c>
      <c r="J331">
        <v>22</v>
      </c>
      <c r="K331">
        <v>0</v>
      </c>
      <c r="L331">
        <v>15</v>
      </c>
      <c r="M331">
        <v>5.2</v>
      </c>
      <c r="N331">
        <v>25.2</v>
      </c>
      <c r="O331">
        <v>6.6</v>
      </c>
      <c r="P331">
        <v>0</v>
      </c>
      <c r="Q331" t="s">
        <v>42</v>
      </c>
      <c r="R331">
        <v>0</v>
      </c>
      <c r="S331">
        <v>19</v>
      </c>
      <c r="T331">
        <v>17</v>
      </c>
      <c r="U331">
        <v>14</v>
      </c>
      <c r="V331">
        <v>12.4</v>
      </c>
      <c r="W331">
        <v>31.4</v>
      </c>
      <c r="X331">
        <v>26</v>
      </c>
      <c r="Y331">
        <v>2.8</v>
      </c>
      <c r="Z331" t="s">
        <v>52</v>
      </c>
      <c r="AA331">
        <v>-5</v>
      </c>
      <c r="AB331">
        <v>20</v>
      </c>
      <c r="AC331" t="s">
        <v>546</v>
      </c>
      <c r="AD331" t="s">
        <v>25</v>
      </c>
      <c r="AE331">
        <v>15</v>
      </c>
      <c r="AF331" t="s">
        <v>25</v>
      </c>
      <c r="AG331" t="s">
        <v>39</v>
      </c>
      <c r="AH331">
        <v>1</v>
      </c>
      <c r="AK331">
        <v>308</v>
      </c>
      <c r="AL331">
        <v>314</v>
      </c>
      <c r="AM331">
        <v>434</v>
      </c>
      <c r="AN331">
        <v>409</v>
      </c>
      <c r="AO331">
        <v>409</v>
      </c>
      <c r="AQ331" t="s">
        <v>547</v>
      </c>
      <c r="AR331" s="21" t="s">
        <v>3879</v>
      </c>
      <c r="AS331" s="13">
        <v>136321</v>
      </c>
      <c r="AT331" s="13">
        <v>24488</v>
      </c>
      <c r="AU331" s="18" t="str">
        <f t="shared" ref="AU331:AU340" si="33">HYPERLINK(AX331,_xlfn.CONCAT("BR:",D331))</f>
        <v>BR:Schuemann,Max</v>
      </c>
      <c r="AV331" s="18" t="str">
        <f t="shared" si="31"/>
        <v>BP:Schuemann,Max</v>
      </c>
      <c r="AW331" s="18" t="str">
        <f t="shared" ref="AW331:AW340" si="34">HYPERLINK(AZ331,_xlfn.CONCAT("FG:",D331))</f>
        <v>FG:Schuemann,Max</v>
      </c>
      <c r="AX331" t="s">
        <v>3880</v>
      </c>
      <c r="AY331" t="s">
        <v>3881</v>
      </c>
      <c r="AZ331" t="s">
        <v>3882</v>
      </c>
    </row>
    <row r="332" spans="1:52" x14ac:dyDescent="0.25">
      <c r="A332" t="s">
        <v>1319</v>
      </c>
      <c r="D332" t="s">
        <v>1332</v>
      </c>
      <c r="E332" s="13" t="s">
        <v>1076</v>
      </c>
      <c r="F332" s="16">
        <v>37219</v>
      </c>
      <c r="G332" s="13">
        <f t="shared" si="32"/>
        <v>24</v>
      </c>
      <c r="H332">
        <v>616</v>
      </c>
      <c r="I332">
        <v>561</v>
      </c>
      <c r="J332">
        <v>55</v>
      </c>
      <c r="K332">
        <v>29</v>
      </c>
      <c r="L332">
        <v>3</v>
      </c>
      <c r="M332">
        <v>27</v>
      </c>
      <c r="N332">
        <v>32</v>
      </c>
      <c r="O332">
        <v>39</v>
      </c>
      <c r="P332">
        <v>2.5</v>
      </c>
      <c r="Q332">
        <v>4</v>
      </c>
      <c r="R332">
        <v>-7</v>
      </c>
      <c r="S332">
        <v>25</v>
      </c>
      <c r="T332">
        <v>23</v>
      </c>
      <c r="U332">
        <v>10</v>
      </c>
      <c r="V332">
        <v>24.5</v>
      </c>
      <c r="W332">
        <v>36.5</v>
      </c>
      <c r="X332">
        <v>40.299999999999997</v>
      </c>
      <c r="Y332">
        <v>2.8</v>
      </c>
      <c r="Z332">
        <v>5</v>
      </c>
      <c r="AA332">
        <v>-6</v>
      </c>
      <c r="AB332">
        <v>22</v>
      </c>
      <c r="AC332" t="s">
        <v>548</v>
      </c>
      <c r="AD332" t="s">
        <v>39</v>
      </c>
      <c r="AE332">
        <v>12</v>
      </c>
      <c r="AF332" t="s">
        <v>38</v>
      </c>
      <c r="AG332" t="s">
        <v>38</v>
      </c>
      <c r="AH332">
        <v>1</v>
      </c>
      <c r="AJ332">
        <v>311</v>
      </c>
      <c r="AN332">
        <v>203</v>
      </c>
      <c r="AQ332" t="s">
        <v>549</v>
      </c>
      <c r="AR332" s="21" t="s">
        <v>3272</v>
      </c>
      <c r="AS332" s="13">
        <v>147855</v>
      </c>
      <c r="AT332" s="13">
        <v>27467</v>
      </c>
      <c r="AU332" s="18" t="str">
        <f t="shared" si="33"/>
        <v>BR:Soderstrom,Tyler*</v>
      </c>
      <c r="AV332" s="18" t="str">
        <f t="shared" si="31"/>
        <v>BP:Soderstrom,Tyler*</v>
      </c>
      <c r="AW332" s="18" t="str">
        <f t="shared" si="34"/>
        <v>FG:Soderstrom,Tyler*</v>
      </c>
      <c r="AX332" t="s">
        <v>3273</v>
      </c>
      <c r="AY332" t="s">
        <v>3274</v>
      </c>
      <c r="AZ332" t="s">
        <v>3275</v>
      </c>
    </row>
    <row r="333" spans="1:52" x14ac:dyDescent="0.25">
      <c r="A333" t="s">
        <v>1319</v>
      </c>
      <c r="C333" s="13">
        <v>146</v>
      </c>
      <c r="D333" t="s">
        <v>1727</v>
      </c>
      <c r="E333" s="13" t="s">
        <v>1073</v>
      </c>
      <c r="F333" s="16">
        <v>36644</v>
      </c>
      <c r="G333" s="13">
        <f t="shared" si="32"/>
        <v>26</v>
      </c>
      <c r="H333">
        <v>454</v>
      </c>
      <c r="I333">
        <v>433</v>
      </c>
      <c r="J333">
        <v>21</v>
      </c>
      <c r="K333">
        <v>25</v>
      </c>
      <c r="L333">
        <v>0</v>
      </c>
      <c r="M333">
        <v>22.4</v>
      </c>
      <c r="N333">
        <v>24.4</v>
      </c>
      <c r="O333">
        <v>27.6</v>
      </c>
      <c r="P333">
        <v>1.5</v>
      </c>
      <c r="Q333">
        <v>3</v>
      </c>
      <c r="R333">
        <v>-11</v>
      </c>
      <c r="S333">
        <v>0</v>
      </c>
      <c r="T333">
        <v>35</v>
      </c>
      <c r="U333">
        <v>1</v>
      </c>
      <c r="V333">
        <v>23.8</v>
      </c>
      <c r="W333">
        <v>26.8</v>
      </c>
      <c r="X333">
        <v>30.9</v>
      </c>
      <c r="Y333">
        <v>0.3</v>
      </c>
      <c r="Z333">
        <v>1</v>
      </c>
      <c r="AA333">
        <v>-11</v>
      </c>
      <c r="AB333">
        <v>0</v>
      </c>
      <c r="AC333" t="s">
        <v>72</v>
      </c>
      <c r="AD333" t="s">
        <v>39</v>
      </c>
      <c r="AE333">
        <v>16</v>
      </c>
      <c r="AF333" t="s">
        <v>25</v>
      </c>
      <c r="AG333" t="s">
        <v>39</v>
      </c>
      <c r="AH333">
        <v>1</v>
      </c>
      <c r="AO333">
        <v>204</v>
      </c>
      <c r="AQ333" t="s">
        <v>73</v>
      </c>
      <c r="AR333" s="21" t="s">
        <v>2983</v>
      </c>
      <c r="AS333" s="13">
        <v>138635</v>
      </c>
      <c r="AT333" s="13">
        <v>23792</v>
      </c>
      <c r="AU333" s="18" t="str">
        <f t="shared" si="33"/>
        <v>BR:Thomas,Alek*</v>
      </c>
      <c r="AV333" s="18" t="str">
        <f t="shared" si="31"/>
        <v>BP:Thomas,Alek*</v>
      </c>
      <c r="AW333" s="18" t="str">
        <f t="shared" si="34"/>
        <v>FG:Thomas,Alek*</v>
      </c>
      <c r="AX333" t="s">
        <v>2984</v>
      </c>
      <c r="AY333" t="s">
        <v>2985</v>
      </c>
      <c r="AZ333" t="s">
        <v>2986</v>
      </c>
    </row>
    <row r="334" spans="1:52" x14ac:dyDescent="0.25">
      <c r="A334" t="s">
        <v>1319</v>
      </c>
      <c r="D334" t="s">
        <v>1333</v>
      </c>
      <c r="E334" s="13" t="s">
        <v>648</v>
      </c>
      <c r="F334" s="16">
        <v>37831</v>
      </c>
      <c r="G334" s="13">
        <f t="shared" si="32"/>
        <v>22</v>
      </c>
      <c r="H334">
        <v>251</v>
      </c>
      <c r="I334">
        <v>223</v>
      </c>
      <c r="J334">
        <v>28</v>
      </c>
      <c r="K334">
        <v>19</v>
      </c>
      <c r="L334">
        <v>14</v>
      </c>
      <c r="M334">
        <v>16.7</v>
      </c>
      <c r="N334">
        <v>32.700000000000003</v>
      </c>
      <c r="O334">
        <v>27.6</v>
      </c>
      <c r="P334">
        <v>0</v>
      </c>
      <c r="Q334" t="s">
        <v>52</v>
      </c>
      <c r="R334">
        <v>-4</v>
      </c>
      <c r="S334">
        <v>11</v>
      </c>
      <c r="T334">
        <v>15</v>
      </c>
      <c r="U334">
        <v>13</v>
      </c>
      <c r="V334">
        <v>13.6</v>
      </c>
      <c r="W334">
        <v>28.6</v>
      </c>
      <c r="X334">
        <v>14.8</v>
      </c>
      <c r="Y334">
        <v>0.4</v>
      </c>
      <c r="Z334">
        <v>1</v>
      </c>
      <c r="AA334">
        <v>-4</v>
      </c>
      <c r="AB334">
        <v>12</v>
      </c>
      <c r="AC334" t="s">
        <v>94</v>
      </c>
      <c r="AD334" t="s">
        <v>44</v>
      </c>
      <c r="AE334">
        <v>12</v>
      </c>
      <c r="AF334" t="s">
        <v>38</v>
      </c>
      <c r="AG334" t="s">
        <v>39</v>
      </c>
      <c r="AH334">
        <v>1</v>
      </c>
      <c r="AK334">
        <v>310</v>
      </c>
      <c r="AM334">
        <v>428</v>
      </c>
      <c r="AQ334" t="s">
        <v>665</v>
      </c>
      <c r="AR334" s="21" t="s">
        <v>8443</v>
      </c>
      <c r="AS334" s="13">
        <v>157293</v>
      </c>
      <c r="AT334" s="13">
        <v>31680</v>
      </c>
      <c r="AU334" s="18" t="str">
        <f t="shared" si="33"/>
        <v>BR:Young,Cole*</v>
      </c>
      <c r="AV334" s="18" t="str">
        <f t="shared" si="31"/>
        <v>BP:Young,Cole*</v>
      </c>
      <c r="AW334" s="18" t="str">
        <f t="shared" si="34"/>
        <v>FG:Young,Cole*</v>
      </c>
      <c r="AX334" t="s">
        <v>8442</v>
      </c>
      <c r="AY334" t="s">
        <v>8441</v>
      </c>
      <c r="AZ334" t="str">
        <f>_xlfn.CONCAT("http://www.fangraphs.com/statss.aspx?playerid=",AT334)</f>
        <v>http://www.fangraphs.com/statss.aspx?playerid=31680</v>
      </c>
    </row>
    <row r="335" spans="1:52" x14ac:dyDescent="0.25">
      <c r="A335" t="s">
        <v>1335</v>
      </c>
      <c r="C335" s="13">
        <v>69</v>
      </c>
      <c r="D335" t="s">
        <v>8098</v>
      </c>
      <c r="E335" s="13" t="s">
        <v>1048</v>
      </c>
      <c r="F335" s="16">
        <v>37327</v>
      </c>
      <c r="G335" s="13">
        <f t="shared" si="32"/>
        <v>24</v>
      </c>
      <c r="H335">
        <v>188</v>
      </c>
      <c r="I335">
        <v>175</v>
      </c>
      <c r="J335">
        <v>13</v>
      </c>
      <c r="K335">
        <v>29</v>
      </c>
      <c r="L335">
        <v>12</v>
      </c>
      <c r="M335">
        <v>17.399999999999999</v>
      </c>
      <c r="N335">
        <v>31.4</v>
      </c>
      <c r="O335">
        <v>22.1</v>
      </c>
      <c r="P335">
        <v>0</v>
      </c>
      <c r="Q335" t="s">
        <v>52</v>
      </c>
      <c r="R335">
        <v>-9</v>
      </c>
      <c r="S335">
        <v>22</v>
      </c>
      <c r="T335">
        <v>12</v>
      </c>
      <c r="U335">
        <v>4</v>
      </c>
      <c r="V335">
        <v>22.5</v>
      </c>
      <c r="W335">
        <v>28.5</v>
      </c>
      <c r="X335">
        <v>24.3</v>
      </c>
      <c r="Y335">
        <v>0</v>
      </c>
      <c r="Z335" t="s">
        <v>52</v>
      </c>
      <c r="AA335">
        <v>-10</v>
      </c>
      <c r="AB335">
        <v>25</v>
      </c>
      <c r="AC335" t="s">
        <v>410</v>
      </c>
      <c r="AD335" t="s">
        <v>47</v>
      </c>
      <c r="AE335">
        <v>17</v>
      </c>
      <c r="AF335" t="s">
        <v>39</v>
      </c>
      <c r="AG335" t="s">
        <v>39</v>
      </c>
      <c r="AH335">
        <v>1</v>
      </c>
      <c r="AK335">
        <v>206</v>
      </c>
      <c r="AL335">
        <v>337</v>
      </c>
      <c r="AM335">
        <v>320</v>
      </c>
      <c r="AO335">
        <v>409</v>
      </c>
      <c r="AQ335" t="s">
        <v>512</v>
      </c>
      <c r="AR335" s="21" t="s">
        <v>8100</v>
      </c>
      <c r="AS335" s="13">
        <v>111462</v>
      </c>
      <c r="AT335" s="13">
        <v>26548</v>
      </c>
      <c r="AU335" s="18" t="str">
        <f t="shared" si="33"/>
        <v xml:space="preserve">BR:Acuna,Luisangel </v>
      </c>
      <c r="AV335" s="18" t="str">
        <f t="shared" si="31"/>
        <v xml:space="preserve">BP:Acuna,Luisangel </v>
      </c>
      <c r="AW335" s="18" t="str">
        <f t="shared" si="34"/>
        <v xml:space="preserve">FG:Acuna,Luisangel </v>
      </c>
      <c r="AX335" t="s">
        <v>8099</v>
      </c>
      <c r="AY335" t="s">
        <v>8101</v>
      </c>
      <c r="AZ335" t="str">
        <f>_xlfn.CONCAT("http://www.fangraphs.com/statss.aspx?playerid=",AT335)</f>
        <v>http://www.fangraphs.com/statss.aspx?playerid=26548</v>
      </c>
    </row>
    <row r="336" spans="1:52" x14ac:dyDescent="0.25">
      <c r="A336" t="s">
        <v>1335</v>
      </c>
      <c r="B336" t="s">
        <v>2561</v>
      </c>
      <c r="D336" t="s">
        <v>1336</v>
      </c>
      <c r="E336" s="13" t="s">
        <v>1127</v>
      </c>
      <c r="F336" s="16">
        <v>38491</v>
      </c>
      <c r="G336" s="13">
        <f t="shared" si="32"/>
        <v>21</v>
      </c>
      <c r="AR336" s="21" t="s">
        <v>1334</v>
      </c>
      <c r="AS336" s="13">
        <v>152836</v>
      </c>
      <c r="AT336" s="13" t="s">
        <v>2560</v>
      </c>
      <c r="AU336" s="18" t="str">
        <f t="shared" si="33"/>
        <v>BR:Chourio,Jaison+</v>
      </c>
      <c r="AV336" s="18" t="str">
        <f t="shared" si="31"/>
        <v>BP:Chourio,Jaison+</v>
      </c>
      <c r="AW336" s="18" t="str">
        <f t="shared" si="34"/>
        <v>FG:Chourio,Jaison+</v>
      </c>
      <c r="AX336" t="s">
        <v>4717</v>
      </c>
      <c r="AY336" t="s">
        <v>4718</v>
      </c>
      <c r="AZ336" t="str">
        <f>_xlfn.CONCAT("http://www.fangraphs.com/statss.aspx?playerid=",AT336)</f>
        <v>http://www.fangraphs.com/statss.aspx?playerid=sa3018399</v>
      </c>
    </row>
    <row r="337" spans="1:52" x14ac:dyDescent="0.25">
      <c r="A337" t="s">
        <v>1335</v>
      </c>
      <c r="D337" t="s">
        <v>1337</v>
      </c>
      <c r="E337" s="13" t="s">
        <v>23</v>
      </c>
      <c r="F337" s="16">
        <v>33737</v>
      </c>
      <c r="G337" s="13">
        <f t="shared" si="32"/>
        <v>34</v>
      </c>
      <c r="H337">
        <v>534</v>
      </c>
      <c r="I337">
        <v>490</v>
      </c>
      <c r="J337">
        <v>44</v>
      </c>
      <c r="K337">
        <v>29</v>
      </c>
      <c r="L337">
        <v>14</v>
      </c>
      <c r="M337">
        <v>20.399999999999999</v>
      </c>
      <c r="N337">
        <v>44.4</v>
      </c>
      <c r="O337">
        <v>37.700000000000003</v>
      </c>
      <c r="P337">
        <v>2.2999999999999998</v>
      </c>
      <c r="Q337">
        <v>5</v>
      </c>
      <c r="R337">
        <v>4</v>
      </c>
      <c r="S337">
        <v>20</v>
      </c>
      <c r="T337">
        <v>30</v>
      </c>
      <c r="U337">
        <v>7</v>
      </c>
      <c r="V337">
        <v>18.3</v>
      </c>
      <c r="W337">
        <v>35.299999999999997</v>
      </c>
      <c r="X337">
        <v>32.700000000000003</v>
      </c>
      <c r="Y337">
        <v>3</v>
      </c>
      <c r="Z337">
        <v>5</v>
      </c>
      <c r="AA337">
        <v>5</v>
      </c>
      <c r="AB337">
        <v>18</v>
      </c>
      <c r="AC337" t="s">
        <v>498</v>
      </c>
      <c r="AD337" t="s">
        <v>39</v>
      </c>
      <c r="AE337">
        <v>11</v>
      </c>
      <c r="AF337" t="s">
        <v>38</v>
      </c>
      <c r="AG337" t="s">
        <v>39</v>
      </c>
      <c r="AH337">
        <v>1</v>
      </c>
      <c r="AJ337">
        <v>313</v>
      </c>
      <c r="AQ337" t="s">
        <v>594</v>
      </c>
      <c r="AR337" s="21" t="s">
        <v>3612</v>
      </c>
      <c r="AS337" s="13">
        <v>66719</v>
      </c>
      <c r="AT337" s="13">
        <v>11609</v>
      </c>
      <c r="AU337" s="18" t="str">
        <f t="shared" si="33"/>
        <v>BR:Contreras,Willson</v>
      </c>
      <c r="AV337" s="18" t="str">
        <f t="shared" si="31"/>
        <v>BP:Contreras,Willson</v>
      </c>
      <c r="AW337" s="18" t="str">
        <f t="shared" si="34"/>
        <v>FG:Contreras,Willson</v>
      </c>
      <c r="AX337" t="s">
        <v>3613</v>
      </c>
      <c r="AY337" t="s">
        <v>3614</v>
      </c>
      <c r="AZ337" t="s">
        <v>3615</v>
      </c>
    </row>
    <row r="338" spans="1:52" x14ac:dyDescent="0.25">
      <c r="A338" t="s">
        <v>1335</v>
      </c>
      <c r="D338" t="s">
        <v>1338</v>
      </c>
      <c r="E338" s="13" t="s">
        <v>1058</v>
      </c>
      <c r="F338" s="16">
        <v>32763</v>
      </c>
      <c r="G338" s="13">
        <f t="shared" si="32"/>
        <v>36</v>
      </c>
      <c r="H338">
        <v>616</v>
      </c>
      <c r="I338">
        <v>556</v>
      </c>
      <c r="J338">
        <v>60</v>
      </c>
      <c r="K338">
        <v>26</v>
      </c>
      <c r="L338">
        <v>8</v>
      </c>
      <c r="M338">
        <v>27.5</v>
      </c>
      <c r="N338">
        <v>37.5</v>
      </c>
      <c r="O338">
        <v>47.2</v>
      </c>
      <c r="P338">
        <v>4</v>
      </c>
      <c r="Q338">
        <v>6</v>
      </c>
      <c r="R338">
        <v>-2</v>
      </c>
      <c r="S338">
        <v>15</v>
      </c>
      <c r="T338">
        <v>19</v>
      </c>
      <c r="U338">
        <v>9</v>
      </c>
      <c r="V338">
        <v>29.3</v>
      </c>
      <c r="W338">
        <v>40.299999999999997</v>
      </c>
      <c r="X338">
        <v>44.8</v>
      </c>
      <c r="Y338">
        <v>2.1</v>
      </c>
      <c r="Z338">
        <v>4</v>
      </c>
      <c r="AA338">
        <v>-2</v>
      </c>
      <c r="AB338">
        <v>16</v>
      </c>
      <c r="AC338" t="s">
        <v>320</v>
      </c>
      <c r="AD338" t="s">
        <v>39</v>
      </c>
      <c r="AE338">
        <v>12</v>
      </c>
      <c r="AF338" t="s">
        <v>38</v>
      </c>
      <c r="AG338" t="s">
        <v>39</v>
      </c>
      <c r="AH338">
        <v>1</v>
      </c>
      <c r="AJ338">
        <v>303</v>
      </c>
      <c r="AQ338" t="s">
        <v>130</v>
      </c>
      <c r="AR338" s="21" t="s">
        <v>4298</v>
      </c>
      <c r="AS338" s="13">
        <v>56289</v>
      </c>
      <c r="AT338" s="13">
        <v>5361</v>
      </c>
      <c r="AU338" s="18" t="str">
        <f t="shared" si="33"/>
        <v>BR:Freeman,Freddie*</v>
      </c>
      <c r="AV338" s="18" t="str">
        <f t="shared" si="31"/>
        <v>BP:Freeman,Freddie*</v>
      </c>
      <c r="AW338" s="18" t="str">
        <f t="shared" si="34"/>
        <v>FG:Freeman,Freddie*</v>
      </c>
      <c r="AX338" t="s">
        <v>4299</v>
      </c>
      <c r="AY338" t="s">
        <v>4300</v>
      </c>
      <c r="AZ338" t="s">
        <v>4301</v>
      </c>
    </row>
    <row r="339" spans="1:52" x14ac:dyDescent="0.25">
      <c r="A339" t="s">
        <v>1335</v>
      </c>
      <c r="D339" t="s">
        <v>1339</v>
      </c>
      <c r="E339" s="13" t="s">
        <v>1062</v>
      </c>
      <c r="F339" s="16">
        <v>36635</v>
      </c>
      <c r="G339" s="13">
        <f t="shared" si="32"/>
        <v>26</v>
      </c>
      <c r="H339">
        <v>575</v>
      </c>
      <c r="I339">
        <v>528</v>
      </c>
      <c r="J339">
        <v>47</v>
      </c>
      <c r="K339">
        <v>4</v>
      </c>
      <c r="L339">
        <v>5</v>
      </c>
      <c r="M339">
        <v>34.6</v>
      </c>
      <c r="N339">
        <v>42.6</v>
      </c>
      <c r="O339">
        <v>37.6</v>
      </c>
      <c r="P339">
        <v>0</v>
      </c>
      <c r="Q339" t="s">
        <v>52</v>
      </c>
      <c r="R339">
        <v>-3</v>
      </c>
      <c r="S339">
        <v>3</v>
      </c>
      <c r="T339">
        <v>6</v>
      </c>
      <c r="U339">
        <v>9</v>
      </c>
      <c r="V339">
        <v>27.3</v>
      </c>
      <c r="W339">
        <v>39.299999999999997</v>
      </c>
      <c r="X339">
        <v>35.799999999999997</v>
      </c>
      <c r="Y339">
        <v>1.5</v>
      </c>
      <c r="Z339">
        <v>2</v>
      </c>
      <c r="AA339">
        <v>-2</v>
      </c>
      <c r="AB339">
        <v>3</v>
      </c>
      <c r="AC339" t="s">
        <v>270</v>
      </c>
      <c r="AD339" t="s">
        <v>25</v>
      </c>
      <c r="AE339">
        <v>15</v>
      </c>
      <c r="AF339" t="s">
        <v>25</v>
      </c>
      <c r="AG339" t="s">
        <v>39</v>
      </c>
      <c r="AH339">
        <v>1</v>
      </c>
      <c r="AJ339">
        <v>530</v>
      </c>
      <c r="AL339">
        <v>537</v>
      </c>
      <c r="AO339">
        <v>204</v>
      </c>
      <c r="AP339">
        <v>104</v>
      </c>
      <c r="AQ339" t="s">
        <v>449</v>
      </c>
      <c r="AR339" s="21" t="s">
        <v>4127</v>
      </c>
      <c r="AS339" s="13">
        <v>151281</v>
      </c>
      <c r="AT339" s="13">
        <v>29622</v>
      </c>
      <c r="AU339" s="18" t="str">
        <f t="shared" si="33"/>
        <v>BR:Frelick,Sal*</v>
      </c>
      <c r="AV339" s="18" t="str">
        <f t="shared" si="31"/>
        <v>BP:Frelick,Sal*</v>
      </c>
      <c r="AW339" s="18" t="str">
        <f t="shared" si="34"/>
        <v>FG:Frelick,Sal*</v>
      </c>
      <c r="AX339" t="s">
        <v>4128</v>
      </c>
      <c r="AY339" t="s">
        <v>4129</v>
      </c>
      <c r="AZ339" t="s">
        <v>4130</v>
      </c>
    </row>
    <row r="340" spans="1:52" x14ac:dyDescent="0.25">
      <c r="A340" t="s">
        <v>1335</v>
      </c>
      <c r="C340" s="13">
        <v>93</v>
      </c>
      <c r="D340" t="s">
        <v>1524</v>
      </c>
      <c r="E340" s="13" t="s">
        <v>1044</v>
      </c>
      <c r="F340" s="16">
        <v>36307</v>
      </c>
      <c r="G340" s="13">
        <f t="shared" si="32"/>
        <v>27</v>
      </c>
      <c r="H340">
        <v>402</v>
      </c>
      <c r="I340">
        <v>381</v>
      </c>
      <c r="J340">
        <v>21</v>
      </c>
      <c r="K340">
        <v>16</v>
      </c>
      <c r="L340">
        <v>7</v>
      </c>
      <c r="M340">
        <v>20.6</v>
      </c>
      <c r="N340">
        <v>28.6</v>
      </c>
      <c r="O340">
        <v>31.6</v>
      </c>
      <c r="P340">
        <v>0.6</v>
      </c>
      <c r="Q340">
        <v>1</v>
      </c>
      <c r="R340">
        <v>-10</v>
      </c>
      <c r="S340">
        <v>22</v>
      </c>
      <c r="T340">
        <v>14</v>
      </c>
      <c r="U340">
        <v>2</v>
      </c>
      <c r="V340">
        <v>28</v>
      </c>
      <c r="W340">
        <v>31</v>
      </c>
      <c r="X340">
        <v>40.5</v>
      </c>
      <c r="Y340">
        <v>2.1</v>
      </c>
      <c r="Z340" t="s">
        <v>52</v>
      </c>
      <c r="AA340">
        <v>-13</v>
      </c>
      <c r="AB340">
        <v>24</v>
      </c>
      <c r="AC340" t="s">
        <v>372</v>
      </c>
      <c r="AD340" t="s">
        <v>44</v>
      </c>
      <c r="AE340">
        <v>14</v>
      </c>
      <c r="AF340" t="s">
        <v>38</v>
      </c>
      <c r="AG340" t="s">
        <v>39</v>
      </c>
      <c r="AH340">
        <v>4</v>
      </c>
      <c r="AK340">
        <v>216</v>
      </c>
      <c r="AM340">
        <v>414</v>
      </c>
      <c r="AQ340" t="s">
        <v>579</v>
      </c>
      <c r="AR340" s="21" t="s">
        <v>3776</v>
      </c>
      <c r="AS340" s="13">
        <v>148620</v>
      </c>
      <c r="AT340" s="13">
        <v>27490</v>
      </c>
      <c r="AU340" s="18" t="str">
        <f t="shared" si="33"/>
        <v>BR:Gonzales,Nick</v>
      </c>
      <c r="AV340" s="18" t="str">
        <f t="shared" si="31"/>
        <v>BP:Gonzales,Nick</v>
      </c>
      <c r="AW340" s="18" t="str">
        <f t="shared" si="34"/>
        <v>FG:Gonzales,Nick</v>
      </c>
      <c r="AX340" t="s">
        <v>3777</v>
      </c>
      <c r="AY340" t="s">
        <v>3778</v>
      </c>
      <c r="AZ340" t="s">
        <v>3779</v>
      </c>
    </row>
    <row r="341" spans="1:52" x14ac:dyDescent="0.25">
      <c r="A341" t="s">
        <v>1335</v>
      </c>
      <c r="B341" t="s">
        <v>2561</v>
      </c>
      <c r="C341" s="13">
        <v>141</v>
      </c>
      <c r="D341" t="s">
        <v>8529</v>
      </c>
      <c r="E341" s="13" t="s">
        <v>1056</v>
      </c>
      <c r="F341" s="16">
        <v>39692</v>
      </c>
      <c r="G341" s="13">
        <f t="shared" si="32"/>
        <v>17</v>
      </c>
      <c r="AR341" s="21"/>
      <c r="AS341" s="13"/>
      <c r="AT341" s="13"/>
      <c r="AU341" s="18"/>
      <c r="AV341" s="18"/>
      <c r="AW341" s="18"/>
    </row>
    <row r="342" spans="1:52" x14ac:dyDescent="0.25">
      <c r="A342" t="s">
        <v>1335</v>
      </c>
      <c r="D342" t="s">
        <v>1340</v>
      </c>
      <c r="E342" s="13" t="s">
        <v>1108</v>
      </c>
      <c r="F342" s="16">
        <v>36335</v>
      </c>
      <c r="G342" s="13">
        <f t="shared" si="32"/>
        <v>27</v>
      </c>
      <c r="H342">
        <v>303</v>
      </c>
      <c r="I342">
        <v>278</v>
      </c>
      <c r="J342">
        <v>25</v>
      </c>
      <c r="K342">
        <v>50</v>
      </c>
      <c r="L342">
        <v>10</v>
      </c>
      <c r="M342">
        <v>13.2</v>
      </c>
      <c r="N342">
        <v>25.2</v>
      </c>
      <c r="O342">
        <v>26.2</v>
      </c>
      <c r="P342">
        <v>2.5</v>
      </c>
      <c r="Q342">
        <v>4</v>
      </c>
      <c r="R342">
        <v>-3</v>
      </c>
      <c r="S342">
        <v>19</v>
      </c>
      <c r="T342">
        <v>54</v>
      </c>
      <c r="U342">
        <v>8</v>
      </c>
      <c r="V342">
        <v>13.2</v>
      </c>
      <c r="W342">
        <v>23.2</v>
      </c>
      <c r="X342">
        <v>27.7</v>
      </c>
      <c r="Y342">
        <v>2.5</v>
      </c>
      <c r="Z342">
        <v>3</v>
      </c>
      <c r="AA342">
        <v>-2</v>
      </c>
      <c r="AB342">
        <v>19</v>
      </c>
      <c r="AC342" t="s">
        <v>166</v>
      </c>
      <c r="AD342" t="s">
        <v>25</v>
      </c>
      <c r="AE342">
        <v>14</v>
      </c>
      <c r="AF342" t="s">
        <v>38</v>
      </c>
      <c r="AG342" t="s">
        <v>38</v>
      </c>
      <c r="AH342">
        <v>1</v>
      </c>
      <c r="AK342">
        <v>422</v>
      </c>
      <c r="AN342">
        <v>409</v>
      </c>
      <c r="AP342">
        <v>409</v>
      </c>
      <c r="AQ342" t="s">
        <v>677</v>
      </c>
      <c r="AR342" s="21" t="s">
        <v>4274</v>
      </c>
      <c r="AS342" s="13">
        <v>110401</v>
      </c>
      <c r="AT342" s="13">
        <v>21897</v>
      </c>
      <c r="AU342" s="18" t="str">
        <f t="shared" ref="AU342:AU405" si="35">HYPERLINK(AX342,_xlfn.CONCAT("BR:",D342))</f>
        <v>BR:Morel,Christopher</v>
      </c>
      <c r="AV342" s="18" t="str">
        <f t="shared" ref="AV342:AV373" si="36">HYPERLINK(AY342,_xlfn.CONCAT("BP:",D342))</f>
        <v>BP:Morel,Christopher</v>
      </c>
      <c r="AW342" s="18" t="str">
        <f t="shared" ref="AW342:AW405" si="37">HYPERLINK(AZ342,_xlfn.CONCAT("FG:",D342))</f>
        <v>FG:Morel,Christopher</v>
      </c>
      <c r="AX342" t="s">
        <v>4275</v>
      </c>
      <c r="AY342" t="s">
        <v>4276</v>
      </c>
      <c r="AZ342" t="s">
        <v>4277</v>
      </c>
    </row>
    <row r="343" spans="1:52" x14ac:dyDescent="0.25">
      <c r="A343" t="s">
        <v>1335</v>
      </c>
      <c r="D343" t="s">
        <v>1341</v>
      </c>
      <c r="E343" s="13" t="s">
        <v>1058</v>
      </c>
      <c r="F343" s="16">
        <v>36868</v>
      </c>
      <c r="G343" s="13">
        <f t="shared" si="32"/>
        <v>25</v>
      </c>
      <c r="H343">
        <v>610</v>
      </c>
      <c r="I343">
        <v>581</v>
      </c>
      <c r="J343">
        <v>29</v>
      </c>
      <c r="K343">
        <v>25</v>
      </c>
      <c r="L343">
        <v>0</v>
      </c>
      <c r="M343">
        <v>35.6</v>
      </c>
      <c r="N343">
        <v>38.6</v>
      </c>
      <c r="O343">
        <v>42.6</v>
      </c>
      <c r="P343">
        <v>0.5</v>
      </c>
      <c r="Q343">
        <v>0</v>
      </c>
      <c r="R343">
        <v>4</v>
      </c>
      <c r="S343">
        <v>11</v>
      </c>
      <c r="T343">
        <v>22</v>
      </c>
      <c r="U343">
        <v>3</v>
      </c>
      <c r="V343">
        <v>21.3</v>
      </c>
      <c r="W343">
        <v>27.3</v>
      </c>
      <c r="X343">
        <v>38.4</v>
      </c>
      <c r="Y343">
        <v>4.5</v>
      </c>
      <c r="Z343">
        <v>5</v>
      </c>
      <c r="AA343">
        <v>4</v>
      </c>
      <c r="AB343">
        <v>10</v>
      </c>
      <c r="AC343" t="s">
        <v>106</v>
      </c>
      <c r="AD343" t="s">
        <v>25</v>
      </c>
      <c r="AE343">
        <v>14</v>
      </c>
      <c r="AF343" t="s">
        <v>38</v>
      </c>
      <c r="AG343" t="s">
        <v>38</v>
      </c>
      <c r="AH343">
        <v>1</v>
      </c>
      <c r="AN343">
        <v>312</v>
      </c>
      <c r="AO343">
        <v>312</v>
      </c>
      <c r="AP343">
        <v>212</v>
      </c>
      <c r="AQ343" t="s">
        <v>413</v>
      </c>
      <c r="AR343" s="21" t="s">
        <v>3931</v>
      </c>
      <c r="AS343" s="13">
        <v>131720</v>
      </c>
      <c r="AT343" s="13">
        <v>24816</v>
      </c>
      <c r="AU343" s="18" t="str">
        <f t="shared" si="35"/>
        <v>BR:Pages,Andy</v>
      </c>
      <c r="AV343" s="18" t="str">
        <f t="shared" si="36"/>
        <v>BP:Pages,Andy</v>
      </c>
      <c r="AW343" s="18" t="str">
        <f t="shared" si="37"/>
        <v>FG:Pages,Andy</v>
      </c>
      <c r="AX343" t="s">
        <v>3932</v>
      </c>
      <c r="AY343" t="s">
        <v>3933</v>
      </c>
      <c r="AZ343" t="s">
        <v>3934</v>
      </c>
    </row>
    <row r="344" spans="1:52" x14ac:dyDescent="0.25">
      <c r="A344" t="s">
        <v>1335</v>
      </c>
      <c r="C344" s="13">
        <v>109</v>
      </c>
      <c r="D344" t="s">
        <v>1645</v>
      </c>
      <c r="E344" s="13" t="s">
        <v>23</v>
      </c>
      <c r="F344" s="16">
        <v>36055</v>
      </c>
      <c r="G344" s="13">
        <f t="shared" si="32"/>
        <v>27</v>
      </c>
      <c r="H344">
        <v>380</v>
      </c>
      <c r="I344">
        <v>361</v>
      </c>
      <c r="J344">
        <v>19</v>
      </c>
      <c r="K344">
        <v>45</v>
      </c>
      <c r="L344">
        <v>3</v>
      </c>
      <c r="M344">
        <v>22.1</v>
      </c>
      <c r="N344">
        <v>27.1</v>
      </c>
      <c r="O344">
        <v>29.5</v>
      </c>
      <c r="P344">
        <v>0.4</v>
      </c>
      <c r="Q344">
        <v>0</v>
      </c>
      <c r="R344">
        <v>-7</v>
      </c>
      <c r="S344">
        <v>23</v>
      </c>
      <c r="T344">
        <v>32</v>
      </c>
      <c r="U344">
        <v>2</v>
      </c>
      <c r="V344">
        <v>17.899999999999999</v>
      </c>
      <c r="W344">
        <v>21.9</v>
      </c>
      <c r="X344">
        <v>27.7</v>
      </c>
      <c r="Y344">
        <v>2.6</v>
      </c>
      <c r="Z344">
        <v>4</v>
      </c>
      <c r="AA344">
        <v>-7</v>
      </c>
      <c r="AB344">
        <v>20</v>
      </c>
      <c r="AC344" t="s">
        <v>43</v>
      </c>
      <c r="AD344" t="s">
        <v>44</v>
      </c>
      <c r="AE344">
        <v>9</v>
      </c>
      <c r="AF344" t="s">
        <v>39</v>
      </c>
      <c r="AG344" t="s">
        <v>38</v>
      </c>
      <c r="AH344">
        <v>2</v>
      </c>
      <c r="AI344">
        <v>205</v>
      </c>
      <c r="AJ344">
        <v>525</v>
      </c>
      <c r="AK344">
        <v>571</v>
      </c>
      <c r="AQ344" t="s">
        <v>602</v>
      </c>
      <c r="AR344" s="21" t="s">
        <v>3320</v>
      </c>
      <c r="AS344" s="13">
        <v>144454</v>
      </c>
      <c r="AT344" s="13">
        <v>25782</v>
      </c>
      <c r="AU344" s="18" t="str">
        <f t="shared" si="35"/>
        <v>BR:Pages,Pedro</v>
      </c>
      <c r="AV344" s="18" t="str">
        <f t="shared" si="36"/>
        <v>BP:Pages,Pedro</v>
      </c>
      <c r="AW344" s="18" t="str">
        <f t="shared" si="37"/>
        <v>FG:Pages,Pedro</v>
      </c>
      <c r="AX344" t="s">
        <v>3321</v>
      </c>
      <c r="AY344" t="s">
        <v>3322</v>
      </c>
      <c r="AZ344" t="s">
        <v>3323</v>
      </c>
    </row>
    <row r="345" spans="1:52" x14ac:dyDescent="0.25">
      <c r="A345" t="s">
        <v>1335</v>
      </c>
      <c r="D345" t="s">
        <v>1342</v>
      </c>
      <c r="E345" s="13" t="s">
        <v>1121</v>
      </c>
      <c r="F345" s="16">
        <v>35695</v>
      </c>
      <c r="G345" s="13">
        <f t="shared" si="32"/>
        <v>28</v>
      </c>
      <c r="H345">
        <v>528</v>
      </c>
      <c r="I345">
        <v>493</v>
      </c>
      <c r="J345">
        <v>35</v>
      </c>
      <c r="K345">
        <v>4</v>
      </c>
      <c r="L345">
        <v>9</v>
      </c>
      <c r="M345">
        <v>23.3</v>
      </c>
      <c r="N345">
        <v>37.299999999999997</v>
      </c>
      <c r="O345">
        <v>30.5</v>
      </c>
      <c r="P345">
        <v>2.4</v>
      </c>
      <c r="Q345">
        <v>4</v>
      </c>
      <c r="R345">
        <v>2</v>
      </c>
      <c r="S345">
        <v>12</v>
      </c>
      <c r="T345">
        <v>15</v>
      </c>
      <c r="U345">
        <v>4</v>
      </c>
      <c r="V345">
        <v>31.9</v>
      </c>
      <c r="W345">
        <v>41</v>
      </c>
      <c r="X345">
        <v>47.4</v>
      </c>
      <c r="Y345">
        <v>1.8</v>
      </c>
      <c r="Z345">
        <v>3</v>
      </c>
      <c r="AA345">
        <v>2</v>
      </c>
      <c r="AB345">
        <v>14</v>
      </c>
      <c r="AC345" t="s">
        <v>339</v>
      </c>
      <c r="AD345" t="s">
        <v>47</v>
      </c>
      <c r="AE345">
        <v>17</v>
      </c>
      <c r="AF345" t="s">
        <v>38</v>
      </c>
      <c r="AG345" t="s">
        <v>39</v>
      </c>
      <c r="AH345">
        <v>3</v>
      </c>
      <c r="AM345">
        <v>112</v>
      </c>
      <c r="AQ345" t="s">
        <v>222</v>
      </c>
      <c r="AR345" s="21" t="s">
        <v>4514</v>
      </c>
      <c r="AS345" s="13">
        <v>132232</v>
      </c>
      <c r="AT345" s="13">
        <v>21636</v>
      </c>
      <c r="AU345" s="18" t="str">
        <f t="shared" si="35"/>
        <v>BR:Pena,Jeremy</v>
      </c>
      <c r="AV345" s="18" t="str">
        <f t="shared" si="36"/>
        <v>BP:Pena,Jeremy</v>
      </c>
      <c r="AW345" s="18" t="str">
        <f t="shared" si="37"/>
        <v>FG:Pena,Jeremy</v>
      </c>
      <c r="AX345" t="s">
        <v>4515</v>
      </c>
      <c r="AY345" t="s">
        <v>4516</v>
      </c>
      <c r="AZ345" t="s">
        <v>4517</v>
      </c>
    </row>
    <row r="346" spans="1:52" x14ac:dyDescent="0.25">
      <c r="A346" t="s">
        <v>1335</v>
      </c>
      <c r="C346" s="13">
        <v>49</v>
      </c>
      <c r="D346" t="s">
        <v>1655</v>
      </c>
      <c r="E346" s="13" t="s">
        <v>1101</v>
      </c>
      <c r="F346" s="16">
        <v>33003</v>
      </c>
      <c r="G346" s="13">
        <f t="shared" si="32"/>
        <v>36</v>
      </c>
      <c r="H346">
        <v>625</v>
      </c>
      <c r="I346">
        <v>597</v>
      </c>
      <c r="J346">
        <v>28</v>
      </c>
      <c r="K346">
        <v>19</v>
      </c>
      <c r="L346">
        <v>0</v>
      </c>
      <c r="M346">
        <v>13.8</v>
      </c>
      <c r="N346">
        <v>17.8</v>
      </c>
      <c r="O346">
        <v>28.4</v>
      </c>
      <c r="P346">
        <v>3.2</v>
      </c>
      <c r="Q346" t="s">
        <v>52</v>
      </c>
      <c r="R346">
        <v>3</v>
      </c>
      <c r="S346">
        <v>18</v>
      </c>
      <c r="T346">
        <v>18</v>
      </c>
      <c r="U346">
        <v>0</v>
      </c>
      <c r="V346">
        <v>16.5</v>
      </c>
      <c r="W346">
        <v>20.5</v>
      </c>
      <c r="X346">
        <v>40.700000000000003</v>
      </c>
      <c r="Y346">
        <v>5.6</v>
      </c>
      <c r="Z346">
        <v>8</v>
      </c>
      <c r="AA346">
        <v>3</v>
      </c>
      <c r="AB346">
        <v>18</v>
      </c>
      <c r="AC346" t="s">
        <v>43</v>
      </c>
      <c r="AD346" t="s">
        <v>44</v>
      </c>
      <c r="AE346">
        <v>8</v>
      </c>
      <c r="AF346" t="s">
        <v>38</v>
      </c>
      <c r="AG346" t="s">
        <v>38</v>
      </c>
      <c r="AH346">
        <v>1</v>
      </c>
      <c r="AI346">
        <v>301</v>
      </c>
      <c r="AJ346">
        <v>306</v>
      </c>
      <c r="AQ346" t="s">
        <v>363</v>
      </c>
      <c r="AR346" s="21" t="s">
        <v>4490</v>
      </c>
      <c r="AS346" s="13">
        <v>57335</v>
      </c>
      <c r="AT346" s="13">
        <v>7304</v>
      </c>
      <c r="AU346" s="18" t="str">
        <f t="shared" si="35"/>
        <v>BR:Perez,Salvador</v>
      </c>
      <c r="AV346" s="18" t="str">
        <f t="shared" si="36"/>
        <v>BP:Perez,Salvador</v>
      </c>
      <c r="AW346" s="18" t="str">
        <f t="shared" si="37"/>
        <v>FG:Perez,Salvador</v>
      </c>
      <c r="AX346" t="s">
        <v>4491</v>
      </c>
      <c r="AY346" t="s">
        <v>4492</v>
      </c>
      <c r="AZ346" t="s">
        <v>4493</v>
      </c>
    </row>
    <row r="347" spans="1:52" x14ac:dyDescent="0.25">
      <c r="A347" t="s">
        <v>1335</v>
      </c>
      <c r="D347" t="s">
        <v>1343</v>
      </c>
      <c r="E347" s="13" t="s">
        <v>1162</v>
      </c>
      <c r="F347" s="16">
        <v>37201</v>
      </c>
      <c r="G347" s="13">
        <f t="shared" si="32"/>
        <v>24</v>
      </c>
      <c r="H347">
        <v>431</v>
      </c>
      <c r="I347">
        <v>393</v>
      </c>
      <c r="J347">
        <v>38</v>
      </c>
      <c r="K347">
        <v>19</v>
      </c>
      <c r="L347">
        <v>11</v>
      </c>
      <c r="M347">
        <v>19</v>
      </c>
      <c r="N347">
        <v>31</v>
      </c>
      <c r="O347">
        <v>39.4</v>
      </c>
      <c r="P347">
        <v>5</v>
      </c>
      <c r="Q347">
        <v>8</v>
      </c>
      <c r="R347">
        <v>-7</v>
      </c>
      <c r="S347">
        <v>0</v>
      </c>
      <c r="T347">
        <v>23</v>
      </c>
      <c r="U347">
        <v>11</v>
      </c>
      <c r="V347">
        <v>16.3</v>
      </c>
      <c r="W347">
        <v>28.3</v>
      </c>
      <c r="X347">
        <v>28</v>
      </c>
      <c r="Y347">
        <v>1.2</v>
      </c>
      <c r="Z347">
        <v>1</v>
      </c>
      <c r="AA347">
        <v>-5</v>
      </c>
      <c r="AB347">
        <v>0</v>
      </c>
      <c r="AC347" t="s">
        <v>217</v>
      </c>
      <c r="AD347" t="s">
        <v>47</v>
      </c>
      <c r="AE347">
        <v>15</v>
      </c>
      <c r="AF347" t="s">
        <v>38</v>
      </c>
      <c r="AG347" t="s">
        <v>39</v>
      </c>
      <c r="AH347">
        <v>1</v>
      </c>
      <c r="AK347">
        <v>413</v>
      </c>
      <c r="AL347">
        <v>210</v>
      </c>
      <c r="AQ347" t="s">
        <v>218</v>
      </c>
      <c r="AR347" s="21" t="s">
        <v>8383</v>
      </c>
      <c r="AS347" s="13">
        <v>170210</v>
      </c>
      <c r="AT347" s="13">
        <v>33322</v>
      </c>
      <c r="AU347" s="18" t="str">
        <f t="shared" si="35"/>
        <v>BR:Shaw,Matt</v>
      </c>
      <c r="AV347" s="18" t="str">
        <f t="shared" si="36"/>
        <v>BP:Shaw,Matt</v>
      </c>
      <c r="AW347" s="18" t="str">
        <f t="shared" si="37"/>
        <v>FG:Shaw,Matt</v>
      </c>
      <c r="AX347" t="s">
        <v>8382</v>
      </c>
      <c r="AY347" t="s">
        <v>4709</v>
      </c>
      <c r="AZ347" t="str">
        <f>_xlfn.CONCAT("http://www.fangraphs.com/statss.aspx?playerid=",AT347)</f>
        <v>http://www.fangraphs.com/statss.aspx?playerid=33322</v>
      </c>
    </row>
    <row r="348" spans="1:52" x14ac:dyDescent="0.25">
      <c r="A348" t="s">
        <v>1335</v>
      </c>
      <c r="D348" t="s">
        <v>1344</v>
      </c>
      <c r="E348" s="13" t="s">
        <v>229</v>
      </c>
      <c r="F348" s="16">
        <v>35771</v>
      </c>
      <c r="G348" s="13">
        <f t="shared" si="32"/>
        <v>28</v>
      </c>
      <c r="H348">
        <v>560</v>
      </c>
      <c r="I348">
        <v>509</v>
      </c>
      <c r="J348">
        <v>51</v>
      </c>
      <c r="K348">
        <v>31</v>
      </c>
      <c r="L348">
        <v>10</v>
      </c>
      <c r="M348">
        <v>13.9</v>
      </c>
      <c r="N348">
        <v>25.8</v>
      </c>
      <c r="O348">
        <v>28.8</v>
      </c>
      <c r="P348">
        <v>3.5</v>
      </c>
      <c r="Q348">
        <v>5</v>
      </c>
      <c r="R348">
        <v>-1</v>
      </c>
      <c r="S348">
        <v>18</v>
      </c>
      <c r="T348">
        <v>23</v>
      </c>
      <c r="U348">
        <v>12</v>
      </c>
      <c r="V348">
        <v>17.399999999999999</v>
      </c>
      <c r="W348">
        <v>31.4</v>
      </c>
      <c r="X348">
        <v>28.5</v>
      </c>
      <c r="Y348">
        <v>2.5</v>
      </c>
      <c r="Z348">
        <v>3</v>
      </c>
      <c r="AA348">
        <v>-1</v>
      </c>
      <c r="AB348">
        <v>17</v>
      </c>
      <c r="AC348" t="s">
        <v>247</v>
      </c>
      <c r="AD348" t="s">
        <v>39</v>
      </c>
      <c r="AE348">
        <v>14</v>
      </c>
      <c r="AF348" t="s">
        <v>39</v>
      </c>
      <c r="AG348" t="s">
        <v>39</v>
      </c>
      <c r="AH348">
        <v>1</v>
      </c>
      <c r="AJ348">
        <v>203</v>
      </c>
      <c r="AN348">
        <v>309</v>
      </c>
      <c r="AQ348" t="s">
        <v>248</v>
      </c>
      <c r="AR348" s="21" t="s">
        <v>4418</v>
      </c>
      <c r="AS348" s="13">
        <v>137710</v>
      </c>
      <c r="AT348" s="13">
        <v>26323</v>
      </c>
      <c r="AU348" s="18" t="str">
        <f t="shared" si="35"/>
        <v>BR:Steer,Spencer</v>
      </c>
      <c r="AV348" s="18" t="str">
        <f t="shared" si="36"/>
        <v>BP:Steer,Spencer</v>
      </c>
      <c r="AW348" s="18" t="str">
        <f t="shared" si="37"/>
        <v>FG:Steer,Spencer</v>
      </c>
      <c r="AX348" t="s">
        <v>4419</v>
      </c>
      <c r="AY348" t="s">
        <v>4420</v>
      </c>
      <c r="AZ348" t="s">
        <v>4421</v>
      </c>
    </row>
    <row r="349" spans="1:52" x14ac:dyDescent="0.25">
      <c r="A349" t="s">
        <v>1335</v>
      </c>
      <c r="D349" t="s">
        <v>1345</v>
      </c>
      <c r="E349" s="13" t="s">
        <v>1162</v>
      </c>
      <c r="F349" s="16">
        <v>34564</v>
      </c>
      <c r="G349" s="13">
        <f t="shared" si="32"/>
        <v>31</v>
      </c>
      <c r="H349">
        <v>642</v>
      </c>
      <c r="I349">
        <v>571</v>
      </c>
      <c r="J349">
        <v>71</v>
      </c>
      <c r="K349">
        <v>28</v>
      </c>
      <c r="L349">
        <v>24</v>
      </c>
      <c r="M349">
        <v>13.1</v>
      </c>
      <c r="N349">
        <v>37.200000000000003</v>
      </c>
      <c r="O349">
        <v>33.5</v>
      </c>
      <c r="P349">
        <v>5.4</v>
      </c>
      <c r="Q349">
        <v>8</v>
      </c>
      <c r="R349">
        <v>-1</v>
      </c>
      <c r="S349">
        <v>13</v>
      </c>
      <c r="T349">
        <v>32</v>
      </c>
      <c r="U349">
        <v>12</v>
      </c>
      <c r="V349">
        <v>19.2</v>
      </c>
      <c r="W349">
        <v>31.1</v>
      </c>
      <c r="X349">
        <v>39.5</v>
      </c>
      <c r="Y349">
        <v>4.3</v>
      </c>
      <c r="Z349">
        <v>7</v>
      </c>
      <c r="AA349">
        <v>-1</v>
      </c>
      <c r="AB349">
        <v>17</v>
      </c>
      <c r="AC349" t="s">
        <v>219</v>
      </c>
      <c r="AD349" t="s">
        <v>38</v>
      </c>
      <c r="AE349">
        <v>13</v>
      </c>
      <c r="AF349" t="s">
        <v>38</v>
      </c>
      <c r="AG349" t="s">
        <v>39</v>
      </c>
      <c r="AH349">
        <v>1</v>
      </c>
      <c r="AN349">
        <v>410</v>
      </c>
      <c r="AO349">
        <v>410</v>
      </c>
      <c r="AP349">
        <v>410</v>
      </c>
      <c r="AQ349" t="s">
        <v>220</v>
      </c>
      <c r="AR349" s="21" t="s">
        <v>4219</v>
      </c>
      <c r="AS349" s="13">
        <v>138164</v>
      </c>
      <c r="AT349" s="13">
        <v>30116</v>
      </c>
      <c r="AU349" s="18" t="str">
        <f t="shared" si="35"/>
        <v>BR:Suzuki,Seiya</v>
      </c>
      <c r="AV349" s="18" t="str">
        <f t="shared" si="36"/>
        <v>BP:Suzuki,Seiya</v>
      </c>
      <c r="AW349" s="18" t="str">
        <f t="shared" si="37"/>
        <v>FG:Suzuki,Seiya</v>
      </c>
      <c r="AX349" t="s">
        <v>4220</v>
      </c>
      <c r="AY349" t="s">
        <v>4221</v>
      </c>
      <c r="AZ349" t="s">
        <v>4222</v>
      </c>
    </row>
    <row r="350" spans="1:52" x14ac:dyDescent="0.25">
      <c r="A350" t="s">
        <v>1335</v>
      </c>
      <c r="D350" t="s">
        <v>1346</v>
      </c>
      <c r="E350" s="13" t="s">
        <v>1106</v>
      </c>
      <c r="F350" s="16">
        <v>36398</v>
      </c>
      <c r="G350" s="13">
        <f t="shared" si="32"/>
        <v>26</v>
      </c>
      <c r="H350">
        <v>635</v>
      </c>
      <c r="I350">
        <v>563</v>
      </c>
      <c r="J350">
        <v>72</v>
      </c>
      <c r="K350">
        <v>25</v>
      </c>
      <c r="L350">
        <v>17</v>
      </c>
      <c r="M350">
        <v>17.8</v>
      </c>
      <c r="N350">
        <v>37.799999999999997</v>
      </c>
      <c r="O350">
        <v>37.799999999999997</v>
      </c>
      <c r="P350">
        <v>4.5999999999999996</v>
      </c>
      <c r="Q350">
        <v>8</v>
      </c>
      <c r="R350">
        <v>-4</v>
      </c>
      <c r="S350">
        <v>11</v>
      </c>
      <c r="T350">
        <v>34</v>
      </c>
      <c r="U350">
        <v>13</v>
      </c>
      <c r="V350">
        <v>14</v>
      </c>
      <c r="W350">
        <v>30</v>
      </c>
      <c r="X350">
        <v>28.3</v>
      </c>
      <c r="Y350">
        <v>3.8</v>
      </c>
      <c r="Z350">
        <v>6</v>
      </c>
      <c r="AA350">
        <v>-5</v>
      </c>
      <c r="AB350">
        <v>16</v>
      </c>
      <c r="AC350" t="s">
        <v>309</v>
      </c>
      <c r="AD350" t="s">
        <v>44</v>
      </c>
      <c r="AE350">
        <v>12</v>
      </c>
      <c r="AF350" t="s">
        <v>38</v>
      </c>
      <c r="AG350" t="s">
        <v>38</v>
      </c>
      <c r="AH350">
        <v>1</v>
      </c>
      <c r="AJ350">
        <v>306</v>
      </c>
      <c r="AQ350" t="s">
        <v>302</v>
      </c>
      <c r="AR350" s="21" t="s">
        <v>3728</v>
      </c>
      <c r="AS350" s="13">
        <v>138910</v>
      </c>
      <c r="AT350" s="13">
        <v>27465</v>
      </c>
      <c r="AU350" s="18" t="str">
        <f t="shared" si="35"/>
        <v>BR:Torkelson,Spencer</v>
      </c>
      <c r="AV350" s="18" t="str">
        <f t="shared" si="36"/>
        <v>BP:Torkelson,Spencer</v>
      </c>
      <c r="AW350" s="18" t="str">
        <f t="shared" si="37"/>
        <v>FG:Torkelson,Spencer</v>
      </c>
      <c r="AX350" t="s">
        <v>3729</v>
      </c>
      <c r="AY350" t="s">
        <v>3730</v>
      </c>
      <c r="AZ350" t="s">
        <v>3731</v>
      </c>
    </row>
    <row r="351" spans="1:52" x14ac:dyDescent="0.25">
      <c r="A351" t="s">
        <v>1335</v>
      </c>
      <c r="C351" s="13">
        <v>89</v>
      </c>
      <c r="D351" t="s">
        <v>1759</v>
      </c>
      <c r="E351" s="13" t="s">
        <v>648</v>
      </c>
      <c r="F351" s="16">
        <v>36835</v>
      </c>
      <c r="G351" s="13">
        <f t="shared" si="32"/>
        <v>25</v>
      </c>
      <c r="H351">
        <v>292</v>
      </c>
      <c r="I351">
        <v>277</v>
      </c>
      <c r="J351">
        <v>15</v>
      </c>
      <c r="K351">
        <v>20</v>
      </c>
      <c r="L351">
        <v>8</v>
      </c>
      <c r="M351">
        <v>24.2</v>
      </c>
      <c r="N351">
        <v>33.200000000000003</v>
      </c>
      <c r="O351">
        <v>30.6</v>
      </c>
      <c r="P351">
        <v>0</v>
      </c>
      <c r="Q351" t="s">
        <v>52</v>
      </c>
      <c r="R351">
        <v>2</v>
      </c>
      <c r="S351">
        <v>13</v>
      </c>
      <c r="T351">
        <v>23</v>
      </c>
      <c r="U351">
        <v>1</v>
      </c>
      <c r="V351">
        <v>24.3</v>
      </c>
      <c r="W351">
        <v>26.3</v>
      </c>
      <c r="X351">
        <v>30.9</v>
      </c>
      <c r="Y351">
        <v>1</v>
      </c>
      <c r="Z351" t="s">
        <v>52</v>
      </c>
      <c r="AA351">
        <v>2</v>
      </c>
      <c r="AB351">
        <v>14</v>
      </c>
      <c r="AC351" t="s">
        <v>486</v>
      </c>
      <c r="AD351" t="s">
        <v>39</v>
      </c>
      <c r="AE351">
        <v>13</v>
      </c>
      <c r="AF351" t="s">
        <v>38</v>
      </c>
      <c r="AG351" t="s">
        <v>25</v>
      </c>
      <c r="AH351">
        <v>1</v>
      </c>
      <c r="AL351">
        <v>106</v>
      </c>
      <c r="AQ351" t="s">
        <v>240</v>
      </c>
      <c r="AR351" s="21" t="s">
        <v>8430</v>
      </c>
      <c r="AS351" s="13">
        <v>167784</v>
      </c>
      <c r="AT351" s="13">
        <v>33197</v>
      </c>
      <c r="AU351" s="18" t="str">
        <f t="shared" si="35"/>
        <v>BR:Williamson,Ben</v>
      </c>
      <c r="AV351" s="18" t="str">
        <f t="shared" si="36"/>
        <v>BP:Williamson,Ben</v>
      </c>
      <c r="AW351" s="18" t="str">
        <f t="shared" si="37"/>
        <v>FG:Williamson,Ben</v>
      </c>
      <c r="AX351" t="s">
        <v>8429</v>
      </c>
      <c r="AY351" t="s">
        <v>8431</v>
      </c>
      <c r="AZ351" t="str">
        <f>_xlfn.CONCAT("http://www.fangraphs.com/statss.aspx?playerid=",AT351)</f>
        <v>http://www.fangraphs.com/statss.aspx?playerid=33197</v>
      </c>
    </row>
    <row r="352" spans="1:52" x14ac:dyDescent="0.25">
      <c r="A352" t="s">
        <v>1347</v>
      </c>
      <c r="D352" t="s">
        <v>1348</v>
      </c>
      <c r="E352" s="13" t="s">
        <v>1168</v>
      </c>
      <c r="F352" s="16">
        <v>35529</v>
      </c>
      <c r="G352" s="13">
        <f t="shared" si="32"/>
        <v>29</v>
      </c>
      <c r="H352">
        <v>654</v>
      </c>
      <c r="I352">
        <v>620</v>
      </c>
      <c r="J352">
        <v>34</v>
      </c>
      <c r="K352">
        <v>0</v>
      </c>
      <c r="L352">
        <v>1</v>
      </c>
      <c r="M352">
        <v>28.9</v>
      </c>
      <c r="N352">
        <v>30.9</v>
      </c>
      <c r="O352">
        <v>32</v>
      </c>
      <c r="P352">
        <v>1</v>
      </c>
      <c r="Q352">
        <v>1</v>
      </c>
      <c r="R352">
        <v>-9</v>
      </c>
      <c r="S352">
        <v>15</v>
      </c>
      <c r="T352">
        <v>0</v>
      </c>
      <c r="U352">
        <v>2</v>
      </c>
      <c r="V352">
        <v>35.799999999999997</v>
      </c>
      <c r="W352">
        <v>38.799999999999997</v>
      </c>
      <c r="X352">
        <v>50.5</v>
      </c>
      <c r="Y352">
        <v>2</v>
      </c>
      <c r="Z352" t="s">
        <v>52</v>
      </c>
      <c r="AA352">
        <v>-9</v>
      </c>
      <c r="AB352">
        <v>15</v>
      </c>
      <c r="AC352" t="s">
        <v>300</v>
      </c>
      <c r="AD352" t="s">
        <v>39</v>
      </c>
      <c r="AE352">
        <v>11</v>
      </c>
      <c r="AF352" t="s">
        <v>47</v>
      </c>
      <c r="AG352" t="s">
        <v>25</v>
      </c>
      <c r="AH352">
        <v>1</v>
      </c>
      <c r="AJ352">
        <v>401</v>
      </c>
      <c r="AK352">
        <v>413</v>
      </c>
      <c r="AQ352" t="s">
        <v>609</v>
      </c>
      <c r="AR352" s="21" t="s">
        <v>4574</v>
      </c>
      <c r="AS352" s="13">
        <v>104123</v>
      </c>
      <c r="AT352" s="13">
        <v>18568</v>
      </c>
      <c r="AU352" s="18" t="str">
        <f t="shared" si="35"/>
        <v>BR:Arraez,Luis*</v>
      </c>
      <c r="AV352" s="18" t="str">
        <f t="shared" si="36"/>
        <v>BP:Arraez,Luis*</v>
      </c>
      <c r="AW352" s="18" t="str">
        <f t="shared" si="37"/>
        <v>FG:Arraez,Luis*</v>
      </c>
      <c r="AX352" t="s">
        <v>4575</v>
      </c>
      <c r="AY352" t="s">
        <v>4576</v>
      </c>
      <c r="AZ352" t="s">
        <v>4577</v>
      </c>
    </row>
    <row r="353" spans="1:52" x14ac:dyDescent="0.25">
      <c r="A353" t="s">
        <v>1347</v>
      </c>
      <c r="B353" t="s">
        <v>2561</v>
      </c>
      <c r="C353" s="13">
        <v>208</v>
      </c>
      <c r="D353" t="s">
        <v>8569</v>
      </c>
      <c r="E353" s="13" t="s">
        <v>23</v>
      </c>
      <c r="F353" s="16">
        <v>37800</v>
      </c>
      <c r="G353" s="13">
        <f t="shared" si="32"/>
        <v>23</v>
      </c>
      <c r="AR353" s="21" t="s">
        <v>8570</v>
      </c>
      <c r="AS353" s="13">
        <v>151270</v>
      </c>
      <c r="AT353" s="13" t="s">
        <v>8571</v>
      </c>
      <c r="AU353" s="18" t="str">
        <f t="shared" si="35"/>
        <v>BR:Baez,Joshua</v>
      </c>
      <c r="AV353" s="18" t="str">
        <f t="shared" si="36"/>
        <v>BP:Baez,Joshua</v>
      </c>
      <c r="AW353" s="18" t="str">
        <f t="shared" si="37"/>
        <v>FG:Baez,Joshua</v>
      </c>
      <c r="AX353" t="s">
        <v>8572</v>
      </c>
      <c r="AY353" t="s">
        <v>8573</v>
      </c>
      <c r="AZ353" t="s">
        <v>8574</v>
      </c>
    </row>
    <row r="354" spans="1:52" x14ac:dyDescent="0.25">
      <c r="A354" t="s">
        <v>1347</v>
      </c>
      <c r="C354" s="13">
        <v>28</v>
      </c>
      <c r="D354" t="s">
        <v>1436</v>
      </c>
      <c r="E354" s="13" t="s">
        <v>1131</v>
      </c>
      <c r="F354" s="16">
        <v>36476</v>
      </c>
      <c r="G354" s="13">
        <f t="shared" si="32"/>
        <v>26</v>
      </c>
      <c r="H354">
        <v>496</v>
      </c>
      <c r="I354">
        <v>460</v>
      </c>
      <c r="J354">
        <v>36</v>
      </c>
      <c r="K354">
        <v>37</v>
      </c>
      <c r="L354">
        <v>6</v>
      </c>
      <c r="M354">
        <v>17.5</v>
      </c>
      <c r="N354">
        <v>24.5</v>
      </c>
      <c r="O354">
        <v>36.299999999999997</v>
      </c>
      <c r="P354">
        <v>2.4</v>
      </c>
      <c r="Q354" t="s">
        <v>52</v>
      </c>
      <c r="R354">
        <v>5</v>
      </c>
      <c r="S354">
        <v>12</v>
      </c>
      <c r="T354">
        <v>26</v>
      </c>
      <c r="U354">
        <v>4</v>
      </c>
      <c r="V354">
        <v>19.5</v>
      </c>
      <c r="W354">
        <v>24.5</v>
      </c>
      <c r="X354">
        <v>41.1</v>
      </c>
      <c r="Y354">
        <v>4.0999999999999996</v>
      </c>
      <c r="Z354">
        <v>7</v>
      </c>
      <c r="AA354">
        <v>5</v>
      </c>
      <c r="AB354">
        <v>14</v>
      </c>
      <c r="AC354" t="s">
        <v>438</v>
      </c>
      <c r="AD354" t="s">
        <v>38</v>
      </c>
      <c r="AE354">
        <v>12</v>
      </c>
      <c r="AF354" t="s">
        <v>38</v>
      </c>
      <c r="AG354" t="s">
        <v>38</v>
      </c>
      <c r="AH354">
        <v>1</v>
      </c>
      <c r="AL354">
        <v>314</v>
      </c>
      <c r="AP354">
        <v>410</v>
      </c>
      <c r="AQ354" t="s">
        <v>707</v>
      </c>
      <c r="AR354" s="21" t="s">
        <v>3324</v>
      </c>
      <c r="AS354" s="13">
        <v>112867</v>
      </c>
      <c r="AT354" s="13">
        <v>24598</v>
      </c>
      <c r="AU354" s="18" t="str">
        <f t="shared" si="35"/>
        <v>BR:Barger,Addison*</v>
      </c>
      <c r="AV354" s="18" t="str">
        <f t="shared" si="36"/>
        <v>BP:Barger,Addison*</v>
      </c>
      <c r="AW354" s="18" t="str">
        <f t="shared" si="37"/>
        <v>FG:Barger,Addison*</v>
      </c>
      <c r="AX354" t="s">
        <v>3325</v>
      </c>
      <c r="AY354" t="s">
        <v>3326</v>
      </c>
      <c r="AZ354" t="s">
        <v>3327</v>
      </c>
    </row>
    <row r="355" spans="1:52" x14ac:dyDescent="0.25">
      <c r="A355" t="s">
        <v>1347</v>
      </c>
      <c r="B355" t="s">
        <v>2561</v>
      </c>
      <c r="D355" t="s">
        <v>1350</v>
      </c>
      <c r="E355" s="13" t="s">
        <v>648</v>
      </c>
      <c r="F355" s="16">
        <v>38610</v>
      </c>
      <c r="G355" s="13">
        <f t="shared" si="32"/>
        <v>20</v>
      </c>
      <c r="AR355" s="21" t="s">
        <v>4710</v>
      </c>
      <c r="AS355" s="13">
        <v>166688</v>
      </c>
      <c r="AT355" s="13" t="s">
        <v>1349</v>
      </c>
      <c r="AU355" s="18" t="str">
        <f t="shared" si="35"/>
        <v>BR:Celesten,Felnin+</v>
      </c>
      <c r="AV355" s="18" t="str">
        <f t="shared" si="36"/>
        <v>BP:Celesten,Felnin+</v>
      </c>
      <c r="AW355" s="18" t="str">
        <f t="shared" si="37"/>
        <v>FG:Celesten,Felnin+</v>
      </c>
      <c r="AX355" t="s">
        <v>8083</v>
      </c>
      <c r="AY355" t="s">
        <v>4711</v>
      </c>
      <c r="AZ355" t="s">
        <v>8084</v>
      </c>
    </row>
    <row r="356" spans="1:52" x14ac:dyDescent="0.25">
      <c r="A356" t="s">
        <v>1347</v>
      </c>
      <c r="D356" t="s">
        <v>1351</v>
      </c>
      <c r="E356" s="13" t="s">
        <v>1159</v>
      </c>
      <c r="F356" s="16">
        <v>35827</v>
      </c>
      <c r="G356" s="13">
        <f t="shared" si="32"/>
        <v>28</v>
      </c>
      <c r="H356">
        <v>520</v>
      </c>
      <c r="I356">
        <v>462</v>
      </c>
      <c r="J356">
        <v>58</v>
      </c>
      <c r="K356">
        <v>23</v>
      </c>
      <c r="L356">
        <v>8</v>
      </c>
      <c r="M356">
        <v>21.9</v>
      </c>
      <c r="N356">
        <v>32.799999999999997</v>
      </c>
      <c r="O356">
        <v>33.1</v>
      </c>
      <c r="P356">
        <v>3.8</v>
      </c>
      <c r="Q356">
        <v>5</v>
      </c>
      <c r="R356">
        <v>-14</v>
      </c>
      <c r="S356">
        <v>2</v>
      </c>
      <c r="T356">
        <v>39</v>
      </c>
      <c r="U356">
        <v>16</v>
      </c>
      <c r="V356">
        <v>14</v>
      </c>
      <c r="W356">
        <v>33</v>
      </c>
      <c r="X356">
        <v>32.299999999999997</v>
      </c>
      <c r="Y356">
        <v>5.6</v>
      </c>
      <c r="Z356">
        <v>8</v>
      </c>
      <c r="AA356">
        <v>-5</v>
      </c>
      <c r="AB356">
        <v>0</v>
      </c>
      <c r="AC356" t="s">
        <v>207</v>
      </c>
      <c r="AD356" t="s">
        <v>119</v>
      </c>
      <c r="AE356">
        <v>16</v>
      </c>
      <c r="AF356" t="s">
        <v>39</v>
      </c>
      <c r="AG356" t="s">
        <v>38</v>
      </c>
      <c r="AH356">
        <v>3</v>
      </c>
      <c r="AK356">
        <v>220</v>
      </c>
      <c r="AL356">
        <v>437</v>
      </c>
      <c r="AQ356" t="s">
        <v>494</v>
      </c>
      <c r="AR356" s="21" t="s">
        <v>4366</v>
      </c>
      <c r="AS356" s="13">
        <v>107632</v>
      </c>
      <c r="AT356" s="13">
        <v>20454</v>
      </c>
      <c r="AU356" s="18" t="str">
        <f t="shared" si="35"/>
        <v>BR:Chisholm Jr,Jazz*</v>
      </c>
      <c r="AV356" s="18" t="str">
        <f t="shared" si="36"/>
        <v>BP:Chisholm Jr,Jazz*</v>
      </c>
      <c r="AW356" s="18" t="str">
        <f t="shared" si="37"/>
        <v>FG:Chisholm Jr,Jazz*</v>
      </c>
      <c r="AX356" t="s">
        <v>4367</v>
      </c>
      <c r="AY356" t="s">
        <v>4368</v>
      </c>
      <c r="AZ356" t="s">
        <v>4369</v>
      </c>
    </row>
    <row r="357" spans="1:52" x14ac:dyDescent="0.25">
      <c r="A357" t="s">
        <v>1347</v>
      </c>
      <c r="D357" t="s">
        <v>1352</v>
      </c>
      <c r="E357" s="13" t="s">
        <v>1062</v>
      </c>
      <c r="F357" s="16">
        <v>35788</v>
      </c>
      <c r="G357" s="13">
        <f t="shared" si="32"/>
        <v>28</v>
      </c>
      <c r="H357">
        <v>650</v>
      </c>
      <c r="I357">
        <v>566</v>
      </c>
      <c r="J357">
        <v>84</v>
      </c>
      <c r="K357">
        <v>16</v>
      </c>
      <c r="L357">
        <v>21</v>
      </c>
      <c r="M357">
        <v>17.100000000000001</v>
      </c>
      <c r="N357">
        <v>39.200000000000003</v>
      </c>
      <c r="O357">
        <v>20</v>
      </c>
      <c r="P357">
        <v>0.3</v>
      </c>
      <c r="Q357">
        <v>0</v>
      </c>
      <c r="R357">
        <v>0</v>
      </c>
      <c r="S357">
        <v>15</v>
      </c>
      <c r="T357">
        <v>16</v>
      </c>
      <c r="U357">
        <v>18</v>
      </c>
      <c r="V357">
        <v>22.3</v>
      </c>
      <c r="W357">
        <v>41.3</v>
      </c>
      <c r="X357">
        <v>32.299999999999997</v>
      </c>
      <c r="Y357">
        <v>1.8</v>
      </c>
      <c r="Z357">
        <v>3</v>
      </c>
      <c r="AA357">
        <v>0</v>
      </c>
      <c r="AB357">
        <v>15</v>
      </c>
      <c r="AC357" t="s">
        <v>445</v>
      </c>
      <c r="AD357" t="s">
        <v>39</v>
      </c>
      <c r="AE357">
        <v>11</v>
      </c>
      <c r="AF357" t="s">
        <v>38</v>
      </c>
      <c r="AG357" t="s">
        <v>25</v>
      </c>
      <c r="AH357">
        <v>1</v>
      </c>
      <c r="AI357">
        <v>205</v>
      </c>
      <c r="AJ357">
        <v>530</v>
      </c>
      <c r="AN357">
        <v>516</v>
      </c>
      <c r="AQ357" t="s">
        <v>446</v>
      </c>
      <c r="AR357" s="21" t="s">
        <v>4502</v>
      </c>
      <c r="AS357" s="13">
        <v>105764</v>
      </c>
      <c r="AT357" s="13">
        <v>20503</v>
      </c>
      <c r="AU357" s="18" t="str">
        <f t="shared" si="35"/>
        <v>BR:Contreras,William</v>
      </c>
      <c r="AV357" s="18" t="str">
        <f t="shared" si="36"/>
        <v>BP:Contreras,William</v>
      </c>
      <c r="AW357" s="18" t="str">
        <f t="shared" si="37"/>
        <v>FG:Contreras,William</v>
      </c>
      <c r="AX357" t="s">
        <v>4503</v>
      </c>
      <c r="AY357" t="s">
        <v>4504</v>
      </c>
      <c r="AZ357" t="s">
        <v>4505</v>
      </c>
    </row>
    <row r="358" spans="1:52" x14ac:dyDescent="0.25">
      <c r="A358" t="s">
        <v>1347</v>
      </c>
      <c r="D358" t="s">
        <v>1353</v>
      </c>
      <c r="E358" s="13" t="s">
        <v>23</v>
      </c>
      <c r="F358" s="16">
        <v>35446</v>
      </c>
      <c r="G358" s="13">
        <f t="shared" si="32"/>
        <v>29</v>
      </c>
      <c r="H358">
        <v>502</v>
      </c>
      <c r="I358">
        <v>460</v>
      </c>
      <c r="J358">
        <v>42</v>
      </c>
      <c r="K358">
        <v>12</v>
      </c>
      <c r="L358">
        <v>6</v>
      </c>
      <c r="M358">
        <v>20.6</v>
      </c>
      <c r="N358">
        <v>29.6</v>
      </c>
      <c r="O358">
        <v>34.5</v>
      </c>
      <c r="P358">
        <v>2.5</v>
      </c>
      <c r="Q358" t="s">
        <v>52</v>
      </c>
      <c r="R358">
        <v>-9</v>
      </c>
      <c r="S358">
        <v>4</v>
      </c>
      <c r="T358">
        <v>0</v>
      </c>
      <c r="U358">
        <v>7</v>
      </c>
      <c r="V358">
        <v>35.200000000000003</v>
      </c>
      <c r="W358">
        <v>45.2</v>
      </c>
      <c r="X358">
        <v>48.3</v>
      </c>
      <c r="Y358">
        <v>1</v>
      </c>
      <c r="Z358">
        <v>1</v>
      </c>
      <c r="AA358">
        <v>-10</v>
      </c>
      <c r="AB358">
        <v>4</v>
      </c>
      <c r="AC358" t="s">
        <v>326</v>
      </c>
      <c r="AD358" t="s">
        <v>38</v>
      </c>
      <c r="AE358">
        <v>12</v>
      </c>
      <c r="AF358" t="s">
        <v>25</v>
      </c>
      <c r="AG358" t="s">
        <v>25</v>
      </c>
      <c r="AH358">
        <v>2</v>
      </c>
      <c r="AK358">
        <v>308</v>
      </c>
      <c r="AM358">
        <v>418</v>
      </c>
      <c r="AN358">
        <v>301</v>
      </c>
      <c r="AQ358" t="s">
        <v>595</v>
      </c>
      <c r="AR358" s="21" t="s">
        <v>4474</v>
      </c>
      <c r="AS358" s="13">
        <v>118722</v>
      </c>
      <c r="AT358" s="13">
        <v>24679</v>
      </c>
      <c r="AU358" s="18" t="str">
        <f t="shared" si="35"/>
        <v>BR:Donovan,Brendan*</v>
      </c>
      <c r="AV358" s="18" t="str">
        <f t="shared" si="36"/>
        <v>BP:Donovan,Brendan*</v>
      </c>
      <c r="AW358" s="18" t="str">
        <f t="shared" si="37"/>
        <v>FG:Donovan,Brendan*</v>
      </c>
      <c r="AX358" t="s">
        <v>4475</v>
      </c>
      <c r="AY358" t="s">
        <v>4476</v>
      </c>
      <c r="AZ358" t="s">
        <v>4477</v>
      </c>
    </row>
    <row r="359" spans="1:52" x14ac:dyDescent="0.25">
      <c r="A359" t="s">
        <v>1347</v>
      </c>
      <c r="D359" t="s">
        <v>1354</v>
      </c>
      <c r="E359" s="13" t="s">
        <v>229</v>
      </c>
      <c r="F359" s="16">
        <v>34925</v>
      </c>
      <c r="G359" s="13">
        <f t="shared" si="32"/>
        <v>30</v>
      </c>
      <c r="H359">
        <v>660</v>
      </c>
      <c r="I359">
        <v>579</v>
      </c>
      <c r="J359">
        <v>81</v>
      </c>
      <c r="K359">
        <v>13</v>
      </c>
      <c r="L359">
        <v>11</v>
      </c>
      <c r="M359">
        <v>20.9</v>
      </c>
      <c r="N359">
        <v>37.9</v>
      </c>
      <c r="O359">
        <v>27.3</v>
      </c>
      <c r="P359">
        <v>1.8</v>
      </c>
      <c r="Q359">
        <v>0</v>
      </c>
      <c r="R359">
        <v>-5</v>
      </c>
      <c r="S359">
        <v>6</v>
      </c>
      <c r="T359">
        <v>12</v>
      </c>
      <c r="U359">
        <v>18</v>
      </c>
      <c r="V359">
        <v>21.8</v>
      </c>
      <c r="W359">
        <v>45.8</v>
      </c>
      <c r="X359">
        <v>28.1</v>
      </c>
      <c r="Y359">
        <v>1</v>
      </c>
      <c r="Z359">
        <v>0</v>
      </c>
      <c r="AA359">
        <v>-4</v>
      </c>
      <c r="AB359">
        <v>5</v>
      </c>
      <c r="AC359" t="s">
        <v>238</v>
      </c>
      <c r="AD359" t="s">
        <v>25</v>
      </c>
      <c r="AE359">
        <v>15</v>
      </c>
      <c r="AF359" t="s">
        <v>47</v>
      </c>
      <c r="AG359" t="s">
        <v>39</v>
      </c>
      <c r="AH359">
        <v>1</v>
      </c>
      <c r="AO359">
        <v>203</v>
      </c>
      <c r="AQ359" t="s">
        <v>239</v>
      </c>
      <c r="AR359" s="21" t="s">
        <v>3588</v>
      </c>
      <c r="AS359" s="13">
        <v>109162</v>
      </c>
      <c r="AT359" s="13">
        <v>19522</v>
      </c>
      <c r="AU359" s="18" t="str">
        <f t="shared" si="35"/>
        <v>BR:Friedl,T.J.*</v>
      </c>
      <c r="AV359" s="18" t="str">
        <f t="shared" si="36"/>
        <v>BP:Friedl,T.J.*</v>
      </c>
      <c r="AW359" s="18" t="str">
        <f t="shared" si="37"/>
        <v>FG:Friedl,T.J.*</v>
      </c>
      <c r="AX359" t="s">
        <v>3589</v>
      </c>
      <c r="AY359" t="s">
        <v>3590</v>
      </c>
      <c r="AZ359" t="s">
        <v>3591</v>
      </c>
    </row>
    <row r="360" spans="1:52" x14ac:dyDescent="0.25">
      <c r="A360" t="s">
        <v>1347</v>
      </c>
      <c r="D360" t="s">
        <v>1355</v>
      </c>
      <c r="E360" s="13" t="s">
        <v>1048</v>
      </c>
      <c r="F360" s="16">
        <v>36985</v>
      </c>
      <c r="G360" s="13">
        <f t="shared" si="32"/>
        <v>25</v>
      </c>
      <c r="H360">
        <v>183</v>
      </c>
      <c r="I360">
        <v>168</v>
      </c>
      <c r="J360">
        <v>15</v>
      </c>
      <c r="K360">
        <v>55</v>
      </c>
      <c r="L360">
        <v>3</v>
      </c>
      <c r="M360">
        <v>0</v>
      </c>
      <c r="N360">
        <v>4</v>
      </c>
      <c r="O360">
        <v>0</v>
      </c>
      <c r="P360">
        <v>0</v>
      </c>
      <c r="Q360" t="s">
        <v>42</v>
      </c>
      <c r="R360">
        <v>0</v>
      </c>
      <c r="S360">
        <v>23</v>
      </c>
      <c r="T360">
        <v>36</v>
      </c>
      <c r="U360">
        <v>8</v>
      </c>
      <c r="V360">
        <v>24.7</v>
      </c>
      <c r="W360">
        <v>33.700000000000003</v>
      </c>
      <c r="X360">
        <v>37.200000000000003</v>
      </c>
      <c r="Y360">
        <v>3</v>
      </c>
      <c r="Z360">
        <v>5</v>
      </c>
      <c r="AA360">
        <v>-10</v>
      </c>
      <c r="AB360">
        <v>22</v>
      </c>
      <c r="AC360" t="s">
        <v>518</v>
      </c>
      <c r="AD360" t="s">
        <v>39</v>
      </c>
      <c r="AE360">
        <v>12</v>
      </c>
      <c r="AF360" t="s">
        <v>38</v>
      </c>
      <c r="AG360" t="s">
        <v>38</v>
      </c>
      <c r="AH360">
        <v>4</v>
      </c>
      <c r="AK360">
        <v>359</v>
      </c>
      <c r="AL360">
        <v>315</v>
      </c>
      <c r="AM360">
        <v>434</v>
      </c>
      <c r="AQ360" t="s">
        <v>519</v>
      </c>
      <c r="AR360" s="21" t="s">
        <v>4712</v>
      </c>
      <c r="AS360" s="13">
        <v>111298</v>
      </c>
      <c r="AT360" s="13">
        <v>23698</v>
      </c>
      <c r="AU360" s="18" t="str">
        <f t="shared" si="35"/>
        <v>BR:Mauricio,Ronny+</v>
      </c>
      <c r="AV360" s="18" t="str">
        <f t="shared" si="36"/>
        <v>BP:Mauricio,Ronny+</v>
      </c>
      <c r="AW360" s="18" t="str">
        <f t="shared" si="37"/>
        <v>FG:Mauricio,Ronny+</v>
      </c>
      <c r="AX360" t="s">
        <v>4713</v>
      </c>
      <c r="AY360" t="s">
        <v>4714</v>
      </c>
      <c r="AZ360" t="s">
        <v>4715</v>
      </c>
    </row>
    <row r="361" spans="1:52" x14ac:dyDescent="0.25">
      <c r="A361" t="s">
        <v>1347</v>
      </c>
      <c r="D361" t="s">
        <v>1356</v>
      </c>
      <c r="E361" s="13" t="s">
        <v>1121</v>
      </c>
      <c r="F361" s="16">
        <v>35234</v>
      </c>
      <c r="G361" s="13">
        <f t="shared" si="32"/>
        <v>30</v>
      </c>
      <c r="H361">
        <v>374</v>
      </c>
      <c r="I361">
        <v>343</v>
      </c>
      <c r="J361">
        <v>31</v>
      </c>
      <c r="K361">
        <v>9</v>
      </c>
      <c r="L361">
        <v>0</v>
      </c>
      <c r="M361">
        <v>31.6</v>
      </c>
      <c r="N361">
        <v>33.6</v>
      </c>
      <c r="O361">
        <v>41.3</v>
      </c>
      <c r="P361">
        <v>0</v>
      </c>
      <c r="Q361" t="s">
        <v>52</v>
      </c>
      <c r="R361">
        <v>-15</v>
      </c>
      <c r="S361">
        <v>21</v>
      </c>
      <c r="T361">
        <v>15</v>
      </c>
      <c r="U361">
        <v>12</v>
      </c>
      <c r="V361">
        <v>30.4</v>
      </c>
      <c r="W361">
        <v>44.4</v>
      </c>
      <c r="X361">
        <v>40.6</v>
      </c>
      <c r="Y361">
        <v>2.1</v>
      </c>
      <c r="Z361" t="s">
        <v>52</v>
      </c>
      <c r="AA361">
        <v>-13</v>
      </c>
      <c r="AB361">
        <v>17</v>
      </c>
      <c r="AC361" t="s">
        <v>108</v>
      </c>
      <c r="AD361" t="s">
        <v>47</v>
      </c>
      <c r="AE361">
        <v>14</v>
      </c>
      <c r="AF361" t="s">
        <v>38</v>
      </c>
      <c r="AG361" t="s">
        <v>38</v>
      </c>
      <c r="AH361">
        <v>4</v>
      </c>
      <c r="AO361">
        <v>102</v>
      </c>
      <c r="AQ361" t="s">
        <v>336</v>
      </c>
      <c r="AR361" s="21" t="s">
        <v>4103</v>
      </c>
      <c r="AS361" s="13">
        <v>110358</v>
      </c>
      <c r="AT361" s="13">
        <v>20308</v>
      </c>
      <c r="AU361" s="18" t="str">
        <f t="shared" si="35"/>
        <v>BR:Meyers,Jake</v>
      </c>
      <c r="AV361" s="18" t="str">
        <f t="shared" si="36"/>
        <v>BP:Meyers,Jake</v>
      </c>
      <c r="AW361" s="18" t="str">
        <f t="shared" si="37"/>
        <v>FG:Meyers,Jake</v>
      </c>
      <c r="AX361" t="s">
        <v>4104</v>
      </c>
      <c r="AY361" t="s">
        <v>4105</v>
      </c>
      <c r="AZ361" t="s">
        <v>4106</v>
      </c>
    </row>
    <row r="362" spans="1:52" x14ac:dyDescent="0.25">
      <c r="A362" t="s">
        <v>1347</v>
      </c>
      <c r="D362" t="s">
        <v>1357</v>
      </c>
      <c r="E362" s="13" t="s">
        <v>648</v>
      </c>
      <c r="F362" s="16">
        <v>35603</v>
      </c>
      <c r="G362" s="13">
        <f t="shared" si="32"/>
        <v>29</v>
      </c>
      <c r="H362">
        <v>591</v>
      </c>
      <c r="I362">
        <v>543</v>
      </c>
      <c r="J362">
        <v>48</v>
      </c>
      <c r="K362">
        <v>12</v>
      </c>
      <c r="L362">
        <v>2</v>
      </c>
      <c r="M362">
        <v>28.4</v>
      </c>
      <c r="N362">
        <v>32.4</v>
      </c>
      <c r="O362">
        <v>39.9</v>
      </c>
      <c r="P362">
        <v>2.2999999999999998</v>
      </c>
      <c r="Q362">
        <v>5</v>
      </c>
      <c r="R362">
        <v>-2</v>
      </c>
      <c r="S362">
        <v>23</v>
      </c>
      <c r="T362">
        <v>3</v>
      </c>
      <c r="U362">
        <v>9</v>
      </c>
      <c r="V362">
        <v>30.3</v>
      </c>
      <c r="W362">
        <v>41.3</v>
      </c>
      <c r="X362">
        <v>44</v>
      </c>
      <c r="Y362">
        <v>2.4</v>
      </c>
      <c r="Z362">
        <v>5</v>
      </c>
      <c r="AA362">
        <v>-2</v>
      </c>
      <c r="AB362">
        <v>21</v>
      </c>
      <c r="AC362" t="s">
        <v>166</v>
      </c>
      <c r="AD362" t="s">
        <v>119</v>
      </c>
      <c r="AE362">
        <v>12</v>
      </c>
      <c r="AF362" t="s">
        <v>38</v>
      </c>
      <c r="AG362" t="s">
        <v>39</v>
      </c>
      <c r="AH362">
        <v>1</v>
      </c>
      <c r="AJ362">
        <v>307</v>
      </c>
      <c r="AQ362" t="s">
        <v>345</v>
      </c>
      <c r="AR362" s="21" t="s">
        <v>4374</v>
      </c>
      <c r="AS362" s="13">
        <v>106548</v>
      </c>
      <c r="AT362" s="13">
        <v>18839</v>
      </c>
      <c r="AU362" s="18" t="str">
        <f t="shared" si="35"/>
        <v>BR:Naylor,Josh*</v>
      </c>
      <c r="AV362" s="18" t="str">
        <f t="shared" si="36"/>
        <v>BP:Naylor,Josh*</v>
      </c>
      <c r="AW362" s="18" t="str">
        <f t="shared" si="37"/>
        <v>FG:Naylor,Josh*</v>
      </c>
      <c r="AX362" t="s">
        <v>4375</v>
      </c>
      <c r="AY362" t="s">
        <v>4376</v>
      </c>
      <c r="AZ362" t="s">
        <v>4377</v>
      </c>
    </row>
    <row r="363" spans="1:52" x14ac:dyDescent="0.25">
      <c r="A363" t="s">
        <v>1347</v>
      </c>
      <c r="D363" t="s">
        <v>1358</v>
      </c>
      <c r="E363" s="13" t="s">
        <v>1124</v>
      </c>
      <c r="F363" s="16">
        <v>36685</v>
      </c>
      <c r="G363" s="13">
        <f t="shared" si="32"/>
        <v>26</v>
      </c>
      <c r="H363">
        <v>329</v>
      </c>
      <c r="I363">
        <v>311</v>
      </c>
      <c r="J363">
        <v>18</v>
      </c>
      <c r="K363">
        <v>33</v>
      </c>
      <c r="L363">
        <v>19</v>
      </c>
      <c r="M363">
        <v>10.9</v>
      </c>
      <c r="N363">
        <v>33</v>
      </c>
      <c r="O363">
        <v>14.2</v>
      </c>
      <c r="P363">
        <v>0.8</v>
      </c>
      <c r="Q363">
        <v>1</v>
      </c>
      <c r="R363">
        <v>-3</v>
      </c>
      <c r="S363">
        <v>3</v>
      </c>
      <c r="T363">
        <v>33</v>
      </c>
      <c r="U363">
        <v>0</v>
      </c>
      <c r="V363">
        <v>26.3</v>
      </c>
      <c r="W363">
        <v>29.3</v>
      </c>
      <c r="X363">
        <v>38.5</v>
      </c>
      <c r="Y363">
        <v>1.3</v>
      </c>
      <c r="Z363">
        <v>3</v>
      </c>
      <c r="AA363">
        <v>-4</v>
      </c>
      <c r="AB363">
        <v>6</v>
      </c>
      <c r="AC363" t="s">
        <v>77</v>
      </c>
      <c r="AD363" t="s">
        <v>25</v>
      </c>
      <c r="AE363">
        <v>13</v>
      </c>
      <c r="AF363" t="s">
        <v>38</v>
      </c>
      <c r="AG363" t="s">
        <v>38</v>
      </c>
      <c r="AH363">
        <v>4</v>
      </c>
      <c r="AL363">
        <v>417</v>
      </c>
      <c r="AQ363" t="s">
        <v>433</v>
      </c>
      <c r="AR363" s="21" t="s">
        <v>3252</v>
      </c>
      <c r="AS363" s="13">
        <v>130940</v>
      </c>
      <c r="AT363" s="13">
        <v>29592</v>
      </c>
      <c r="AU363" s="18" t="str">
        <f t="shared" si="35"/>
        <v>BR:Norby,Connor</v>
      </c>
      <c r="AV363" s="18" t="str">
        <f t="shared" si="36"/>
        <v>BP:Norby,Connor</v>
      </c>
      <c r="AW363" s="18" t="str">
        <f t="shared" si="37"/>
        <v>FG:Norby,Connor</v>
      </c>
      <c r="AX363" t="s">
        <v>3253</v>
      </c>
      <c r="AY363" t="s">
        <v>3254</v>
      </c>
      <c r="AZ363" t="s">
        <v>3255</v>
      </c>
    </row>
    <row r="364" spans="1:52" x14ac:dyDescent="0.25">
      <c r="A364" t="s">
        <v>1347</v>
      </c>
      <c r="D364" t="s">
        <v>1359</v>
      </c>
      <c r="E364" s="13" t="s">
        <v>1106</v>
      </c>
      <c r="F364" s="16">
        <v>36463</v>
      </c>
      <c r="G364" s="13">
        <f t="shared" si="32"/>
        <v>26</v>
      </c>
      <c r="H364">
        <v>375</v>
      </c>
      <c r="I364">
        <v>344</v>
      </c>
      <c r="J364">
        <v>31</v>
      </c>
      <c r="K364">
        <v>22</v>
      </c>
      <c r="L364">
        <v>5</v>
      </c>
      <c r="M364">
        <v>23</v>
      </c>
      <c r="N364">
        <v>30</v>
      </c>
      <c r="O364">
        <v>48.4</v>
      </c>
      <c r="P364">
        <v>4</v>
      </c>
      <c r="Q364">
        <v>6</v>
      </c>
      <c r="R364">
        <v>-6</v>
      </c>
      <c r="S364">
        <v>11</v>
      </c>
      <c r="T364">
        <v>26</v>
      </c>
      <c r="U364">
        <v>9</v>
      </c>
      <c r="V364">
        <v>18</v>
      </c>
      <c r="W364">
        <v>29</v>
      </c>
      <c r="X364">
        <v>28.6</v>
      </c>
      <c r="Y364">
        <v>1.8</v>
      </c>
      <c r="Z364">
        <v>2</v>
      </c>
      <c r="AA364">
        <v>-6</v>
      </c>
      <c r="AB364">
        <v>11</v>
      </c>
      <c r="AC364" t="s">
        <v>270</v>
      </c>
      <c r="AD364" t="s">
        <v>25</v>
      </c>
      <c r="AE364">
        <v>14</v>
      </c>
      <c r="AF364" t="s">
        <v>38</v>
      </c>
      <c r="AG364" t="s">
        <v>38</v>
      </c>
      <c r="AH364">
        <v>4</v>
      </c>
      <c r="AN364">
        <v>305</v>
      </c>
      <c r="AO364">
        <v>405</v>
      </c>
      <c r="AP364">
        <v>205</v>
      </c>
      <c r="AQ364" t="s">
        <v>318</v>
      </c>
      <c r="AR364" s="21" t="s">
        <v>3855</v>
      </c>
      <c r="AS364" s="13">
        <v>110551</v>
      </c>
      <c r="AT364" s="13">
        <v>22857</v>
      </c>
      <c r="AU364" s="18" t="str">
        <f t="shared" si="35"/>
        <v>BR:Perez,Wenceel+</v>
      </c>
      <c r="AV364" s="18" t="str">
        <f t="shared" si="36"/>
        <v>BP:Perez,Wenceel+</v>
      </c>
      <c r="AW364" s="18" t="str">
        <f t="shared" si="37"/>
        <v>FG:Perez,Wenceel+</v>
      </c>
      <c r="AX364" t="s">
        <v>3856</v>
      </c>
      <c r="AY364" t="s">
        <v>3857</v>
      </c>
      <c r="AZ364" t="s">
        <v>3858</v>
      </c>
    </row>
    <row r="365" spans="1:52" x14ac:dyDescent="0.25">
      <c r="A365" t="s">
        <v>1347</v>
      </c>
      <c r="C365" s="13">
        <v>108</v>
      </c>
      <c r="D365" t="s">
        <v>1660</v>
      </c>
      <c r="E365" s="13" t="s">
        <v>1078</v>
      </c>
      <c r="F365" s="16">
        <v>34020</v>
      </c>
      <c r="G365" s="13">
        <f t="shared" si="32"/>
        <v>33</v>
      </c>
      <c r="H365">
        <v>366</v>
      </c>
      <c r="I365">
        <v>318</v>
      </c>
      <c r="J365">
        <v>48</v>
      </c>
      <c r="K365">
        <v>12</v>
      </c>
      <c r="L365">
        <v>13</v>
      </c>
      <c r="M365">
        <v>20.8</v>
      </c>
      <c r="N365">
        <v>36.799999999999997</v>
      </c>
      <c r="O365">
        <v>30.8</v>
      </c>
      <c r="P365">
        <v>1.8</v>
      </c>
      <c r="Q365">
        <v>3</v>
      </c>
      <c r="R365">
        <v>1</v>
      </c>
      <c r="S365">
        <v>7</v>
      </c>
      <c r="T365">
        <v>10</v>
      </c>
      <c r="U365">
        <v>20</v>
      </c>
      <c r="V365">
        <v>13.6</v>
      </c>
      <c r="W365">
        <v>36.5</v>
      </c>
      <c r="X365">
        <v>26</v>
      </c>
      <c r="Y365">
        <v>2.8</v>
      </c>
      <c r="Z365">
        <v>5</v>
      </c>
      <c r="AA365">
        <v>1</v>
      </c>
      <c r="AB365">
        <v>6</v>
      </c>
      <c r="AC365" t="s">
        <v>96</v>
      </c>
      <c r="AD365" t="s">
        <v>25</v>
      </c>
      <c r="AE365">
        <v>13</v>
      </c>
      <c r="AF365" t="s">
        <v>38</v>
      </c>
      <c r="AG365" t="s">
        <v>38</v>
      </c>
      <c r="AH365">
        <v>1</v>
      </c>
      <c r="AN365">
        <v>402</v>
      </c>
      <c r="AQ365" t="s">
        <v>97</v>
      </c>
      <c r="AR365" s="21" t="s">
        <v>4378</v>
      </c>
      <c r="AS365" s="13">
        <v>68066</v>
      </c>
      <c r="AT365" s="13">
        <v>10815</v>
      </c>
      <c r="AU365" s="18" t="str">
        <f t="shared" si="35"/>
        <v>BR:Profar,Jurickson+</v>
      </c>
      <c r="AV365" s="18" t="str">
        <f t="shared" si="36"/>
        <v>BP:Profar,Jurickson+</v>
      </c>
      <c r="AW365" s="18" t="str">
        <f t="shared" si="37"/>
        <v>FG:Profar,Jurickson+</v>
      </c>
      <c r="AX365" t="s">
        <v>4379</v>
      </c>
      <c r="AY365" t="s">
        <v>4380</v>
      </c>
      <c r="AZ365" t="s">
        <v>4381</v>
      </c>
    </row>
    <row r="366" spans="1:52" x14ac:dyDescent="0.25">
      <c r="A366" t="s">
        <v>1347</v>
      </c>
      <c r="D366" t="s">
        <v>1360</v>
      </c>
      <c r="E366" s="13" t="s">
        <v>1124</v>
      </c>
      <c r="F366" s="16">
        <v>37144</v>
      </c>
      <c r="G366" s="13">
        <f t="shared" si="32"/>
        <v>24</v>
      </c>
      <c r="H366">
        <v>573</v>
      </c>
      <c r="I366">
        <v>537</v>
      </c>
      <c r="J366">
        <v>36</v>
      </c>
      <c r="K366">
        <v>32</v>
      </c>
      <c r="L366">
        <v>6</v>
      </c>
      <c r="M366">
        <v>12.3</v>
      </c>
      <c r="N366">
        <v>21.3</v>
      </c>
      <c r="O366">
        <v>23.3</v>
      </c>
      <c r="P366">
        <v>3</v>
      </c>
      <c r="Q366">
        <v>5</v>
      </c>
      <c r="R366">
        <v>2</v>
      </c>
      <c r="S366">
        <v>19</v>
      </c>
      <c r="T366">
        <v>12</v>
      </c>
      <c r="U366">
        <v>4</v>
      </c>
      <c r="V366">
        <v>18.100000000000001</v>
      </c>
      <c r="W366">
        <v>25.1</v>
      </c>
      <c r="X366">
        <v>37.4</v>
      </c>
      <c r="Y366">
        <v>3</v>
      </c>
      <c r="Z366">
        <v>5</v>
      </c>
      <c r="AA366">
        <v>2</v>
      </c>
      <c r="AB366">
        <v>19</v>
      </c>
      <c r="AC366" t="s">
        <v>66</v>
      </c>
      <c r="AD366" t="s">
        <v>47</v>
      </c>
      <c r="AE366">
        <v>11</v>
      </c>
      <c r="AF366" t="s">
        <v>38</v>
      </c>
      <c r="AG366" t="s">
        <v>25</v>
      </c>
      <c r="AH366">
        <v>1</v>
      </c>
      <c r="AI366">
        <v>512</v>
      </c>
      <c r="AQ366" t="s">
        <v>435</v>
      </c>
      <c r="AR366" s="21" t="s">
        <v>8354</v>
      </c>
      <c r="AS366" s="13">
        <v>133524</v>
      </c>
      <c r="AT366" s="13">
        <v>26546</v>
      </c>
      <c r="AU366" s="18" t="str">
        <f t="shared" si="35"/>
        <v>BR:Ramirez,Agustin</v>
      </c>
      <c r="AV366" s="18" t="str">
        <f t="shared" si="36"/>
        <v>BP:Ramirez,Agustin</v>
      </c>
      <c r="AW366" s="18" t="str">
        <f t="shared" si="37"/>
        <v>FG:Ramirez,Agustin</v>
      </c>
      <c r="AX366" t="s">
        <v>8353</v>
      </c>
      <c r="AY366" t="s">
        <v>4716</v>
      </c>
      <c r="AZ366" t="str">
        <f>_xlfn.CONCAT("http://www.fangraphs.com/statss.aspx?playerid=",AT366)</f>
        <v>http://www.fangraphs.com/statss.aspx?playerid=26546</v>
      </c>
    </row>
    <row r="367" spans="1:52" x14ac:dyDescent="0.25">
      <c r="A367" t="s">
        <v>1347</v>
      </c>
      <c r="C367" s="13">
        <v>148</v>
      </c>
      <c r="D367" t="s">
        <v>1683</v>
      </c>
      <c r="E367" s="13" t="s">
        <v>1159</v>
      </c>
      <c r="F367" s="16">
        <v>35023</v>
      </c>
      <c r="G367" s="13">
        <f t="shared" si="32"/>
        <v>30</v>
      </c>
      <c r="H367">
        <v>188</v>
      </c>
      <c r="I367">
        <v>181</v>
      </c>
      <c r="J367">
        <v>7</v>
      </c>
      <c r="K367">
        <v>4</v>
      </c>
      <c r="L367">
        <v>0</v>
      </c>
      <c r="M367">
        <v>32.700000000000003</v>
      </c>
      <c r="N367">
        <v>34.700000000000003</v>
      </c>
      <c r="O367">
        <v>52.2</v>
      </c>
      <c r="P367">
        <v>2.4</v>
      </c>
      <c r="Q367">
        <v>3</v>
      </c>
      <c r="R367">
        <v>6</v>
      </c>
      <c r="S367">
        <v>25</v>
      </c>
      <c r="T367">
        <v>23</v>
      </c>
      <c r="U367">
        <v>0</v>
      </c>
      <c r="V367">
        <v>18.3</v>
      </c>
      <c r="W367">
        <v>20.3</v>
      </c>
      <c r="X367">
        <v>23.7</v>
      </c>
      <c r="Y367">
        <v>1.8</v>
      </c>
      <c r="Z367">
        <v>3</v>
      </c>
      <c r="AA367">
        <v>6</v>
      </c>
      <c r="AB367">
        <v>26</v>
      </c>
      <c r="AC367" t="s">
        <v>94</v>
      </c>
      <c r="AD367" t="s">
        <v>44</v>
      </c>
      <c r="AE367">
        <v>14</v>
      </c>
      <c r="AF367" t="s">
        <v>38</v>
      </c>
      <c r="AG367" t="s">
        <v>39</v>
      </c>
      <c r="AH367">
        <v>1</v>
      </c>
      <c r="AK367">
        <v>323</v>
      </c>
      <c r="AL367">
        <v>425</v>
      </c>
      <c r="AM367">
        <v>420</v>
      </c>
      <c r="AP367">
        <v>406</v>
      </c>
      <c r="AQ367" t="s">
        <v>511</v>
      </c>
      <c r="AR367" s="21" t="s">
        <v>3696</v>
      </c>
      <c r="AS367" s="13">
        <v>103203</v>
      </c>
      <c r="AT367" s="13">
        <v>15518</v>
      </c>
      <c r="AU367" s="18" t="str">
        <f t="shared" si="35"/>
        <v>BR:Rosario,Amed</v>
      </c>
      <c r="AV367" s="18" t="str">
        <f t="shared" si="36"/>
        <v>BP:Rosario,Amed</v>
      </c>
      <c r="AW367" s="18" t="str">
        <f t="shared" si="37"/>
        <v>FG:Rosario,Amed</v>
      </c>
      <c r="AX367" t="s">
        <v>3697</v>
      </c>
      <c r="AY367" t="s">
        <v>3698</v>
      </c>
      <c r="AZ367" t="s">
        <v>3699</v>
      </c>
    </row>
    <row r="368" spans="1:52" x14ac:dyDescent="0.25">
      <c r="A368" t="s">
        <v>1347</v>
      </c>
      <c r="D368" t="s">
        <v>1361</v>
      </c>
      <c r="E368" s="13" t="s">
        <v>1099</v>
      </c>
      <c r="F368" s="16">
        <v>33923</v>
      </c>
      <c r="G368" s="13">
        <f t="shared" si="32"/>
        <v>33</v>
      </c>
      <c r="H368">
        <v>645</v>
      </c>
      <c r="I368">
        <v>612</v>
      </c>
      <c r="J368">
        <v>33</v>
      </c>
      <c r="K368">
        <v>28</v>
      </c>
      <c r="L368">
        <v>1</v>
      </c>
      <c r="M368">
        <v>21.8</v>
      </c>
      <c r="N368">
        <v>24.8</v>
      </c>
      <c r="O368">
        <v>34.799999999999997</v>
      </c>
      <c r="P368">
        <v>3.5</v>
      </c>
      <c r="Q368">
        <v>6</v>
      </c>
      <c r="R368">
        <v>-1</v>
      </c>
      <c r="S368">
        <v>0</v>
      </c>
      <c r="T368">
        <v>35</v>
      </c>
      <c r="U368">
        <v>3</v>
      </c>
      <c r="V368">
        <v>23.3</v>
      </c>
      <c r="W368">
        <v>28.3</v>
      </c>
      <c r="X368">
        <v>37.5</v>
      </c>
      <c r="Y368">
        <v>3</v>
      </c>
      <c r="Z368">
        <v>5</v>
      </c>
      <c r="AA368">
        <v>-1</v>
      </c>
      <c r="AB368">
        <v>0</v>
      </c>
      <c r="AC368" t="s">
        <v>166</v>
      </c>
      <c r="AD368" t="s">
        <v>119</v>
      </c>
      <c r="AE368">
        <v>16</v>
      </c>
      <c r="AF368" t="s">
        <v>38</v>
      </c>
      <c r="AG368" t="s">
        <v>38</v>
      </c>
      <c r="AH368">
        <v>1</v>
      </c>
      <c r="AM368">
        <v>220</v>
      </c>
      <c r="AQ368" t="s">
        <v>167</v>
      </c>
      <c r="AR368" s="21" t="s">
        <v>2971</v>
      </c>
      <c r="AS368" s="13">
        <v>70406</v>
      </c>
      <c r="AT368" s="13">
        <v>12564</v>
      </c>
      <c r="AU368" s="18" t="str">
        <f t="shared" si="35"/>
        <v>BR:Story,Trevor</v>
      </c>
      <c r="AV368" s="18" t="str">
        <f t="shared" si="36"/>
        <v>BP:Story,Trevor</v>
      </c>
      <c r="AW368" s="18" t="str">
        <f t="shared" si="37"/>
        <v>FG:Story,Trevor</v>
      </c>
      <c r="AX368" t="s">
        <v>2972</v>
      </c>
      <c r="AY368" t="s">
        <v>2973</v>
      </c>
      <c r="AZ368" t="s">
        <v>2974</v>
      </c>
    </row>
    <row r="369" spans="1:52" x14ac:dyDescent="0.25">
      <c r="A369" t="s">
        <v>1347</v>
      </c>
      <c r="D369" t="s">
        <v>1362</v>
      </c>
      <c r="E369" s="13" t="s">
        <v>1162</v>
      </c>
      <c r="F369" s="16">
        <v>34376</v>
      </c>
      <c r="G369" s="13">
        <f t="shared" si="32"/>
        <v>32</v>
      </c>
      <c r="H369">
        <v>637</v>
      </c>
      <c r="I369">
        <v>590</v>
      </c>
      <c r="J369">
        <v>47</v>
      </c>
      <c r="K369">
        <v>39</v>
      </c>
      <c r="L369">
        <v>4</v>
      </c>
      <c r="M369">
        <v>29</v>
      </c>
      <c r="N369">
        <v>34</v>
      </c>
      <c r="O369">
        <v>45.5</v>
      </c>
      <c r="P369">
        <v>4.5</v>
      </c>
      <c r="Q369">
        <v>7</v>
      </c>
      <c r="R369">
        <v>-10</v>
      </c>
      <c r="S369">
        <v>11</v>
      </c>
      <c r="T369">
        <v>30</v>
      </c>
      <c r="U369">
        <v>9</v>
      </c>
      <c r="V369">
        <v>18.600000000000001</v>
      </c>
      <c r="W369">
        <v>28.6</v>
      </c>
      <c r="X369">
        <v>30.1</v>
      </c>
      <c r="Y369">
        <v>2.5</v>
      </c>
      <c r="Z369">
        <v>4</v>
      </c>
      <c r="AA369">
        <v>-9</v>
      </c>
      <c r="AB369">
        <v>10</v>
      </c>
      <c r="AC369" t="s">
        <v>221</v>
      </c>
      <c r="AD369" t="s">
        <v>47</v>
      </c>
      <c r="AE369">
        <v>15</v>
      </c>
      <c r="AF369" t="s">
        <v>38</v>
      </c>
      <c r="AG369" t="s">
        <v>39</v>
      </c>
      <c r="AH369">
        <v>1</v>
      </c>
      <c r="AM369">
        <v>112</v>
      </c>
      <c r="AQ369" t="s">
        <v>222</v>
      </c>
      <c r="AR369" s="21" t="s">
        <v>4266</v>
      </c>
      <c r="AS369" s="13">
        <v>107168</v>
      </c>
      <c r="AT369" s="13">
        <v>18314</v>
      </c>
      <c r="AU369" s="18" t="str">
        <f t="shared" si="35"/>
        <v>BR:Swanson,Dansby</v>
      </c>
      <c r="AV369" s="18" t="str">
        <f t="shared" si="36"/>
        <v>BP:Swanson,Dansby</v>
      </c>
      <c r="AW369" s="18" t="str">
        <f t="shared" si="37"/>
        <v>FG:Swanson,Dansby</v>
      </c>
      <c r="AX369" t="s">
        <v>4267</v>
      </c>
      <c r="AY369" t="s">
        <v>4268</v>
      </c>
      <c r="AZ369" t="s">
        <v>4269</v>
      </c>
    </row>
    <row r="370" spans="1:52" x14ac:dyDescent="0.25">
      <c r="A370" t="s">
        <v>1347</v>
      </c>
      <c r="C370" s="13">
        <v>68</v>
      </c>
      <c r="D370" t="s">
        <v>1742</v>
      </c>
      <c r="E370" s="13" t="s">
        <v>1081</v>
      </c>
      <c r="F370" s="16">
        <v>36481</v>
      </c>
      <c r="G370" s="13">
        <f t="shared" si="32"/>
        <v>26</v>
      </c>
      <c r="H370">
        <v>560</v>
      </c>
      <c r="I370">
        <v>504</v>
      </c>
      <c r="J370">
        <v>56</v>
      </c>
      <c r="K370">
        <v>13</v>
      </c>
      <c r="L370">
        <v>11</v>
      </c>
      <c r="M370">
        <v>23.8</v>
      </c>
      <c r="N370">
        <v>36.799999999999997</v>
      </c>
      <c r="O370">
        <v>46.8</v>
      </c>
      <c r="P370">
        <v>2.8</v>
      </c>
      <c r="Q370" t="s">
        <v>52</v>
      </c>
      <c r="R370">
        <v>-5</v>
      </c>
      <c r="S370">
        <v>12</v>
      </c>
      <c r="T370">
        <v>13</v>
      </c>
      <c r="U370">
        <v>14</v>
      </c>
      <c r="V370">
        <v>14.2</v>
      </c>
      <c r="W370">
        <v>30.2</v>
      </c>
      <c r="X370">
        <v>26.1</v>
      </c>
      <c r="Y370">
        <v>2.2999999999999998</v>
      </c>
      <c r="Z370">
        <v>4</v>
      </c>
      <c r="AA370">
        <v>-5</v>
      </c>
      <c r="AB370">
        <v>10</v>
      </c>
      <c r="AC370" t="s">
        <v>125</v>
      </c>
      <c r="AD370" t="s">
        <v>39</v>
      </c>
      <c r="AE370">
        <v>13</v>
      </c>
      <c r="AF370" t="s">
        <v>38</v>
      </c>
      <c r="AG370" t="s">
        <v>38</v>
      </c>
      <c r="AH370">
        <v>1</v>
      </c>
      <c r="AJ370">
        <v>306</v>
      </c>
      <c r="AL370">
        <v>320</v>
      </c>
      <c r="AN370">
        <v>509</v>
      </c>
      <c r="AQ370" t="s">
        <v>201</v>
      </c>
      <c r="AR370" s="21" t="s">
        <v>4789</v>
      </c>
      <c r="AS370" s="13">
        <v>139705</v>
      </c>
      <c r="AT370" s="13">
        <v>20178</v>
      </c>
      <c r="AU370" s="18" t="str">
        <f t="shared" si="35"/>
        <v>BR:Vargas,Miguel</v>
      </c>
      <c r="AV370" s="18" t="str">
        <f t="shared" si="36"/>
        <v>BP:Vargas,Miguel</v>
      </c>
      <c r="AW370" s="18" t="str">
        <f t="shared" si="37"/>
        <v>FG:Vargas,Miguel</v>
      </c>
      <c r="AX370" t="s">
        <v>4790</v>
      </c>
      <c r="AY370" t="s">
        <v>4791</v>
      </c>
      <c r="AZ370" t="s">
        <v>4792</v>
      </c>
    </row>
    <row r="371" spans="1:52" x14ac:dyDescent="0.25">
      <c r="A371" t="s">
        <v>1363</v>
      </c>
      <c r="D371" t="s">
        <v>1364</v>
      </c>
      <c r="E371" s="13" t="s">
        <v>1071</v>
      </c>
      <c r="F371" s="16">
        <v>37722</v>
      </c>
      <c r="G371" s="13">
        <f t="shared" si="32"/>
        <v>23</v>
      </c>
      <c r="H371">
        <v>124</v>
      </c>
      <c r="I371">
        <v>113</v>
      </c>
      <c r="J371">
        <v>11</v>
      </c>
      <c r="K371">
        <v>27</v>
      </c>
      <c r="L371">
        <v>8</v>
      </c>
      <c r="M371">
        <v>0</v>
      </c>
      <c r="N371">
        <v>10</v>
      </c>
      <c r="O371">
        <v>0</v>
      </c>
      <c r="P371">
        <v>0</v>
      </c>
      <c r="Q371" t="s">
        <v>42</v>
      </c>
      <c r="R371">
        <v>0</v>
      </c>
      <c r="S371">
        <v>13</v>
      </c>
      <c r="T371">
        <v>21</v>
      </c>
      <c r="U371">
        <v>9</v>
      </c>
      <c r="V371">
        <v>12.8</v>
      </c>
      <c r="W371">
        <v>23.8</v>
      </c>
      <c r="X371">
        <v>29</v>
      </c>
      <c r="Y371">
        <v>2.1</v>
      </c>
      <c r="Z371" t="s">
        <v>52</v>
      </c>
      <c r="AA371">
        <v>0</v>
      </c>
      <c r="AB371">
        <v>13</v>
      </c>
      <c r="AC371" t="s">
        <v>277</v>
      </c>
      <c r="AD371" t="s">
        <v>44</v>
      </c>
      <c r="AE371">
        <v>13</v>
      </c>
      <c r="AF371" t="s">
        <v>39</v>
      </c>
      <c r="AG371" t="s">
        <v>39</v>
      </c>
      <c r="AH371">
        <v>1</v>
      </c>
      <c r="AK371">
        <v>414</v>
      </c>
      <c r="AQ371" t="s">
        <v>278</v>
      </c>
      <c r="AR371" s="21" t="s">
        <v>2735</v>
      </c>
      <c r="AS371" s="13">
        <v>147898</v>
      </c>
      <c r="AT371" s="13">
        <v>27962</v>
      </c>
      <c r="AU371" s="18" t="str">
        <f t="shared" si="35"/>
        <v>BR:Amador,Adael+</v>
      </c>
      <c r="AV371" s="18" t="str">
        <f t="shared" si="36"/>
        <v>BP:Amador,Adael+</v>
      </c>
      <c r="AW371" s="18" t="str">
        <f t="shared" si="37"/>
        <v>FG:Amador,Adael+</v>
      </c>
      <c r="AX371" t="s">
        <v>2736</v>
      </c>
      <c r="AY371" t="s">
        <v>2737</v>
      </c>
      <c r="AZ371" t="s">
        <v>2738</v>
      </c>
    </row>
    <row r="372" spans="1:52" x14ac:dyDescent="0.25">
      <c r="A372" t="s">
        <v>1363</v>
      </c>
      <c r="D372" t="s">
        <v>1365</v>
      </c>
      <c r="E372" s="13" t="s">
        <v>1071</v>
      </c>
      <c r="F372" s="16">
        <v>37000</v>
      </c>
      <c r="G372" s="13">
        <f t="shared" si="32"/>
        <v>25</v>
      </c>
      <c r="H372">
        <v>582</v>
      </c>
      <c r="I372">
        <v>539</v>
      </c>
      <c r="J372">
        <v>43</v>
      </c>
      <c r="K372">
        <v>41</v>
      </c>
      <c r="L372">
        <v>6</v>
      </c>
      <c r="M372">
        <v>28</v>
      </c>
      <c r="N372">
        <v>36</v>
      </c>
      <c r="O372">
        <v>45.8</v>
      </c>
      <c r="P372">
        <v>2.8</v>
      </c>
      <c r="Q372">
        <v>4</v>
      </c>
      <c r="R372">
        <v>-6</v>
      </c>
      <c r="S372">
        <v>16</v>
      </c>
      <c r="T372">
        <v>38</v>
      </c>
      <c r="U372">
        <v>9</v>
      </c>
      <c r="V372">
        <v>20</v>
      </c>
      <c r="W372">
        <v>31</v>
      </c>
      <c r="X372">
        <v>31</v>
      </c>
      <c r="Y372">
        <v>1.3</v>
      </c>
      <c r="Z372">
        <v>2</v>
      </c>
      <c r="AA372">
        <v>-6</v>
      </c>
      <c r="AB372">
        <v>10</v>
      </c>
      <c r="AC372" t="s">
        <v>281</v>
      </c>
      <c r="AD372" t="s">
        <v>25</v>
      </c>
      <c r="AE372">
        <v>14</v>
      </c>
      <c r="AF372" t="s">
        <v>39</v>
      </c>
      <c r="AG372" t="s">
        <v>38</v>
      </c>
      <c r="AH372">
        <v>1</v>
      </c>
      <c r="AN372">
        <v>304</v>
      </c>
      <c r="AQ372" t="s">
        <v>282</v>
      </c>
      <c r="AR372" s="21" t="s">
        <v>3232</v>
      </c>
      <c r="AS372" s="13">
        <v>144718</v>
      </c>
      <c r="AT372" s="13">
        <v>31431</v>
      </c>
      <c r="AU372" s="18" t="str">
        <f t="shared" si="35"/>
        <v>BR:Beck,Jordan</v>
      </c>
      <c r="AV372" s="18" t="str">
        <f t="shared" si="36"/>
        <v>BP:Beck,Jordan</v>
      </c>
      <c r="AW372" s="18" t="str">
        <f t="shared" si="37"/>
        <v>FG:Beck,Jordan</v>
      </c>
      <c r="AX372" t="s">
        <v>3233</v>
      </c>
      <c r="AY372" t="s">
        <v>3234</v>
      </c>
      <c r="AZ372" t="s">
        <v>3235</v>
      </c>
    </row>
    <row r="373" spans="1:52" x14ac:dyDescent="0.25">
      <c r="A373" t="s">
        <v>1363</v>
      </c>
      <c r="D373" t="s">
        <v>1366</v>
      </c>
      <c r="E373" s="13" t="s">
        <v>1131</v>
      </c>
      <c r="F373" s="16">
        <v>35859</v>
      </c>
      <c r="G373" s="13">
        <f t="shared" si="32"/>
        <v>28</v>
      </c>
      <c r="H373">
        <v>622</v>
      </c>
      <c r="I373">
        <v>582</v>
      </c>
      <c r="J373">
        <v>40</v>
      </c>
      <c r="K373">
        <v>0</v>
      </c>
      <c r="L373">
        <v>0</v>
      </c>
      <c r="M373">
        <v>31.1</v>
      </c>
      <c r="N373">
        <v>32.200000000000003</v>
      </c>
      <c r="O373">
        <v>54.6</v>
      </c>
      <c r="P373">
        <v>4.2</v>
      </c>
      <c r="Q373">
        <v>7</v>
      </c>
      <c r="R373">
        <v>11</v>
      </c>
      <c r="S373">
        <v>23</v>
      </c>
      <c r="T373">
        <v>9</v>
      </c>
      <c r="U373">
        <v>7</v>
      </c>
      <c r="V373">
        <v>33</v>
      </c>
      <c r="W373">
        <v>41</v>
      </c>
      <c r="X373">
        <v>45.8</v>
      </c>
      <c r="Y373">
        <v>0.9</v>
      </c>
      <c r="Z373">
        <v>1</v>
      </c>
      <c r="AA373">
        <v>10</v>
      </c>
      <c r="AB373">
        <v>21</v>
      </c>
      <c r="AC373" t="s">
        <v>708</v>
      </c>
      <c r="AD373" t="s">
        <v>38</v>
      </c>
      <c r="AE373">
        <v>11</v>
      </c>
      <c r="AF373" t="s">
        <v>38</v>
      </c>
      <c r="AG373" t="s">
        <v>39</v>
      </c>
      <c r="AH373">
        <v>1</v>
      </c>
      <c r="AM373">
        <v>416</v>
      </c>
      <c r="AQ373" t="s">
        <v>709</v>
      </c>
      <c r="AR373" s="21" t="s">
        <v>3648</v>
      </c>
      <c r="AS373" s="13">
        <v>107491</v>
      </c>
      <c r="AT373" s="13">
        <v>19612</v>
      </c>
      <c r="AU373" s="18" t="str">
        <f t="shared" si="35"/>
        <v>BR:Bichette,Bo</v>
      </c>
      <c r="AV373" s="18" t="str">
        <f t="shared" si="36"/>
        <v>BP:Bichette,Bo</v>
      </c>
      <c r="AW373" s="18" t="str">
        <f t="shared" si="37"/>
        <v>FG:Bichette,Bo</v>
      </c>
      <c r="AX373" t="s">
        <v>3649</v>
      </c>
      <c r="AY373" t="s">
        <v>3650</v>
      </c>
      <c r="AZ373" t="s">
        <v>3651</v>
      </c>
    </row>
    <row r="374" spans="1:52" x14ac:dyDescent="0.25">
      <c r="A374" t="s">
        <v>1363</v>
      </c>
      <c r="D374" t="s">
        <v>1367</v>
      </c>
      <c r="E374" s="13" t="s">
        <v>1108</v>
      </c>
      <c r="F374" s="16">
        <v>37807</v>
      </c>
      <c r="G374" s="13">
        <f t="shared" si="32"/>
        <v>22</v>
      </c>
      <c r="H374">
        <v>643</v>
      </c>
      <c r="I374">
        <v>602</v>
      </c>
      <c r="J374">
        <v>41</v>
      </c>
      <c r="K374">
        <v>11</v>
      </c>
      <c r="L374">
        <v>4</v>
      </c>
      <c r="M374">
        <v>18.8</v>
      </c>
      <c r="N374">
        <v>23.8</v>
      </c>
      <c r="O374">
        <v>40.9</v>
      </c>
      <c r="P374">
        <v>7.2</v>
      </c>
      <c r="Q374">
        <v>8</v>
      </c>
      <c r="R374">
        <v>-9</v>
      </c>
      <c r="S374">
        <v>33</v>
      </c>
      <c r="T374">
        <v>19</v>
      </c>
      <c r="U374">
        <v>6</v>
      </c>
      <c r="V374">
        <v>21.8</v>
      </c>
      <c r="W374">
        <v>28.8</v>
      </c>
      <c r="X374">
        <v>49.1</v>
      </c>
      <c r="Y374">
        <v>7.2</v>
      </c>
      <c r="Z374">
        <v>8</v>
      </c>
      <c r="AA374">
        <v>-6</v>
      </c>
      <c r="AB374">
        <v>31</v>
      </c>
      <c r="AC374" t="s">
        <v>75</v>
      </c>
      <c r="AD374" t="s">
        <v>39</v>
      </c>
      <c r="AE374">
        <v>12</v>
      </c>
      <c r="AF374" t="s">
        <v>38</v>
      </c>
      <c r="AG374" t="s">
        <v>39</v>
      </c>
      <c r="AH374">
        <v>1</v>
      </c>
      <c r="AJ374">
        <v>525</v>
      </c>
      <c r="AL374">
        <v>320</v>
      </c>
      <c r="AQ374" t="s">
        <v>669</v>
      </c>
      <c r="AR374" s="21" t="s">
        <v>3216</v>
      </c>
      <c r="AS374" s="13">
        <v>147956</v>
      </c>
      <c r="AT374" s="13">
        <v>28163</v>
      </c>
      <c r="AU374" s="18" t="str">
        <f t="shared" si="35"/>
        <v>BR:Caminero,Junior</v>
      </c>
      <c r="AV374" s="18" t="str">
        <f t="shared" ref="AV374:AV392" si="38">HYPERLINK(AY374,_xlfn.CONCAT("BP:",D374))</f>
        <v>BP:Caminero,Junior</v>
      </c>
      <c r="AW374" s="18" t="str">
        <f t="shared" si="37"/>
        <v>FG:Caminero,Junior</v>
      </c>
      <c r="AX374" t="s">
        <v>3217</v>
      </c>
      <c r="AY374" t="s">
        <v>3218</v>
      </c>
      <c r="AZ374" t="s">
        <v>3219</v>
      </c>
    </row>
    <row r="375" spans="1:52" x14ac:dyDescent="0.25">
      <c r="A375" t="s">
        <v>1363</v>
      </c>
      <c r="B375" t="s">
        <v>2561</v>
      </c>
      <c r="C375" s="13">
        <v>287</v>
      </c>
      <c r="D375" t="s">
        <v>8147</v>
      </c>
      <c r="E375" s="13" t="s">
        <v>1121</v>
      </c>
      <c r="F375" s="16">
        <v>36742</v>
      </c>
      <c r="G375" s="13">
        <f t="shared" si="32"/>
        <v>25</v>
      </c>
      <c r="H375">
        <v>52</v>
      </c>
      <c r="I375">
        <v>47</v>
      </c>
      <c r="J375">
        <v>5</v>
      </c>
      <c r="K375">
        <v>70</v>
      </c>
      <c r="L375">
        <v>15</v>
      </c>
      <c r="M375">
        <v>0</v>
      </c>
      <c r="N375">
        <v>15</v>
      </c>
      <c r="O375">
        <v>0</v>
      </c>
      <c r="P375">
        <v>0</v>
      </c>
      <c r="Q375" t="s">
        <v>42</v>
      </c>
      <c r="R375">
        <v>0</v>
      </c>
      <c r="S375">
        <v>0</v>
      </c>
      <c r="T375">
        <v>54</v>
      </c>
      <c r="U375">
        <v>10</v>
      </c>
      <c r="V375">
        <v>23.4</v>
      </c>
      <c r="W375">
        <v>33.299999999999997</v>
      </c>
      <c r="X375">
        <v>65.900000000000006</v>
      </c>
      <c r="Y375">
        <v>12.6</v>
      </c>
      <c r="Z375">
        <v>8</v>
      </c>
      <c r="AA375">
        <v>4</v>
      </c>
      <c r="AB375">
        <v>0</v>
      </c>
      <c r="AC375" t="s">
        <v>454</v>
      </c>
      <c r="AD375" t="s">
        <v>25</v>
      </c>
      <c r="AE375">
        <v>15</v>
      </c>
      <c r="AF375" t="s">
        <v>38</v>
      </c>
      <c r="AG375" t="s">
        <v>38</v>
      </c>
      <c r="AH375">
        <v>1</v>
      </c>
      <c r="AN375">
        <v>301</v>
      </c>
      <c r="AO375">
        <v>301</v>
      </c>
      <c r="AP375">
        <v>301</v>
      </c>
      <c r="AQ375" t="s">
        <v>797</v>
      </c>
      <c r="AR375" s="21" t="s">
        <v>8149</v>
      </c>
      <c r="AS375" s="13">
        <v>163734</v>
      </c>
      <c r="AT375" s="13">
        <v>31583</v>
      </c>
      <c r="AU375" s="18" t="str">
        <f t="shared" si="35"/>
        <v>BR:Cole,Zach*</v>
      </c>
      <c r="AV375" s="18" t="str">
        <f t="shared" si="38"/>
        <v>BP:Cole,Zach*</v>
      </c>
      <c r="AW375" s="18" t="str">
        <f t="shared" si="37"/>
        <v>FG:Cole,Zach*</v>
      </c>
      <c r="AX375" t="s">
        <v>8148</v>
      </c>
      <c r="AY375" t="s">
        <v>8150</v>
      </c>
      <c r="AZ375" t="str">
        <f>_xlfn.CONCAT("http://www.fangraphs.com/statss.aspx?playerid=",AT375)</f>
        <v>http://www.fangraphs.com/statss.aspx?playerid=31583</v>
      </c>
    </row>
    <row r="376" spans="1:52" x14ac:dyDescent="0.25">
      <c r="A376" t="s">
        <v>1363</v>
      </c>
      <c r="D376" t="s">
        <v>1368</v>
      </c>
      <c r="E376" s="13" t="s">
        <v>1124</v>
      </c>
      <c r="F376" s="16">
        <v>36381</v>
      </c>
      <c r="G376" s="13">
        <f t="shared" si="32"/>
        <v>26</v>
      </c>
      <c r="H376">
        <v>610</v>
      </c>
      <c r="I376">
        <v>561</v>
      </c>
      <c r="J376">
        <v>49</v>
      </c>
      <c r="K376">
        <v>9</v>
      </c>
      <c r="L376">
        <v>7</v>
      </c>
      <c r="M376">
        <v>18.399999999999999</v>
      </c>
      <c r="N376">
        <v>26.4</v>
      </c>
      <c r="O376">
        <v>22</v>
      </c>
      <c r="P376">
        <v>0</v>
      </c>
      <c r="Q376" t="s">
        <v>52</v>
      </c>
      <c r="R376">
        <v>4</v>
      </c>
      <c r="S376">
        <v>6</v>
      </c>
      <c r="T376">
        <v>6</v>
      </c>
      <c r="U376">
        <v>7</v>
      </c>
      <c r="V376">
        <v>31.9</v>
      </c>
      <c r="W376">
        <v>39.9</v>
      </c>
      <c r="X376">
        <v>42.5</v>
      </c>
      <c r="Y376">
        <v>1.6</v>
      </c>
      <c r="Z376" t="s">
        <v>52</v>
      </c>
      <c r="AA376">
        <v>4</v>
      </c>
      <c r="AB376">
        <v>6</v>
      </c>
      <c r="AC376" t="s">
        <v>166</v>
      </c>
      <c r="AD376" t="s">
        <v>47</v>
      </c>
      <c r="AE376">
        <v>15</v>
      </c>
      <c r="AF376" t="s">
        <v>47</v>
      </c>
      <c r="AG376" t="s">
        <v>39</v>
      </c>
      <c r="AH376">
        <v>1</v>
      </c>
      <c r="AK376">
        <v>108</v>
      </c>
      <c r="AM376">
        <v>424</v>
      </c>
      <c r="AQ376" t="s">
        <v>423</v>
      </c>
      <c r="AR376" s="21" t="s">
        <v>3484</v>
      </c>
      <c r="AS376" s="13">
        <v>119177</v>
      </c>
      <c r="AT376" s="13">
        <v>22266</v>
      </c>
      <c r="AU376" s="18" t="str">
        <f t="shared" si="35"/>
        <v>BR:Edwards,Xavier+</v>
      </c>
      <c r="AV376" s="18" t="str">
        <f t="shared" si="38"/>
        <v>BP:Edwards,Xavier+</v>
      </c>
      <c r="AW376" s="18" t="str">
        <f t="shared" si="37"/>
        <v>FG:Edwards,Xavier+</v>
      </c>
      <c r="AX376" t="s">
        <v>3485</v>
      </c>
      <c r="AY376" t="s">
        <v>3486</v>
      </c>
      <c r="AZ376" t="s">
        <v>3487</v>
      </c>
    </row>
    <row r="377" spans="1:52" x14ac:dyDescent="0.25">
      <c r="A377" t="s">
        <v>1363</v>
      </c>
      <c r="D377" t="s">
        <v>1369</v>
      </c>
      <c r="E377" s="13" t="s">
        <v>1058</v>
      </c>
      <c r="F377" s="16">
        <v>37127</v>
      </c>
      <c r="G377" s="13">
        <f t="shared" si="32"/>
        <v>24</v>
      </c>
      <c r="H377">
        <v>95</v>
      </c>
      <c r="I377">
        <v>84</v>
      </c>
      <c r="J377">
        <v>11</v>
      </c>
      <c r="K377">
        <v>75</v>
      </c>
      <c r="L377">
        <v>5</v>
      </c>
      <c r="M377">
        <v>2.5</v>
      </c>
      <c r="N377">
        <v>10.5</v>
      </c>
      <c r="O377">
        <v>2.5</v>
      </c>
      <c r="P377">
        <v>0</v>
      </c>
      <c r="Q377" t="s">
        <v>42</v>
      </c>
      <c r="R377">
        <v>0</v>
      </c>
      <c r="S377">
        <v>21</v>
      </c>
      <c r="T377">
        <v>51</v>
      </c>
      <c r="U377">
        <v>16</v>
      </c>
      <c r="V377">
        <v>10.4</v>
      </c>
      <c r="W377">
        <v>29.4</v>
      </c>
      <c r="X377">
        <v>18.5</v>
      </c>
      <c r="Y377">
        <v>1.3</v>
      </c>
      <c r="Z377">
        <v>1</v>
      </c>
      <c r="AA377">
        <v>-1</v>
      </c>
      <c r="AB377">
        <v>12</v>
      </c>
      <c r="AC377" t="s">
        <v>125</v>
      </c>
      <c r="AD377" t="s">
        <v>38</v>
      </c>
      <c r="AE377">
        <v>13</v>
      </c>
      <c r="AF377" t="s">
        <v>38</v>
      </c>
      <c r="AG377" t="s">
        <v>38</v>
      </c>
      <c r="AH377">
        <v>1</v>
      </c>
      <c r="AK377">
        <v>310</v>
      </c>
      <c r="AL377">
        <v>322</v>
      </c>
      <c r="AQ377" t="s">
        <v>406</v>
      </c>
      <c r="AR377" s="21" t="s">
        <v>8208</v>
      </c>
      <c r="AS377" s="13">
        <v>147790</v>
      </c>
      <c r="AT377" s="13">
        <v>31665</v>
      </c>
      <c r="AU377" s="18" t="str">
        <f t="shared" si="35"/>
        <v>BR:Freeland,Alex+</v>
      </c>
      <c r="AV377" s="18" t="str">
        <f t="shared" si="38"/>
        <v>BP:Freeland,Alex+</v>
      </c>
      <c r="AW377" s="18" t="str">
        <f t="shared" si="37"/>
        <v>FG:Freeland,Alex+</v>
      </c>
      <c r="AX377" t="s">
        <v>8207</v>
      </c>
      <c r="AY377" t="s">
        <v>4671</v>
      </c>
      <c r="AZ377" t="str">
        <f>_xlfn.CONCAT("http://www.fangraphs.com/statss.aspx?playerid=",AT377)</f>
        <v>http://www.fangraphs.com/statss.aspx?playerid=31665</v>
      </c>
    </row>
    <row r="378" spans="1:52" x14ac:dyDescent="0.25">
      <c r="A378" t="s">
        <v>1363</v>
      </c>
      <c r="D378" t="s">
        <v>1370</v>
      </c>
      <c r="E378" s="13" t="s">
        <v>1106</v>
      </c>
      <c r="F378" s="16">
        <v>36797</v>
      </c>
      <c r="G378" s="13">
        <f t="shared" si="32"/>
        <v>25</v>
      </c>
      <c r="H378">
        <v>646</v>
      </c>
      <c r="I378">
        <v>600</v>
      </c>
      <c r="J378">
        <v>46</v>
      </c>
      <c r="K378">
        <v>38</v>
      </c>
      <c r="L378">
        <v>9</v>
      </c>
      <c r="M378">
        <v>17</v>
      </c>
      <c r="N378">
        <v>27</v>
      </c>
      <c r="O378">
        <v>24.4</v>
      </c>
      <c r="P378">
        <v>1</v>
      </c>
      <c r="Q378">
        <v>1</v>
      </c>
      <c r="R378">
        <v>-6</v>
      </c>
      <c r="S378">
        <v>17</v>
      </c>
      <c r="T378">
        <v>44</v>
      </c>
      <c r="U378">
        <v>3</v>
      </c>
      <c r="V378">
        <v>25</v>
      </c>
      <c r="W378">
        <v>29</v>
      </c>
      <c r="X378">
        <v>53.8</v>
      </c>
      <c r="Y378">
        <v>7.6</v>
      </c>
      <c r="Z378">
        <v>8</v>
      </c>
      <c r="AA378">
        <v>-7</v>
      </c>
      <c r="AB378">
        <v>18</v>
      </c>
      <c r="AC378" t="s">
        <v>309</v>
      </c>
      <c r="AD378" t="s">
        <v>44</v>
      </c>
      <c r="AE378">
        <v>13</v>
      </c>
      <c r="AF378" t="s">
        <v>38</v>
      </c>
      <c r="AG378" t="s">
        <v>25</v>
      </c>
      <c r="AH378">
        <v>1</v>
      </c>
      <c r="AN378">
        <v>203</v>
      </c>
      <c r="AO378">
        <v>303</v>
      </c>
      <c r="AP378">
        <v>303</v>
      </c>
      <c r="AQ378" t="s">
        <v>310</v>
      </c>
      <c r="AR378" s="21" t="s">
        <v>4223</v>
      </c>
      <c r="AS378" s="13">
        <v>122795</v>
      </c>
      <c r="AT378" s="13">
        <v>25976</v>
      </c>
      <c r="AU378" s="18" t="str">
        <f t="shared" si="35"/>
        <v>BR:Greene,Riley*</v>
      </c>
      <c r="AV378" s="18" t="str">
        <f t="shared" si="38"/>
        <v>BP:Greene,Riley*</v>
      </c>
      <c r="AW378" s="18" t="str">
        <f t="shared" si="37"/>
        <v>FG:Greene,Riley*</v>
      </c>
      <c r="AX378" t="s">
        <v>4224</v>
      </c>
      <c r="AY378" t="s">
        <v>4225</v>
      </c>
      <c r="AZ378" t="s">
        <v>4226</v>
      </c>
    </row>
    <row r="379" spans="1:52" x14ac:dyDescent="0.25">
      <c r="A379" t="s">
        <v>1363</v>
      </c>
      <c r="D379" t="s">
        <v>1371</v>
      </c>
      <c r="E379" s="13" t="s">
        <v>1131</v>
      </c>
      <c r="F379" s="16">
        <v>36235</v>
      </c>
      <c r="G379" s="13">
        <f t="shared" si="32"/>
        <v>27</v>
      </c>
      <c r="H379">
        <v>670</v>
      </c>
      <c r="I379">
        <v>589</v>
      </c>
      <c r="J379">
        <v>81</v>
      </c>
      <c r="K379">
        <v>3</v>
      </c>
      <c r="L379">
        <v>18</v>
      </c>
      <c r="M379">
        <v>31.9</v>
      </c>
      <c r="N379">
        <v>51.9</v>
      </c>
      <c r="O379">
        <v>46</v>
      </c>
      <c r="P379">
        <v>2.8</v>
      </c>
      <c r="Q379">
        <v>4</v>
      </c>
      <c r="R379">
        <v>-2</v>
      </c>
      <c r="S379">
        <v>18</v>
      </c>
      <c r="T379">
        <v>7</v>
      </c>
      <c r="U379">
        <v>15</v>
      </c>
      <c r="V379">
        <v>25</v>
      </c>
      <c r="W379">
        <v>42</v>
      </c>
      <c r="X379">
        <v>37</v>
      </c>
      <c r="Y379">
        <v>2</v>
      </c>
      <c r="Z379">
        <v>3</v>
      </c>
      <c r="AA379">
        <v>-3</v>
      </c>
      <c r="AB379">
        <v>19</v>
      </c>
      <c r="AC379" t="s">
        <v>149</v>
      </c>
      <c r="AD379" t="s">
        <v>39</v>
      </c>
      <c r="AE379">
        <v>11</v>
      </c>
      <c r="AF379" t="s">
        <v>38</v>
      </c>
      <c r="AG379" t="s">
        <v>39</v>
      </c>
      <c r="AH379">
        <v>1</v>
      </c>
      <c r="AJ379">
        <v>211</v>
      </c>
      <c r="AQ379" t="s">
        <v>714</v>
      </c>
      <c r="AR379" s="21" t="s">
        <v>4534</v>
      </c>
      <c r="AS379" s="13">
        <v>107184</v>
      </c>
      <c r="AT379" s="13">
        <v>19611</v>
      </c>
      <c r="AU379" s="18" t="str">
        <f t="shared" si="35"/>
        <v>BR:Guerrero Jr,Vladimir</v>
      </c>
      <c r="AV379" s="18" t="str">
        <f t="shared" si="38"/>
        <v>BP:Guerrero Jr,Vladimir</v>
      </c>
      <c r="AW379" s="18" t="str">
        <f t="shared" si="37"/>
        <v>FG:Guerrero Jr,Vladimir</v>
      </c>
      <c r="AX379" t="s">
        <v>4535</v>
      </c>
      <c r="AY379" t="s">
        <v>4536</v>
      </c>
      <c r="AZ379" t="s">
        <v>4537</v>
      </c>
    </row>
    <row r="380" spans="1:52" x14ac:dyDescent="0.25">
      <c r="A380" t="s">
        <v>1363</v>
      </c>
      <c r="B380" t="s">
        <v>2561</v>
      </c>
      <c r="D380" t="s">
        <v>1373</v>
      </c>
      <c r="E380" s="13" t="s">
        <v>1060</v>
      </c>
      <c r="F380" s="16">
        <v>38402</v>
      </c>
      <c r="G380" s="13">
        <f t="shared" si="32"/>
        <v>21</v>
      </c>
      <c r="AR380" s="21" t="s">
        <v>4595</v>
      </c>
      <c r="AS380" s="13">
        <v>170326</v>
      </c>
      <c r="AT380" s="13" t="s">
        <v>1372</v>
      </c>
      <c r="AU380" s="18" t="str">
        <f t="shared" si="35"/>
        <v>BR:Jenkins,Walker*</v>
      </c>
      <c r="AV380" s="18" t="str">
        <f t="shared" si="38"/>
        <v>BP:Jenkins,Walker*</v>
      </c>
      <c r="AW380" s="18" t="str">
        <f t="shared" si="37"/>
        <v>FG:Jenkins,Walker*</v>
      </c>
      <c r="AX380" t="s">
        <v>4596</v>
      </c>
      <c r="AY380" t="s">
        <v>4597</v>
      </c>
      <c r="AZ380" t="s">
        <v>4598</v>
      </c>
    </row>
    <row r="381" spans="1:52" x14ac:dyDescent="0.25">
      <c r="A381" t="s">
        <v>1363</v>
      </c>
      <c r="C381" s="13">
        <v>4</v>
      </c>
      <c r="D381" t="s">
        <v>8253</v>
      </c>
      <c r="E381" s="13" t="s">
        <v>1101</v>
      </c>
      <c r="F381" s="16">
        <v>37805</v>
      </c>
      <c r="G381" s="13">
        <f t="shared" si="32"/>
        <v>22</v>
      </c>
      <c r="H381">
        <v>69</v>
      </c>
      <c r="I381">
        <v>60</v>
      </c>
      <c r="J381">
        <v>9</v>
      </c>
      <c r="K381">
        <v>4</v>
      </c>
      <c r="L381">
        <v>22</v>
      </c>
      <c r="M381">
        <v>8.4</v>
      </c>
      <c r="N381">
        <v>30.4</v>
      </c>
      <c r="O381">
        <v>9.8000000000000007</v>
      </c>
      <c r="P381">
        <v>0.4</v>
      </c>
      <c r="Q381">
        <v>0</v>
      </c>
      <c r="R381">
        <v>3</v>
      </c>
      <c r="S381">
        <v>9</v>
      </c>
      <c r="T381">
        <v>15</v>
      </c>
      <c r="U381">
        <v>17</v>
      </c>
      <c r="V381">
        <v>30.6</v>
      </c>
      <c r="W381">
        <v>47.6</v>
      </c>
      <c r="X381">
        <v>62.9</v>
      </c>
      <c r="Y381">
        <v>4.5999999999999996</v>
      </c>
      <c r="Z381">
        <v>8</v>
      </c>
      <c r="AA381">
        <v>4</v>
      </c>
      <c r="AB381">
        <v>11</v>
      </c>
      <c r="AC381" t="s">
        <v>43</v>
      </c>
      <c r="AD381" t="s">
        <v>44</v>
      </c>
      <c r="AE381">
        <v>11</v>
      </c>
      <c r="AF381" t="s">
        <v>38</v>
      </c>
      <c r="AG381" t="s">
        <v>39</v>
      </c>
      <c r="AH381">
        <v>2</v>
      </c>
      <c r="AI381">
        <v>407</v>
      </c>
      <c r="AQ381" t="s">
        <v>357</v>
      </c>
      <c r="AR381" s="21" t="s">
        <v>8255</v>
      </c>
      <c r="AS381" s="13">
        <v>151195</v>
      </c>
      <c r="AT381" s="13">
        <v>29478</v>
      </c>
      <c r="AU381" s="18" t="str">
        <f t="shared" si="35"/>
        <v>BR:Jensen,Carter*</v>
      </c>
      <c r="AV381" s="18" t="str">
        <f t="shared" si="38"/>
        <v>BP:Jensen,Carter*</v>
      </c>
      <c r="AW381" s="18" t="str">
        <f t="shared" si="37"/>
        <v>FG:Jensen,Carter*</v>
      </c>
      <c r="AX381" t="s">
        <v>8254</v>
      </c>
      <c r="AY381" t="s">
        <v>8256</v>
      </c>
      <c r="AZ381" t="str">
        <f>_xlfn.CONCAT("http://www.fangraphs.com/statss.aspx?playerid=",AT381)</f>
        <v>http://www.fangraphs.com/statss.aspx?playerid=29478</v>
      </c>
    </row>
    <row r="382" spans="1:52" x14ac:dyDescent="0.25">
      <c r="A382" t="s">
        <v>1363</v>
      </c>
      <c r="B382" t="s">
        <v>2561</v>
      </c>
      <c r="D382" t="s">
        <v>1375</v>
      </c>
      <c r="E382" s="13" t="s">
        <v>1044</v>
      </c>
      <c r="F382" s="16">
        <v>38149</v>
      </c>
      <c r="G382" s="13">
        <f t="shared" si="32"/>
        <v>22</v>
      </c>
      <c r="AR382" s="21" t="s">
        <v>4688</v>
      </c>
      <c r="AS382" s="13">
        <v>152856</v>
      </c>
      <c r="AT382" s="13" t="s">
        <v>1374</v>
      </c>
      <c r="AU382" s="18" t="str">
        <f t="shared" si="35"/>
        <v>BR:Johnson,Termarr*</v>
      </c>
      <c r="AV382" s="18" t="str">
        <f t="shared" si="38"/>
        <v>BP:Johnson,Termarr*</v>
      </c>
      <c r="AW382" s="18" t="str">
        <f t="shared" si="37"/>
        <v>FG:Johnson,Termarr*</v>
      </c>
      <c r="AX382" t="s">
        <v>4689</v>
      </c>
      <c r="AY382" t="s">
        <v>4690</v>
      </c>
      <c r="AZ382" t="s">
        <v>4691</v>
      </c>
    </row>
    <row r="383" spans="1:52" x14ac:dyDescent="0.25">
      <c r="A383" t="s">
        <v>1363</v>
      </c>
      <c r="C383" s="13">
        <v>78</v>
      </c>
      <c r="D383" t="s">
        <v>1569</v>
      </c>
      <c r="E383" s="13" t="s">
        <v>1071</v>
      </c>
      <c r="F383" s="16">
        <v>37463</v>
      </c>
      <c r="G383" s="13">
        <f t="shared" si="32"/>
        <v>23</v>
      </c>
      <c r="H383">
        <v>152</v>
      </c>
      <c r="I383">
        <v>137</v>
      </c>
      <c r="J383">
        <v>15</v>
      </c>
      <c r="K383">
        <v>25</v>
      </c>
      <c r="L383">
        <v>10</v>
      </c>
      <c r="M383">
        <v>9.6999999999999993</v>
      </c>
      <c r="N383">
        <v>22.7</v>
      </c>
      <c r="O383">
        <v>10.5</v>
      </c>
      <c r="P383">
        <v>0</v>
      </c>
      <c r="Q383" t="s">
        <v>52</v>
      </c>
      <c r="R383">
        <v>-5</v>
      </c>
      <c r="S383">
        <v>23</v>
      </c>
      <c r="T383">
        <v>34</v>
      </c>
      <c r="U383">
        <v>14</v>
      </c>
      <c r="V383">
        <v>17.100000000000001</v>
      </c>
      <c r="W383">
        <v>34.1</v>
      </c>
      <c r="X383">
        <v>22.3</v>
      </c>
      <c r="Y383">
        <v>1.6</v>
      </c>
      <c r="Z383" t="s">
        <v>52</v>
      </c>
      <c r="AA383">
        <v>-5</v>
      </c>
      <c r="AB383">
        <v>23</v>
      </c>
      <c r="AC383" t="s">
        <v>43</v>
      </c>
      <c r="AD383" t="s">
        <v>44</v>
      </c>
      <c r="AE383">
        <v>12</v>
      </c>
      <c r="AF383" t="s">
        <v>38</v>
      </c>
      <c r="AG383" t="s">
        <v>38</v>
      </c>
      <c r="AH383">
        <v>1</v>
      </c>
      <c r="AL383">
        <v>208</v>
      </c>
      <c r="AQ383" t="s">
        <v>297</v>
      </c>
      <c r="AR383" s="21" t="s">
        <v>8262</v>
      </c>
      <c r="AS383" s="13">
        <v>156087</v>
      </c>
      <c r="AT383" s="13">
        <v>33252</v>
      </c>
      <c r="AU383" s="18" t="str">
        <f t="shared" si="35"/>
        <v>BR:Karros,Kyle</v>
      </c>
      <c r="AV383" s="18" t="str">
        <f t="shared" si="38"/>
        <v>BP:Karros,Kyle</v>
      </c>
      <c r="AW383" s="18" t="str">
        <f t="shared" si="37"/>
        <v>FG:Karros,Kyle</v>
      </c>
      <c r="AX383" t="s">
        <v>8261</v>
      </c>
      <c r="AY383" t="s">
        <v>8263</v>
      </c>
      <c r="AZ383" t="str">
        <f>_xlfn.CONCAT("http://www.fangraphs.com/statss.aspx?playerid=",AT383)</f>
        <v>http://www.fangraphs.com/statss.aspx?playerid=33252</v>
      </c>
    </row>
    <row r="384" spans="1:52" x14ac:dyDescent="0.25">
      <c r="A384" t="s">
        <v>1363</v>
      </c>
      <c r="D384" t="s">
        <v>1376</v>
      </c>
      <c r="E384" s="13" t="s">
        <v>1073</v>
      </c>
      <c r="F384" s="16">
        <v>37454</v>
      </c>
      <c r="G384" s="13">
        <f t="shared" si="32"/>
        <v>23</v>
      </c>
      <c r="H384">
        <v>72</v>
      </c>
      <c r="I384">
        <v>66</v>
      </c>
      <c r="J384">
        <v>6</v>
      </c>
      <c r="K384">
        <v>49</v>
      </c>
      <c r="L384">
        <v>15</v>
      </c>
      <c r="M384">
        <v>10</v>
      </c>
      <c r="N384">
        <v>28</v>
      </c>
      <c r="O384">
        <v>20</v>
      </c>
      <c r="P384">
        <v>0</v>
      </c>
      <c r="Q384" t="s">
        <v>42</v>
      </c>
      <c r="R384">
        <v>0</v>
      </c>
      <c r="S384">
        <v>0</v>
      </c>
      <c r="T384">
        <v>55</v>
      </c>
      <c r="U384">
        <v>4</v>
      </c>
      <c r="V384">
        <v>10</v>
      </c>
      <c r="W384">
        <v>17</v>
      </c>
      <c r="X384">
        <v>20</v>
      </c>
      <c r="Y384">
        <v>0</v>
      </c>
      <c r="Z384" t="s">
        <v>42</v>
      </c>
      <c r="AA384">
        <v>0</v>
      </c>
      <c r="AB384">
        <v>0</v>
      </c>
      <c r="AC384" t="s">
        <v>54</v>
      </c>
      <c r="AD384" t="s">
        <v>39</v>
      </c>
      <c r="AE384">
        <v>16</v>
      </c>
      <c r="AF384" t="s">
        <v>38</v>
      </c>
      <c r="AG384" t="s">
        <v>38</v>
      </c>
      <c r="AH384">
        <v>1</v>
      </c>
      <c r="AK384">
        <v>471</v>
      </c>
      <c r="AL384">
        <v>465</v>
      </c>
      <c r="AM384">
        <v>488</v>
      </c>
      <c r="AQ384" t="s">
        <v>55</v>
      </c>
      <c r="AR384" s="21" t="s">
        <v>4727</v>
      </c>
      <c r="AS384" s="13">
        <v>148300</v>
      </c>
      <c r="AT384" s="13">
        <v>29976</v>
      </c>
      <c r="AU384" s="18" t="str">
        <f t="shared" si="35"/>
        <v>BR:Lawlar,Jordan</v>
      </c>
      <c r="AV384" s="18" t="str">
        <f t="shared" si="38"/>
        <v>BP:Lawlar,Jordan</v>
      </c>
      <c r="AW384" s="18" t="str">
        <f t="shared" si="37"/>
        <v>FG:Lawlar,Jordan</v>
      </c>
      <c r="AX384" t="s">
        <v>4728</v>
      </c>
      <c r="AY384" t="s">
        <v>4729</v>
      </c>
      <c r="AZ384" t="s">
        <v>4730</v>
      </c>
    </row>
    <row r="385" spans="1:52" x14ac:dyDescent="0.25">
      <c r="A385" t="s">
        <v>1363</v>
      </c>
      <c r="B385" t="s">
        <v>2561</v>
      </c>
      <c r="C385" s="13">
        <v>216</v>
      </c>
      <c r="D385" t="s">
        <v>8581</v>
      </c>
      <c r="E385" s="13" t="s">
        <v>1124</v>
      </c>
      <c r="F385" s="16">
        <v>37617</v>
      </c>
      <c r="G385" s="13">
        <f t="shared" si="32"/>
        <v>23</v>
      </c>
      <c r="AR385" s="21" t="s">
        <v>8582</v>
      </c>
      <c r="AS385" s="13">
        <v>148303</v>
      </c>
      <c r="AT385" s="13" t="s">
        <v>8583</v>
      </c>
      <c r="AU385" s="18" t="str">
        <f t="shared" si="35"/>
        <v>BR:Mack,Joe*</v>
      </c>
      <c r="AV385" s="18" t="str">
        <f t="shared" si="38"/>
        <v>BP:Mack,Joe*</v>
      </c>
      <c r="AW385" s="18" t="str">
        <f t="shared" si="37"/>
        <v>FG:Mack,Joe*</v>
      </c>
      <c r="AX385" t="s">
        <v>8584</v>
      </c>
      <c r="AY385" t="s">
        <v>8585</v>
      </c>
      <c r="AZ385" t="s">
        <v>8586</v>
      </c>
    </row>
    <row r="386" spans="1:52" x14ac:dyDescent="0.25">
      <c r="A386" t="s">
        <v>1363</v>
      </c>
      <c r="B386" t="s">
        <v>2561</v>
      </c>
      <c r="D386" t="s">
        <v>1233</v>
      </c>
      <c r="E386" s="13" t="s">
        <v>1062</v>
      </c>
      <c r="F386" s="16">
        <v>39210</v>
      </c>
      <c r="G386" s="13">
        <f t="shared" ref="G386:G449" si="39">IF(MONTH(F386)&lt;7,2026-YEAR(F386),2026-YEAR(F386)-1)</f>
        <v>19</v>
      </c>
      <c r="AR386" s="21" t="s">
        <v>4672</v>
      </c>
      <c r="AS386" s="13">
        <v>171825</v>
      </c>
      <c r="AT386" s="13" t="s">
        <v>1232</v>
      </c>
      <c r="AU386" s="18" t="str">
        <f t="shared" si="35"/>
        <v>BR:Made,Jesus+</v>
      </c>
      <c r="AV386" s="18" t="str">
        <f t="shared" si="38"/>
        <v>BP:Made,Jesus+</v>
      </c>
      <c r="AW386" s="18" t="str">
        <f t="shared" si="37"/>
        <v>FG:Made,Jesus+</v>
      </c>
      <c r="AX386" t="s">
        <v>4673</v>
      </c>
      <c r="AY386" t="s">
        <v>4674</v>
      </c>
      <c r="AZ386" t="s">
        <v>8088</v>
      </c>
    </row>
    <row r="387" spans="1:52" x14ac:dyDescent="0.25">
      <c r="A387" t="s">
        <v>1363</v>
      </c>
      <c r="C387" s="13">
        <v>285</v>
      </c>
      <c r="D387" t="s">
        <v>1615</v>
      </c>
      <c r="E387" s="13" t="s">
        <v>1081</v>
      </c>
      <c r="F387" s="16">
        <v>36825</v>
      </c>
      <c r="G387" s="13">
        <f t="shared" si="39"/>
        <v>25</v>
      </c>
      <c r="H387">
        <v>255</v>
      </c>
      <c r="I387">
        <v>240</v>
      </c>
      <c r="J387">
        <v>15</v>
      </c>
      <c r="K387">
        <v>15</v>
      </c>
      <c r="L387">
        <v>7</v>
      </c>
      <c r="M387">
        <v>15.4</v>
      </c>
      <c r="N387">
        <v>29.5</v>
      </c>
      <c r="O387">
        <v>23.7</v>
      </c>
      <c r="P387">
        <v>1.6</v>
      </c>
      <c r="Q387" t="s">
        <v>52</v>
      </c>
      <c r="R387">
        <v>1</v>
      </c>
      <c r="S387">
        <v>24</v>
      </c>
      <c r="T387">
        <v>37</v>
      </c>
      <c r="U387">
        <v>1</v>
      </c>
      <c r="V387">
        <v>20.6</v>
      </c>
      <c r="W387">
        <v>28.6</v>
      </c>
      <c r="X387">
        <v>25.9</v>
      </c>
      <c r="Y387">
        <v>0</v>
      </c>
      <c r="Z387">
        <v>0</v>
      </c>
      <c r="AA387">
        <v>1</v>
      </c>
      <c r="AB387">
        <v>26</v>
      </c>
      <c r="AC387" t="s">
        <v>181</v>
      </c>
      <c r="AD387" t="s">
        <v>25</v>
      </c>
      <c r="AE387">
        <v>12</v>
      </c>
      <c r="AF387" t="s">
        <v>38</v>
      </c>
      <c r="AG387" t="s">
        <v>38</v>
      </c>
      <c r="AH387">
        <v>1</v>
      </c>
      <c r="AJ387">
        <v>408</v>
      </c>
      <c r="AK387">
        <v>413</v>
      </c>
      <c r="AL387">
        <v>412</v>
      </c>
      <c r="AQ387" t="s">
        <v>182</v>
      </c>
      <c r="AR387" s="21" t="s">
        <v>3084</v>
      </c>
      <c r="AS387" s="13">
        <v>128864</v>
      </c>
      <c r="AT387" s="13">
        <v>23986</v>
      </c>
      <c r="AU387" s="18" t="str">
        <f t="shared" si="35"/>
        <v>BR:Mead,Curtis</v>
      </c>
      <c r="AV387" s="18" t="str">
        <f t="shared" si="38"/>
        <v>BP:Mead,Curtis</v>
      </c>
      <c r="AW387" s="18" t="str">
        <f t="shared" si="37"/>
        <v>FG:Mead,Curtis</v>
      </c>
      <c r="AX387" t="s">
        <v>3085</v>
      </c>
      <c r="AY387" t="s">
        <v>3086</v>
      </c>
      <c r="AZ387" t="s">
        <v>3087</v>
      </c>
    </row>
    <row r="388" spans="1:52" x14ac:dyDescent="0.25">
      <c r="A388" t="s">
        <v>1363</v>
      </c>
      <c r="D388" t="s">
        <v>1377</v>
      </c>
      <c r="E388" s="13" t="s">
        <v>1081</v>
      </c>
      <c r="F388" s="16">
        <v>37717</v>
      </c>
      <c r="G388" s="13">
        <f t="shared" si="39"/>
        <v>23</v>
      </c>
      <c r="H388">
        <v>397</v>
      </c>
      <c r="I388">
        <v>365</v>
      </c>
      <c r="J388">
        <v>32</v>
      </c>
      <c r="K388">
        <v>11</v>
      </c>
      <c r="L388">
        <v>2</v>
      </c>
      <c r="M388">
        <v>39</v>
      </c>
      <c r="N388">
        <v>43</v>
      </c>
      <c r="O388">
        <v>54.7</v>
      </c>
      <c r="P388">
        <v>1.6</v>
      </c>
      <c r="Q388" t="s">
        <v>52</v>
      </c>
      <c r="R388">
        <v>-5</v>
      </c>
      <c r="S388">
        <v>17</v>
      </c>
      <c r="T388">
        <v>16</v>
      </c>
      <c r="U388">
        <v>11</v>
      </c>
      <c r="V388">
        <v>18.8</v>
      </c>
      <c r="W388">
        <v>31.8</v>
      </c>
      <c r="X388">
        <v>28.9</v>
      </c>
      <c r="Y388">
        <v>3.2</v>
      </c>
      <c r="Z388" t="s">
        <v>52</v>
      </c>
      <c r="AA388">
        <v>-5</v>
      </c>
      <c r="AB388">
        <v>15</v>
      </c>
      <c r="AC388" t="s">
        <v>186</v>
      </c>
      <c r="AD388" t="s">
        <v>44</v>
      </c>
      <c r="AE388">
        <v>9</v>
      </c>
      <c r="AF388" t="s">
        <v>38</v>
      </c>
      <c r="AG388" t="s">
        <v>39</v>
      </c>
      <c r="AH388">
        <v>2</v>
      </c>
      <c r="AI388">
        <v>402</v>
      </c>
      <c r="AQ388" t="s">
        <v>187</v>
      </c>
      <c r="AR388" s="21" t="s">
        <v>8352</v>
      </c>
      <c r="AS388" s="13">
        <v>150017</v>
      </c>
      <c r="AT388" s="13">
        <v>28022</v>
      </c>
      <c r="AU388" s="18" t="str">
        <f t="shared" si="35"/>
        <v>BR:Quero,Edgar+</v>
      </c>
      <c r="AV388" s="18" t="str">
        <f t="shared" si="38"/>
        <v>BP:Quero,Edgar+</v>
      </c>
      <c r="AW388" s="18" t="str">
        <f t="shared" si="37"/>
        <v>FG:Quero,Edgar+</v>
      </c>
      <c r="AX388" t="s">
        <v>8351</v>
      </c>
      <c r="AY388" t="s">
        <v>4706</v>
      </c>
      <c r="AZ388" t="str">
        <f>_xlfn.CONCAT("http://www.fangraphs.com/statss.aspx?playerid=",AT388)</f>
        <v>http://www.fangraphs.com/statss.aspx?playerid=28022</v>
      </c>
    </row>
    <row r="389" spans="1:52" x14ac:dyDescent="0.25">
      <c r="A389" t="s">
        <v>1363</v>
      </c>
      <c r="B389" t="s">
        <v>2561</v>
      </c>
      <c r="C389" s="13">
        <v>178</v>
      </c>
      <c r="D389" t="s">
        <v>8550</v>
      </c>
      <c r="E389" s="13" t="s">
        <v>1106</v>
      </c>
      <c r="F389" s="16">
        <v>38536</v>
      </c>
      <c r="G389" s="13">
        <f t="shared" si="39"/>
        <v>20</v>
      </c>
      <c r="AR389" s="21" t="s">
        <v>8551</v>
      </c>
      <c r="AS389" s="13">
        <v>154586</v>
      </c>
      <c r="AT389" s="13" t="s">
        <v>8552</v>
      </c>
      <c r="AU389" s="18" t="str">
        <f t="shared" si="35"/>
        <v>BR:Rainer,Bryce*</v>
      </c>
      <c r="AV389" s="18" t="str">
        <f t="shared" si="38"/>
        <v>BP:Rainer,Bryce*</v>
      </c>
      <c r="AW389" s="18" t="str">
        <f t="shared" si="37"/>
        <v>FG:Rainer,Bryce*</v>
      </c>
      <c r="AX389" t="s">
        <v>8553</v>
      </c>
      <c r="AY389" t="s">
        <v>8554</v>
      </c>
      <c r="AZ389" t="s">
        <v>8555</v>
      </c>
    </row>
    <row r="390" spans="1:52" x14ac:dyDescent="0.25">
      <c r="A390" t="s">
        <v>1363</v>
      </c>
      <c r="C390" s="13">
        <v>15</v>
      </c>
      <c r="D390" t="s">
        <v>1666</v>
      </c>
      <c r="E390" s="13" t="s">
        <v>1159</v>
      </c>
      <c r="F390" s="16">
        <v>36213</v>
      </c>
      <c r="G390" s="13">
        <f t="shared" si="39"/>
        <v>27</v>
      </c>
      <c r="H390">
        <v>517</v>
      </c>
      <c r="I390">
        <v>467</v>
      </c>
      <c r="J390">
        <v>50</v>
      </c>
      <c r="K390">
        <v>33</v>
      </c>
      <c r="L390">
        <v>9</v>
      </c>
      <c r="M390">
        <v>12.7</v>
      </c>
      <c r="N390">
        <v>25.7</v>
      </c>
      <c r="O390">
        <v>35.200000000000003</v>
      </c>
      <c r="P390">
        <v>4.5</v>
      </c>
      <c r="Q390" t="s">
        <v>177</v>
      </c>
      <c r="R390">
        <v>0</v>
      </c>
      <c r="S390">
        <v>25</v>
      </c>
      <c r="T390">
        <v>12</v>
      </c>
      <c r="U390">
        <v>11</v>
      </c>
      <c r="V390">
        <v>21.8</v>
      </c>
      <c r="W390">
        <v>36.799999999999997</v>
      </c>
      <c r="X390">
        <v>39.700000000000003</v>
      </c>
      <c r="Y390">
        <v>3.3</v>
      </c>
      <c r="Z390">
        <v>6</v>
      </c>
      <c r="AA390">
        <v>-8</v>
      </c>
      <c r="AB390">
        <v>24</v>
      </c>
      <c r="AC390" t="s">
        <v>445</v>
      </c>
      <c r="AD390" t="s">
        <v>38</v>
      </c>
      <c r="AE390">
        <v>11</v>
      </c>
      <c r="AF390" t="s">
        <v>38</v>
      </c>
      <c r="AG390" t="s">
        <v>38</v>
      </c>
      <c r="AH390">
        <v>1</v>
      </c>
      <c r="AI390">
        <v>407</v>
      </c>
      <c r="AJ390">
        <v>412</v>
      </c>
      <c r="AQ390" t="s">
        <v>503</v>
      </c>
      <c r="AR390" s="21" t="s">
        <v>3184</v>
      </c>
      <c r="AS390" s="13">
        <v>151227</v>
      </c>
      <c r="AT390" s="13">
        <v>29576</v>
      </c>
      <c r="AU390" s="18" t="str">
        <f t="shared" si="35"/>
        <v>BR:Rice,Ben*</v>
      </c>
      <c r="AV390" s="18" t="str">
        <f t="shared" si="38"/>
        <v>BP:Rice,Ben*</v>
      </c>
      <c r="AW390" s="18" t="str">
        <f t="shared" si="37"/>
        <v>FG:Rice,Ben*</v>
      </c>
      <c r="AX390" t="s">
        <v>3185</v>
      </c>
      <c r="AY390" t="s">
        <v>3186</v>
      </c>
      <c r="AZ390" t="s">
        <v>3187</v>
      </c>
    </row>
    <row r="391" spans="1:52" x14ac:dyDescent="0.25">
      <c r="A391" t="s">
        <v>1363</v>
      </c>
      <c r="D391" t="s">
        <v>1378</v>
      </c>
      <c r="E391" s="13" t="s">
        <v>375</v>
      </c>
      <c r="F391" s="16">
        <v>37301</v>
      </c>
      <c r="G391" s="13">
        <f t="shared" si="39"/>
        <v>24</v>
      </c>
      <c r="H391">
        <v>547</v>
      </c>
      <c r="I391">
        <v>488</v>
      </c>
      <c r="J391">
        <v>59</v>
      </c>
      <c r="K391">
        <v>0</v>
      </c>
      <c r="L391">
        <v>15</v>
      </c>
      <c r="M391">
        <v>26.4</v>
      </c>
      <c r="N391">
        <v>45.3</v>
      </c>
      <c r="O391">
        <v>31.8</v>
      </c>
      <c r="P391">
        <v>0.9</v>
      </c>
      <c r="Q391">
        <v>0</v>
      </c>
      <c r="R391">
        <v>1</v>
      </c>
      <c r="S391">
        <v>13</v>
      </c>
      <c r="T391">
        <v>5</v>
      </c>
      <c r="U391">
        <v>11</v>
      </c>
      <c r="V391">
        <v>22.9</v>
      </c>
      <c r="W391">
        <v>37.9</v>
      </c>
      <c r="X391">
        <v>29.4</v>
      </c>
      <c r="Y391">
        <v>0.8</v>
      </c>
      <c r="Z391">
        <v>1</v>
      </c>
      <c r="AA391">
        <v>1</v>
      </c>
      <c r="AB391">
        <v>13</v>
      </c>
      <c r="AC391" t="s">
        <v>392</v>
      </c>
      <c r="AD391" t="s">
        <v>39</v>
      </c>
      <c r="AE391">
        <v>12</v>
      </c>
      <c r="AF391" t="s">
        <v>39</v>
      </c>
      <c r="AG391" t="s">
        <v>25</v>
      </c>
      <c r="AH391">
        <v>2</v>
      </c>
      <c r="AJ391">
        <v>208</v>
      </c>
      <c r="AQ391" t="s">
        <v>393</v>
      </c>
      <c r="AR391" s="21" t="s">
        <v>4243</v>
      </c>
      <c r="AS391" s="13">
        <v>160132</v>
      </c>
      <c r="AT391" s="13">
        <v>33189</v>
      </c>
      <c r="AU391" s="18" t="str">
        <f t="shared" si="35"/>
        <v>BR:Schanuel,Nolan*</v>
      </c>
      <c r="AV391" s="18" t="str">
        <f t="shared" si="38"/>
        <v>BP:Schanuel,Nolan*</v>
      </c>
      <c r="AW391" s="18" t="str">
        <f t="shared" si="37"/>
        <v>FG:Schanuel,Nolan*</v>
      </c>
      <c r="AX391" t="s">
        <v>4244</v>
      </c>
      <c r="AY391" t="s">
        <v>4245</v>
      </c>
      <c r="AZ391" t="s">
        <v>2618</v>
      </c>
    </row>
    <row r="392" spans="1:52" x14ac:dyDescent="0.25">
      <c r="A392" t="s">
        <v>1363</v>
      </c>
      <c r="D392" t="s">
        <v>1379</v>
      </c>
      <c r="E392" s="13" t="s">
        <v>1053</v>
      </c>
      <c r="F392" s="16">
        <v>34451</v>
      </c>
      <c r="G392" s="13">
        <f t="shared" si="39"/>
        <v>32</v>
      </c>
      <c r="H392">
        <v>438</v>
      </c>
      <c r="I392">
        <v>380</v>
      </c>
      <c r="J392">
        <v>58</v>
      </c>
      <c r="K392">
        <v>27</v>
      </c>
      <c r="L392">
        <v>6</v>
      </c>
      <c r="M392">
        <v>14.1</v>
      </c>
      <c r="N392">
        <v>23.1</v>
      </c>
      <c r="O392">
        <v>30.7</v>
      </c>
      <c r="P392">
        <v>4.5999999999999996</v>
      </c>
      <c r="Q392">
        <v>8</v>
      </c>
      <c r="R392">
        <v>-5</v>
      </c>
      <c r="S392">
        <v>24</v>
      </c>
      <c r="T392">
        <v>14</v>
      </c>
      <c r="U392">
        <v>18</v>
      </c>
      <c r="V392">
        <v>26.2</v>
      </c>
      <c r="W392">
        <v>47.2</v>
      </c>
      <c r="X392">
        <v>41.1</v>
      </c>
      <c r="Y392">
        <v>3.2</v>
      </c>
      <c r="Z392">
        <v>5</v>
      </c>
      <c r="AA392">
        <v>-10</v>
      </c>
      <c r="AB392">
        <v>20</v>
      </c>
      <c r="AC392" t="s">
        <v>94</v>
      </c>
      <c r="AD392" t="s">
        <v>38</v>
      </c>
      <c r="AE392">
        <v>9</v>
      </c>
      <c r="AF392" t="s">
        <v>38</v>
      </c>
      <c r="AG392" t="s">
        <v>25</v>
      </c>
      <c r="AH392">
        <v>4</v>
      </c>
      <c r="AM392">
        <v>207</v>
      </c>
      <c r="AQ392" t="s">
        <v>703</v>
      </c>
      <c r="AR392" s="21" t="s">
        <v>4131</v>
      </c>
      <c r="AS392" s="13">
        <v>70635</v>
      </c>
      <c r="AT392" s="13">
        <v>13624</v>
      </c>
      <c r="AU392" s="18" t="str">
        <f t="shared" si="35"/>
        <v>BR:Seager,Corey*</v>
      </c>
      <c r="AV392" s="18" t="str">
        <f t="shared" si="38"/>
        <v>BP:Seager,Corey*</v>
      </c>
      <c r="AW392" s="18" t="str">
        <f t="shared" si="37"/>
        <v>FG:Seager,Corey*</v>
      </c>
      <c r="AX392" t="s">
        <v>4132</v>
      </c>
      <c r="AY392" t="s">
        <v>4133</v>
      </c>
      <c r="AZ392" t="s">
        <v>4134</v>
      </c>
    </row>
    <row r="393" spans="1:52" x14ac:dyDescent="0.25">
      <c r="A393" t="s">
        <v>1363</v>
      </c>
      <c r="B393" t="s">
        <v>2561</v>
      </c>
      <c r="C393" s="13">
        <v>281</v>
      </c>
      <c r="D393" t="s">
        <v>8678</v>
      </c>
      <c r="E393" s="13" t="s">
        <v>1168</v>
      </c>
      <c r="F393" s="16">
        <v>35306</v>
      </c>
      <c r="G393" s="13">
        <f t="shared" si="39"/>
        <v>29</v>
      </c>
      <c r="AR393" s="21" t="s">
        <v>8674</v>
      </c>
      <c r="AS393" s="13"/>
      <c r="AT393" s="13" t="s">
        <v>8675</v>
      </c>
      <c r="AU393" s="18" t="str">
        <f t="shared" si="35"/>
        <v>BR:Song,Sung Mun*</v>
      </c>
      <c r="AV393" s="18"/>
      <c r="AW393" s="18" t="str">
        <f t="shared" si="37"/>
        <v>FG:Song,Sung Mun*</v>
      </c>
      <c r="AX393" t="s">
        <v>8676</v>
      </c>
      <c r="AZ393" t="s">
        <v>8677</v>
      </c>
    </row>
    <row r="394" spans="1:52" x14ac:dyDescent="0.25">
      <c r="A394" t="s">
        <v>1363</v>
      </c>
      <c r="D394" t="s">
        <v>1381</v>
      </c>
      <c r="E394" s="13" t="s">
        <v>1168</v>
      </c>
      <c r="F394" s="16">
        <v>36162</v>
      </c>
      <c r="G394" s="13">
        <f t="shared" si="39"/>
        <v>27</v>
      </c>
      <c r="H394">
        <v>683</v>
      </c>
      <c r="I394">
        <v>594</v>
      </c>
      <c r="J394">
        <v>89</v>
      </c>
      <c r="K394">
        <v>17</v>
      </c>
      <c r="L394">
        <v>21</v>
      </c>
      <c r="M394">
        <v>15.4</v>
      </c>
      <c r="N394">
        <v>38.299999999999997</v>
      </c>
      <c r="O394">
        <v>22.6</v>
      </c>
      <c r="P394">
        <v>1.8</v>
      </c>
      <c r="Q394">
        <v>2</v>
      </c>
      <c r="R394">
        <v>-9</v>
      </c>
      <c r="S394">
        <v>3</v>
      </c>
      <c r="T394">
        <v>16</v>
      </c>
      <c r="U394">
        <v>17</v>
      </c>
      <c r="V394">
        <v>25</v>
      </c>
      <c r="W394">
        <v>44</v>
      </c>
      <c r="X394">
        <v>37.700000000000003</v>
      </c>
      <c r="Y394">
        <v>2.8</v>
      </c>
      <c r="Z394">
        <v>5</v>
      </c>
      <c r="AA394">
        <v>-11</v>
      </c>
      <c r="AB394">
        <v>4</v>
      </c>
      <c r="AC394" t="s">
        <v>621</v>
      </c>
      <c r="AD394" t="s">
        <v>47</v>
      </c>
      <c r="AE394">
        <v>15</v>
      </c>
      <c r="AF394" t="s">
        <v>38</v>
      </c>
      <c r="AG394" t="s">
        <v>39</v>
      </c>
      <c r="AH394">
        <v>1</v>
      </c>
      <c r="AP394">
        <v>103</v>
      </c>
      <c r="AQ394" t="s">
        <v>622</v>
      </c>
      <c r="AR394" s="21" t="s">
        <v>3891</v>
      </c>
      <c r="AS394" s="13">
        <v>108651</v>
      </c>
      <c r="AT394" s="13">
        <v>19709</v>
      </c>
      <c r="AU394" s="18" t="str">
        <f t="shared" si="35"/>
        <v>BR:Tatis Jr,Fernando</v>
      </c>
      <c r="AV394" s="18" t="str">
        <f t="shared" ref="AV394:AV457" si="40">HYPERLINK(AY394,_xlfn.CONCAT("BP:",D394))</f>
        <v>BP:Tatis Jr,Fernando</v>
      </c>
      <c r="AW394" s="18" t="str">
        <f t="shared" si="37"/>
        <v>FG:Tatis Jr,Fernando</v>
      </c>
      <c r="AX394" t="s">
        <v>3892</v>
      </c>
      <c r="AY394" t="s">
        <v>3893</v>
      </c>
      <c r="AZ394" t="s">
        <v>3894</v>
      </c>
    </row>
    <row r="395" spans="1:52" x14ac:dyDescent="0.25">
      <c r="A395" t="s">
        <v>1363</v>
      </c>
      <c r="D395" t="s">
        <v>1382</v>
      </c>
      <c r="E395" s="13" t="s">
        <v>1067</v>
      </c>
      <c r="F395" s="16">
        <v>36368</v>
      </c>
      <c r="G395" s="13">
        <f t="shared" si="39"/>
        <v>26</v>
      </c>
      <c r="H395">
        <v>351</v>
      </c>
      <c r="I395">
        <v>324</v>
      </c>
      <c r="J395">
        <v>27</v>
      </c>
      <c r="K395">
        <v>16</v>
      </c>
      <c r="L395">
        <v>15</v>
      </c>
      <c r="M395">
        <v>15.6</v>
      </c>
      <c r="N395">
        <v>32.700000000000003</v>
      </c>
      <c r="O395">
        <v>18.899999999999999</v>
      </c>
      <c r="P395">
        <v>0</v>
      </c>
      <c r="Q395" t="s">
        <v>52</v>
      </c>
      <c r="R395">
        <v>2</v>
      </c>
      <c r="S395">
        <v>14</v>
      </c>
      <c r="T395">
        <v>14</v>
      </c>
      <c r="U395">
        <v>6</v>
      </c>
      <c r="V395">
        <v>19.5</v>
      </c>
      <c r="W395">
        <v>27.5</v>
      </c>
      <c r="X395">
        <v>25.6</v>
      </c>
      <c r="Y395">
        <v>1.8</v>
      </c>
      <c r="Z395" t="s">
        <v>52</v>
      </c>
      <c r="AA395">
        <v>2</v>
      </c>
      <c r="AB395">
        <v>15</v>
      </c>
      <c r="AC395" t="s">
        <v>742</v>
      </c>
      <c r="AD395" t="s">
        <v>25</v>
      </c>
      <c r="AE395">
        <v>17</v>
      </c>
      <c r="AF395" t="s">
        <v>47</v>
      </c>
      <c r="AG395" t="s">
        <v>39</v>
      </c>
      <c r="AH395">
        <v>2</v>
      </c>
      <c r="AO395">
        <v>100</v>
      </c>
      <c r="AQ395" t="s">
        <v>743</v>
      </c>
      <c r="AR395" s="21" t="s">
        <v>4111</v>
      </c>
      <c r="AS395" s="13">
        <v>151463</v>
      </c>
      <c r="AT395" s="13">
        <v>29931</v>
      </c>
      <c r="AU395" s="18" t="str">
        <f t="shared" si="35"/>
        <v>BR:Young,Jacob</v>
      </c>
      <c r="AV395" s="18" t="str">
        <f t="shared" si="40"/>
        <v>BP:Young,Jacob</v>
      </c>
      <c r="AW395" s="18" t="str">
        <f t="shared" si="37"/>
        <v>FG:Young,Jacob</v>
      </c>
      <c r="AX395" t="s">
        <v>4112</v>
      </c>
      <c r="AY395" t="s">
        <v>4113</v>
      </c>
      <c r="AZ395" t="s">
        <v>4114</v>
      </c>
    </row>
    <row r="396" spans="1:52" x14ac:dyDescent="0.25">
      <c r="A396" t="s">
        <v>1384</v>
      </c>
      <c r="C396" s="13">
        <v>101</v>
      </c>
      <c r="D396" t="s">
        <v>1422</v>
      </c>
      <c r="E396" s="13" t="s">
        <v>1078</v>
      </c>
      <c r="F396" s="16">
        <v>36076</v>
      </c>
      <c r="G396" s="13">
        <f t="shared" si="39"/>
        <v>27</v>
      </c>
      <c r="H396">
        <v>402</v>
      </c>
      <c r="I396">
        <v>371</v>
      </c>
      <c r="J396">
        <v>31</v>
      </c>
      <c r="K396">
        <v>15</v>
      </c>
      <c r="L396">
        <v>15</v>
      </c>
      <c r="M396">
        <v>14.3</v>
      </c>
      <c r="N396">
        <v>31.3</v>
      </c>
      <c r="O396">
        <v>14.3</v>
      </c>
      <c r="P396">
        <v>0</v>
      </c>
      <c r="Q396" t="s">
        <v>52</v>
      </c>
      <c r="R396">
        <v>-10</v>
      </c>
      <c r="S396">
        <v>15</v>
      </c>
      <c r="T396">
        <v>33</v>
      </c>
      <c r="U396">
        <v>6</v>
      </c>
      <c r="V396">
        <v>18.100000000000001</v>
      </c>
      <c r="W396">
        <v>26.1</v>
      </c>
      <c r="X396">
        <v>19.5</v>
      </c>
      <c r="Y396">
        <v>0</v>
      </c>
      <c r="Z396" t="s">
        <v>52</v>
      </c>
      <c r="AA396">
        <v>-11</v>
      </c>
      <c r="AB396">
        <v>16</v>
      </c>
      <c r="AC396" t="s">
        <v>79</v>
      </c>
      <c r="AD396" t="s">
        <v>39</v>
      </c>
      <c r="AE396">
        <v>14</v>
      </c>
      <c r="AF396" t="s">
        <v>47</v>
      </c>
      <c r="AG396" t="s">
        <v>39</v>
      </c>
      <c r="AH396">
        <v>1</v>
      </c>
      <c r="AK396">
        <v>259</v>
      </c>
      <c r="AM396">
        <v>107</v>
      </c>
      <c r="AQ396" t="s">
        <v>80</v>
      </c>
      <c r="AR396" s="21" t="s">
        <v>2995</v>
      </c>
      <c r="AS396" s="13">
        <v>109318</v>
      </c>
      <c r="AT396" s="13">
        <v>22277</v>
      </c>
      <c r="AU396" s="18" t="str">
        <f t="shared" si="35"/>
        <v>BR:Allen,Nick</v>
      </c>
      <c r="AV396" s="18" t="str">
        <f t="shared" si="40"/>
        <v>BP:Allen,Nick</v>
      </c>
      <c r="AW396" s="18" t="str">
        <f t="shared" si="37"/>
        <v>FG:Allen,Nick</v>
      </c>
      <c r="AX396" t="s">
        <v>2996</v>
      </c>
      <c r="AY396" t="s">
        <v>2997</v>
      </c>
      <c r="AZ396" t="s">
        <v>2998</v>
      </c>
    </row>
    <row r="397" spans="1:52" x14ac:dyDescent="0.25">
      <c r="A397" t="s">
        <v>1384</v>
      </c>
      <c r="C397" s="13">
        <v>21</v>
      </c>
      <c r="D397" t="s">
        <v>8110</v>
      </c>
      <c r="E397" s="13" t="s">
        <v>1162</v>
      </c>
      <c r="F397" s="16">
        <v>37933</v>
      </c>
      <c r="G397" s="13">
        <f t="shared" si="39"/>
        <v>22</v>
      </c>
      <c r="H397">
        <v>66</v>
      </c>
      <c r="I397">
        <v>57</v>
      </c>
      <c r="J397">
        <v>9</v>
      </c>
      <c r="K397">
        <v>57</v>
      </c>
      <c r="L397">
        <v>0</v>
      </c>
      <c r="M397">
        <v>0</v>
      </c>
      <c r="N397">
        <v>0</v>
      </c>
      <c r="O397">
        <v>0</v>
      </c>
      <c r="P397">
        <v>0</v>
      </c>
      <c r="Q397" t="s">
        <v>42</v>
      </c>
      <c r="R397">
        <v>0</v>
      </c>
      <c r="S397">
        <v>27</v>
      </c>
      <c r="T397">
        <v>14</v>
      </c>
      <c r="U397">
        <v>17</v>
      </c>
      <c r="V397">
        <v>30</v>
      </c>
      <c r="W397">
        <v>47</v>
      </c>
      <c r="X397">
        <v>43.7</v>
      </c>
      <c r="Y397">
        <v>2.2000000000000002</v>
      </c>
      <c r="Z397">
        <v>3</v>
      </c>
      <c r="AA397">
        <v>4</v>
      </c>
      <c r="AB397">
        <v>20</v>
      </c>
      <c r="AC397" t="s">
        <v>43</v>
      </c>
      <c r="AD397" t="s">
        <v>44</v>
      </c>
      <c r="AE397">
        <v>8</v>
      </c>
      <c r="AF397" t="s">
        <v>38</v>
      </c>
      <c r="AG397" t="s">
        <v>39</v>
      </c>
      <c r="AH397">
        <v>2</v>
      </c>
      <c r="AI397">
        <v>410</v>
      </c>
      <c r="AJ397">
        <v>518</v>
      </c>
      <c r="AQ397" t="s">
        <v>206</v>
      </c>
      <c r="AR397" s="21" t="s">
        <v>8112</v>
      </c>
      <c r="AS397" s="13">
        <v>150547</v>
      </c>
      <c r="AT397" s="13">
        <v>28820</v>
      </c>
      <c r="AU397" s="18" t="str">
        <f t="shared" si="35"/>
        <v>BR:Ballesteros,Moises*</v>
      </c>
      <c r="AV397" s="18" t="str">
        <f t="shared" si="40"/>
        <v>BP:Ballesteros,Moises*</v>
      </c>
      <c r="AW397" s="18" t="str">
        <f t="shared" si="37"/>
        <v>FG:Ballesteros,Moises*</v>
      </c>
      <c r="AX397" t="s">
        <v>8111</v>
      </c>
      <c r="AY397" t="s">
        <v>4645</v>
      </c>
      <c r="AZ397" t="str">
        <f>_xlfn.CONCAT("http://www.fangraphs.com/statss.aspx?playerid=",AT397)</f>
        <v>http://www.fangraphs.com/statss.aspx?playerid=28820</v>
      </c>
    </row>
    <row r="398" spans="1:52" x14ac:dyDescent="0.25">
      <c r="A398" t="s">
        <v>1384</v>
      </c>
      <c r="B398" t="s">
        <v>2561</v>
      </c>
      <c r="D398" t="s">
        <v>1385</v>
      </c>
      <c r="E398" s="13" t="s">
        <v>1127</v>
      </c>
      <c r="F398" s="16">
        <v>37496</v>
      </c>
      <c r="G398" s="13">
        <f t="shared" si="39"/>
        <v>23</v>
      </c>
      <c r="AR398" s="21" t="s">
        <v>4720</v>
      </c>
      <c r="AS398" s="13">
        <v>142251</v>
      </c>
      <c r="AT398" s="13" t="s">
        <v>1383</v>
      </c>
      <c r="AU398" s="18" t="str">
        <f t="shared" si="35"/>
        <v>BR:Bazzana,Travis*</v>
      </c>
      <c r="AV398" s="18" t="str">
        <f t="shared" si="40"/>
        <v>BP:Bazzana,Travis*</v>
      </c>
      <c r="AW398" s="18" t="str">
        <f t="shared" si="37"/>
        <v>FG:Bazzana,Travis*</v>
      </c>
      <c r="AX398" t="s">
        <v>4721</v>
      </c>
      <c r="AY398" t="s">
        <v>4722</v>
      </c>
      <c r="AZ398" t="s">
        <v>4723</v>
      </c>
    </row>
    <row r="399" spans="1:52" x14ac:dyDescent="0.25">
      <c r="A399" t="s">
        <v>1384</v>
      </c>
      <c r="B399" t="s">
        <v>2561</v>
      </c>
      <c r="C399" s="13">
        <v>6</v>
      </c>
      <c r="D399" t="s">
        <v>8460</v>
      </c>
      <c r="E399" s="13" t="s">
        <v>1048</v>
      </c>
      <c r="F399" s="16">
        <v>37641</v>
      </c>
      <c r="G399" s="13">
        <f t="shared" si="39"/>
        <v>23</v>
      </c>
      <c r="AR399" s="21" t="s">
        <v>8461</v>
      </c>
      <c r="AS399" s="13">
        <v>158194</v>
      </c>
      <c r="AT399" s="13" t="s">
        <v>8462</v>
      </c>
      <c r="AU399" s="18" t="str">
        <f t="shared" si="35"/>
        <v>BR:Benge,Carson*</v>
      </c>
      <c r="AV399" s="18" t="str">
        <f t="shared" si="40"/>
        <v>BP:Benge,Carson*</v>
      </c>
      <c r="AW399" s="18" t="str">
        <f t="shared" si="37"/>
        <v>FG:Benge,Carson*</v>
      </c>
      <c r="AX399" t="s">
        <v>8463</v>
      </c>
      <c r="AY399" t="s">
        <v>8464</v>
      </c>
      <c r="AZ399" t="s">
        <v>8465</v>
      </c>
    </row>
    <row r="400" spans="1:52" x14ac:dyDescent="0.25">
      <c r="A400" t="s">
        <v>1384</v>
      </c>
      <c r="D400" t="s">
        <v>1386</v>
      </c>
      <c r="E400" s="13" t="s">
        <v>1101</v>
      </c>
      <c r="F400" s="16">
        <v>37661</v>
      </c>
      <c r="G400" s="13">
        <f t="shared" si="39"/>
        <v>23</v>
      </c>
      <c r="H400">
        <v>228</v>
      </c>
      <c r="I400">
        <v>210</v>
      </c>
      <c r="J400">
        <v>18</v>
      </c>
      <c r="K400">
        <v>22</v>
      </c>
      <c r="L400">
        <v>4</v>
      </c>
      <c r="M400">
        <v>7.3</v>
      </c>
      <c r="N400">
        <v>15.3</v>
      </c>
      <c r="O400">
        <v>19.600000000000001</v>
      </c>
      <c r="P400">
        <v>2.2999999999999998</v>
      </c>
      <c r="Q400" t="s">
        <v>56</v>
      </c>
      <c r="R400">
        <v>0</v>
      </c>
      <c r="S400">
        <v>14</v>
      </c>
      <c r="T400">
        <v>24</v>
      </c>
      <c r="U400">
        <v>8</v>
      </c>
      <c r="V400">
        <v>3.5</v>
      </c>
      <c r="W400">
        <v>15.5</v>
      </c>
      <c r="X400">
        <v>9.6999999999999993</v>
      </c>
      <c r="Y400">
        <v>1.6</v>
      </c>
      <c r="Z400" t="s">
        <v>196</v>
      </c>
      <c r="AA400">
        <v>0</v>
      </c>
      <c r="AB400">
        <v>13</v>
      </c>
      <c r="AC400" t="s">
        <v>94</v>
      </c>
      <c r="AD400" t="s">
        <v>44</v>
      </c>
      <c r="AE400">
        <v>11</v>
      </c>
      <c r="AF400" t="s">
        <v>38</v>
      </c>
      <c r="AG400" t="s">
        <v>38</v>
      </c>
      <c r="AH400">
        <v>3</v>
      </c>
      <c r="AJ400">
        <v>413</v>
      </c>
      <c r="AP400">
        <v>407</v>
      </c>
      <c r="AQ400" t="s">
        <v>349</v>
      </c>
      <c r="AR400" s="21" t="s">
        <v>8126</v>
      </c>
      <c r="AS400" s="13">
        <v>152771</v>
      </c>
      <c r="AT400" s="13">
        <v>35041</v>
      </c>
      <c r="AU400" s="18" t="str">
        <f t="shared" si="35"/>
        <v>BR:Caglianone,Jac*</v>
      </c>
      <c r="AV400" s="18" t="str">
        <f t="shared" si="40"/>
        <v>BP:Caglianone,Jac*</v>
      </c>
      <c r="AW400" s="18" t="str">
        <f t="shared" si="37"/>
        <v>FG:Caglianone,Jac*</v>
      </c>
      <c r="AX400" t="s">
        <v>8125</v>
      </c>
      <c r="AY400" t="s">
        <v>4724</v>
      </c>
      <c r="AZ400" t="str">
        <f>_xlfn.CONCAT("http://www.fangraphs.com/statss.aspx?playerid=",AT400)</f>
        <v>http://www.fangraphs.com/statss.aspx?playerid=35041</v>
      </c>
    </row>
    <row r="401" spans="1:52" x14ac:dyDescent="0.25">
      <c r="A401" t="s">
        <v>1384</v>
      </c>
      <c r="C401" s="13">
        <v>41</v>
      </c>
      <c r="D401" t="s">
        <v>1471</v>
      </c>
      <c r="E401" s="13" t="s">
        <v>1076</v>
      </c>
      <c r="F401" s="16">
        <v>36647</v>
      </c>
      <c r="G401" s="13">
        <f t="shared" si="39"/>
        <v>26</v>
      </c>
      <c r="H401">
        <v>154</v>
      </c>
      <c r="I401">
        <v>148</v>
      </c>
      <c r="J401">
        <v>6</v>
      </c>
      <c r="K401">
        <v>62</v>
      </c>
      <c r="L401">
        <v>0</v>
      </c>
      <c r="M401">
        <v>16.600000000000001</v>
      </c>
      <c r="N401">
        <v>20.6</v>
      </c>
      <c r="O401">
        <v>36.799999999999997</v>
      </c>
      <c r="P401">
        <v>1.6</v>
      </c>
      <c r="Q401" t="s">
        <v>41</v>
      </c>
      <c r="R401">
        <v>0</v>
      </c>
      <c r="S401">
        <v>2</v>
      </c>
      <c r="T401">
        <v>58</v>
      </c>
      <c r="U401">
        <v>0</v>
      </c>
      <c r="V401">
        <v>20</v>
      </c>
      <c r="W401">
        <v>24</v>
      </c>
      <c r="X401">
        <v>30.9</v>
      </c>
      <c r="Y401">
        <v>0.4</v>
      </c>
      <c r="Z401">
        <v>0</v>
      </c>
      <c r="AA401">
        <v>-10</v>
      </c>
      <c r="AB401">
        <v>2</v>
      </c>
      <c r="AC401" t="s">
        <v>62</v>
      </c>
      <c r="AD401" t="s">
        <v>25</v>
      </c>
      <c r="AE401">
        <v>16</v>
      </c>
      <c r="AF401" t="s">
        <v>38</v>
      </c>
      <c r="AG401" t="s">
        <v>38</v>
      </c>
      <c r="AH401">
        <v>5</v>
      </c>
      <c r="AO401">
        <v>111</v>
      </c>
      <c r="AQ401" t="s">
        <v>534</v>
      </c>
      <c r="AR401" s="21" t="s">
        <v>8145</v>
      </c>
      <c r="AS401" s="13">
        <v>116366</v>
      </c>
      <c r="AT401" s="13">
        <v>29858</v>
      </c>
      <c r="AU401" s="18" t="str">
        <f t="shared" si="35"/>
        <v>BR:Clarke,Denzel</v>
      </c>
      <c r="AV401" s="18" t="str">
        <f t="shared" si="40"/>
        <v>BP:Clarke,Denzel</v>
      </c>
      <c r="AW401" s="18" t="str">
        <f t="shared" si="37"/>
        <v>FG:Clarke,Denzel</v>
      </c>
      <c r="AX401" t="s">
        <v>8144</v>
      </c>
      <c r="AY401" t="s">
        <v>8146</v>
      </c>
      <c r="AZ401" t="str">
        <f>_xlfn.CONCAT("http://www.fangraphs.com/statss.aspx?playerid=",AT401)</f>
        <v>http://www.fangraphs.com/statss.aspx?playerid=29858</v>
      </c>
    </row>
    <row r="402" spans="1:52" x14ac:dyDescent="0.25">
      <c r="A402" t="s">
        <v>1384</v>
      </c>
      <c r="C402" s="13">
        <v>161</v>
      </c>
      <c r="D402" t="s">
        <v>1481</v>
      </c>
      <c r="E402" s="13" t="s">
        <v>1044</v>
      </c>
      <c r="F402" s="16">
        <v>36424</v>
      </c>
      <c r="G402" s="13">
        <f t="shared" si="39"/>
        <v>26</v>
      </c>
      <c r="H402">
        <v>270</v>
      </c>
      <c r="I402">
        <v>252</v>
      </c>
      <c r="J402">
        <v>18</v>
      </c>
      <c r="K402">
        <v>27</v>
      </c>
      <c r="L402">
        <v>9</v>
      </c>
      <c r="M402">
        <v>3.3</v>
      </c>
      <c r="N402">
        <v>16.3</v>
      </c>
      <c r="O402">
        <v>12.3</v>
      </c>
      <c r="P402">
        <v>3</v>
      </c>
      <c r="Q402" t="s">
        <v>92</v>
      </c>
      <c r="R402">
        <v>0</v>
      </c>
      <c r="S402">
        <v>3</v>
      </c>
      <c r="T402">
        <v>37</v>
      </c>
      <c r="U402">
        <v>5</v>
      </c>
      <c r="V402">
        <v>5.7</v>
      </c>
      <c r="W402">
        <v>14.7</v>
      </c>
      <c r="X402">
        <v>10.7</v>
      </c>
      <c r="Y402">
        <v>1</v>
      </c>
      <c r="Z402">
        <v>1</v>
      </c>
      <c r="AA402">
        <v>-1</v>
      </c>
      <c r="AB402">
        <v>3</v>
      </c>
      <c r="AC402" t="s">
        <v>149</v>
      </c>
      <c r="AD402" t="s">
        <v>38</v>
      </c>
      <c r="AE402">
        <v>12</v>
      </c>
      <c r="AF402" t="s">
        <v>39</v>
      </c>
      <c r="AG402" t="s">
        <v>25</v>
      </c>
      <c r="AH402">
        <v>2</v>
      </c>
      <c r="AI402">
        <v>304</v>
      </c>
      <c r="AQ402" t="s">
        <v>578</v>
      </c>
      <c r="AR402" s="21" t="s">
        <v>3023</v>
      </c>
      <c r="AS402" s="13">
        <v>117672</v>
      </c>
      <c r="AT402" s="13">
        <v>29617</v>
      </c>
      <c r="AU402" s="18" t="str">
        <f t="shared" si="35"/>
        <v>BR:Davis,Henry</v>
      </c>
      <c r="AV402" s="18" t="str">
        <f t="shared" si="40"/>
        <v>BP:Davis,Henry</v>
      </c>
      <c r="AW402" s="18" t="str">
        <f t="shared" si="37"/>
        <v>FG:Davis,Henry</v>
      </c>
      <c r="AX402" t="s">
        <v>3024</v>
      </c>
      <c r="AY402" t="s">
        <v>3025</v>
      </c>
      <c r="AZ402" t="s">
        <v>3026</v>
      </c>
    </row>
    <row r="403" spans="1:52" x14ac:dyDescent="0.25">
      <c r="A403" t="s">
        <v>1384</v>
      </c>
      <c r="B403" t="s">
        <v>2561</v>
      </c>
      <c r="D403" t="s">
        <v>8173</v>
      </c>
      <c r="E403" s="13" t="s">
        <v>1127</v>
      </c>
      <c r="F403" s="16">
        <v>37172</v>
      </c>
      <c r="G403" s="13">
        <f t="shared" si="39"/>
        <v>24</v>
      </c>
      <c r="H403">
        <v>0</v>
      </c>
      <c r="I403">
        <v>0</v>
      </c>
      <c r="J403">
        <v>0</v>
      </c>
      <c r="K403">
        <v>71</v>
      </c>
      <c r="L403">
        <v>11</v>
      </c>
      <c r="M403">
        <v>0</v>
      </c>
      <c r="N403">
        <v>11</v>
      </c>
      <c r="O403">
        <v>0</v>
      </c>
      <c r="P403">
        <v>0</v>
      </c>
      <c r="Q403" t="s">
        <v>42</v>
      </c>
      <c r="R403">
        <v>0</v>
      </c>
      <c r="S403">
        <v>25</v>
      </c>
      <c r="T403">
        <v>0</v>
      </c>
      <c r="U403">
        <v>26</v>
      </c>
      <c r="V403">
        <v>18.5</v>
      </c>
      <c r="W403">
        <v>44.5</v>
      </c>
      <c r="X403">
        <v>18.5</v>
      </c>
      <c r="Y403">
        <v>0</v>
      </c>
      <c r="Z403" t="s">
        <v>52</v>
      </c>
      <c r="AA403">
        <v>-3</v>
      </c>
      <c r="AB403">
        <v>24</v>
      </c>
      <c r="AC403" t="s">
        <v>43</v>
      </c>
      <c r="AD403" t="s">
        <v>44</v>
      </c>
      <c r="AE403">
        <v>12</v>
      </c>
      <c r="AF403" t="s">
        <v>38</v>
      </c>
      <c r="AG403" t="s">
        <v>39</v>
      </c>
      <c r="AH403">
        <v>1</v>
      </c>
      <c r="AO403">
        <v>425</v>
      </c>
      <c r="AP403">
        <v>425</v>
      </c>
      <c r="AQ403" t="s">
        <v>276</v>
      </c>
      <c r="AR403" s="21" t="s">
        <v>8175</v>
      </c>
      <c r="AS403" s="13">
        <v>158581</v>
      </c>
      <c r="AT403" s="13">
        <v>32127</v>
      </c>
      <c r="AU403" s="18" t="str">
        <f t="shared" si="35"/>
        <v>BR:Delauter,Chase*</v>
      </c>
      <c r="AV403" s="18" t="str">
        <f t="shared" si="40"/>
        <v>BP:Delauter,Chase*</v>
      </c>
      <c r="AW403" s="18" t="str">
        <f t="shared" si="37"/>
        <v>FG:Delauter,Chase*</v>
      </c>
      <c r="AX403" t="s">
        <v>8174</v>
      </c>
      <c r="AY403" t="s">
        <v>4725</v>
      </c>
      <c r="AZ403" t="str">
        <f>_xlfn.CONCAT("http://www.fangraphs.com/statss.aspx?playerid=",AT403)</f>
        <v>http://www.fangraphs.com/statss.aspx?playerid=32127</v>
      </c>
    </row>
    <row r="404" spans="1:52" x14ac:dyDescent="0.25">
      <c r="A404" t="s">
        <v>1384</v>
      </c>
      <c r="B404" t="s">
        <v>2561</v>
      </c>
      <c r="C404" s="13">
        <v>261</v>
      </c>
      <c r="D404" t="s">
        <v>8636</v>
      </c>
      <c r="E404" s="13" t="s">
        <v>1127</v>
      </c>
      <c r="F404" s="16">
        <v>38126</v>
      </c>
      <c r="G404" s="13">
        <f t="shared" si="39"/>
        <v>22</v>
      </c>
      <c r="AR404" s="21" t="s">
        <v>8637</v>
      </c>
      <c r="AS404" s="13">
        <v>150539</v>
      </c>
      <c r="AT404" s="13" t="s">
        <v>8638</v>
      </c>
      <c r="AU404" s="18" t="str">
        <f t="shared" si="35"/>
        <v>BR:Genao,Angel+</v>
      </c>
      <c r="AV404" s="18" t="str">
        <f t="shared" si="40"/>
        <v>BP:Genao,Angel+</v>
      </c>
      <c r="AW404" s="18" t="str">
        <f t="shared" si="37"/>
        <v>FG:Genao,Angel+</v>
      </c>
      <c r="AX404" t="str">
        <f>_xlfn.CONCAT("https://www.baseball-reference.com/register/player.fcgi?id=",AR404)</f>
        <v>https://www.baseball-reference.com/register/player.fcgi?id=genao-001ang</v>
      </c>
      <c r="AY404" t="s">
        <v>8639</v>
      </c>
      <c r="AZ404" t="str">
        <f>_xlfn.CONCAT("https://www.fangraphs.com/statss.aspx?playerid=",AT404)</f>
        <v>https://www.fangraphs.com/statss.aspx?playerid=sa3015706</v>
      </c>
    </row>
    <row r="405" spans="1:52" x14ac:dyDescent="0.25">
      <c r="A405" t="s">
        <v>1384</v>
      </c>
      <c r="D405" t="s">
        <v>1387</v>
      </c>
      <c r="E405" s="13" t="s">
        <v>229</v>
      </c>
      <c r="F405" s="16">
        <v>35458</v>
      </c>
      <c r="G405" s="13">
        <f t="shared" si="39"/>
        <v>29</v>
      </c>
      <c r="H405">
        <v>563</v>
      </c>
      <c r="I405">
        <v>527</v>
      </c>
      <c r="J405">
        <v>36</v>
      </c>
      <c r="K405">
        <v>21</v>
      </c>
      <c r="L405">
        <v>2</v>
      </c>
      <c r="M405">
        <v>14.8</v>
      </c>
      <c r="N405">
        <v>18.8</v>
      </c>
      <c r="O405">
        <v>18.100000000000001</v>
      </c>
      <c r="P405">
        <v>0</v>
      </c>
      <c r="Q405" t="s">
        <v>52</v>
      </c>
      <c r="R405">
        <v>2</v>
      </c>
      <c r="S405">
        <v>19</v>
      </c>
      <c r="T405">
        <v>17</v>
      </c>
      <c r="U405">
        <v>6</v>
      </c>
      <c r="V405">
        <v>20.6</v>
      </c>
      <c r="W405">
        <v>28.6</v>
      </c>
      <c r="X405">
        <v>30.1</v>
      </c>
      <c r="Y405">
        <v>2.4</v>
      </c>
      <c r="Z405" t="s">
        <v>52</v>
      </c>
      <c r="AA405">
        <v>2</v>
      </c>
      <c r="AB405">
        <v>18</v>
      </c>
      <c r="AC405" t="s">
        <v>77</v>
      </c>
      <c r="AD405" t="s">
        <v>25</v>
      </c>
      <c r="AE405">
        <v>12</v>
      </c>
      <c r="AF405" t="s">
        <v>38</v>
      </c>
      <c r="AG405" t="s">
        <v>39</v>
      </c>
      <c r="AH405">
        <v>1</v>
      </c>
      <c r="AL405">
        <v>106</v>
      </c>
      <c r="AQ405" t="s">
        <v>240</v>
      </c>
      <c r="AR405" s="21" t="s">
        <v>3796</v>
      </c>
      <c r="AS405" s="13">
        <v>106121</v>
      </c>
      <c r="AT405" s="13">
        <v>18577</v>
      </c>
      <c r="AU405" s="18" t="str">
        <f t="shared" si="35"/>
        <v>BR:Hayes,Ke'Bryan</v>
      </c>
      <c r="AV405" s="18" t="str">
        <f t="shared" si="40"/>
        <v>BP:Hayes,Ke'Bryan</v>
      </c>
      <c r="AW405" s="18" t="str">
        <f t="shared" si="37"/>
        <v>FG:Hayes,Ke'Bryan</v>
      </c>
      <c r="AX405" t="s">
        <v>3797</v>
      </c>
      <c r="AY405" t="s">
        <v>3798</v>
      </c>
      <c r="AZ405" t="s">
        <v>3799</v>
      </c>
    </row>
    <row r="406" spans="1:52" x14ac:dyDescent="0.25">
      <c r="A406" t="s">
        <v>1384</v>
      </c>
      <c r="D406" t="s">
        <v>1388</v>
      </c>
      <c r="E406" s="13" t="s">
        <v>229</v>
      </c>
      <c r="F406" s="16">
        <v>34885</v>
      </c>
      <c r="G406" s="13">
        <f t="shared" si="39"/>
        <v>30</v>
      </c>
      <c r="H406">
        <v>409</v>
      </c>
      <c r="I406">
        <v>380</v>
      </c>
      <c r="J406">
        <v>29</v>
      </c>
      <c r="K406">
        <v>27</v>
      </c>
      <c r="L406">
        <v>15</v>
      </c>
      <c r="M406">
        <v>32.799999999999997</v>
      </c>
      <c r="N406">
        <v>48.8</v>
      </c>
      <c r="O406">
        <v>60.2</v>
      </c>
      <c r="P406">
        <v>0.8</v>
      </c>
      <c r="Q406">
        <v>0</v>
      </c>
      <c r="R406">
        <v>1</v>
      </c>
      <c r="S406">
        <v>16</v>
      </c>
      <c r="T406">
        <v>34</v>
      </c>
      <c r="U406">
        <v>3</v>
      </c>
      <c r="V406">
        <v>20.6</v>
      </c>
      <c r="W406">
        <v>24.7</v>
      </c>
      <c r="X406">
        <v>33.5</v>
      </c>
      <c r="Y406">
        <v>3.6</v>
      </c>
      <c r="Z406">
        <v>4</v>
      </c>
      <c r="AA406">
        <v>1</v>
      </c>
      <c r="AB406">
        <v>19</v>
      </c>
      <c r="AC406" t="s">
        <v>131</v>
      </c>
      <c r="AD406" t="s">
        <v>39</v>
      </c>
      <c r="AE406">
        <v>13</v>
      </c>
      <c r="AF406" t="s">
        <v>38</v>
      </c>
      <c r="AG406" t="s">
        <v>39</v>
      </c>
      <c r="AH406">
        <v>4</v>
      </c>
      <c r="AN406">
        <v>308</v>
      </c>
      <c r="AQ406" t="s">
        <v>241</v>
      </c>
      <c r="AR406" s="21" t="s">
        <v>3408</v>
      </c>
      <c r="AS406" s="13">
        <v>107930</v>
      </c>
      <c r="AT406" s="13">
        <v>19363</v>
      </c>
      <c r="AU406" s="18" t="str">
        <f t="shared" ref="AU406:AU469" si="41">HYPERLINK(AX406,_xlfn.CONCAT("BR:",D406))</f>
        <v>BR:Hays,Austin</v>
      </c>
      <c r="AV406" s="18" t="str">
        <f t="shared" si="40"/>
        <v>BP:Hays,Austin</v>
      </c>
      <c r="AW406" s="18" t="str">
        <f t="shared" ref="AW406:AW469" si="42">HYPERLINK(AZ406,_xlfn.CONCAT("FG:",D406))</f>
        <v>FG:Hays,Austin</v>
      </c>
      <c r="AX406" t="s">
        <v>3409</v>
      </c>
      <c r="AY406" t="s">
        <v>3410</v>
      </c>
      <c r="AZ406" t="s">
        <v>3411</v>
      </c>
    </row>
    <row r="407" spans="1:52" x14ac:dyDescent="0.25">
      <c r="A407" t="s">
        <v>1384</v>
      </c>
      <c r="D407" t="s">
        <v>1389</v>
      </c>
      <c r="E407" s="13" t="s">
        <v>1067</v>
      </c>
      <c r="F407" s="16">
        <v>37776</v>
      </c>
      <c r="G407" s="13">
        <f t="shared" si="39"/>
        <v>23</v>
      </c>
      <c r="H407">
        <v>269</v>
      </c>
      <c r="I407">
        <v>261</v>
      </c>
      <c r="J407">
        <v>8</v>
      </c>
      <c r="K407">
        <v>44</v>
      </c>
      <c r="L407">
        <v>0</v>
      </c>
      <c r="M407">
        <v>16.8</v>
      </c>
      <c r="N407">
        <v>16.8</v>
      </c>
      <c r="O407">
        <v>22</v>
      </c>
      <c r="P407">
        <v>0</v>
      </c>
      <c r="Q407" t="s">
        <v>52</v>
      </c>
      <c r="R407">
        <v>4</v>
      </c>
      <c r="S407">
        <v>30</v>
      </c>
      <c r="T407">
        <v>35</v>
      </c>
      <c r="U407">
        <v>0</v>
      </c>
      <c r="V407">
        <v>22.4</v>
      </c>
      <c r="W407">
        <v>22.4</v>
      </c>
      <c r="X407">
        <v>28</v>
      </c>
      <c r="Y407">
        <v>1</v>
      </c>
      <c r="Z407">
        <v>1</v>
      </c>
      <c r="AA407">
        <v>4</v>
      </c>
      <c r="AB407">
        <v>33</v>
      </c>
      <c r="AC407" t="s">
        <v>268</v>
      </c>
      <c r="AD407" t="s">
        <v>39</v>
      </c>
      <c r="AE407">
        <v>13</v>
      </c>
      <c r="AF407" t="s">
        <v>38</v>
      </c>
      <c r="AG407" t="s">
        <v>38</v>
      </c>
      <c r="AH407">
        <v>1</v>
      </c>
      <c r="AL407">
        <v>316</v>
      </c>
      <c r="AQ407" t="s">
        <v>734</v>
      </c>
      <c r="AR407" s="21" t="s">
        <v>8249</v>
      </c>
      <c r="AS407" s="13">
        <v>148298</v>
      </c>
      <c r="AT407" s="13">
        <v>29993</v>
      </c>
      <c r="AU407" s="18" t="str">
        <f t="shared" si="41"/>
        <v>BR:House,Brady</v>
      </c>
      <c r="AV407" s="18" t="str">
        <f t="shared" si="40"/>
        <v>BP:House,Brady</v>
      </c>
      <c r="AW407" s="18" t="str">
        <f t="shared" si="42"/>
        <v>FG:House,Brady</v>
      </c>
      <c r="AX407" t="s">
        <v>8248</v>
      </c>
      <c r="AY407" t="s">
        <v>4726</v>
      </c>
      <c r="AZ407" t="str">
        <f>_xlfn.CONCAT("http://www.fangraphs.com/statss.aspx?playerid=",AT407)</f>
        <v>http://www.fangraphs.com/statss.aspx?playerid=29993</v>
      </c>
    </row>
    <row r="408" spans="1:52" x14ac:dyDescent="0.25">
      <c r="A408" t="s">
        <v>1384</v>
      </c>
      <c r="D408" t="s">
        <v>1390</v>
      </c>
      <c r="E408" s="13" t="s">
        <v>1101</v>
      </c>
      <c r="F408" s="16">
        <v>35492</v>
      </c>
      <c r="G408" s="13">
        <f t="shared" si="39"/>
        <v>29</v>
      </c>
      <c r="H408">
        <v>391</v>
      </c>
      <c r="I408">
        <v>368</v>
      </c>
      <c r="J408">
        <v>23</v>
      </c>
      <c r="K408">
        <v>35</v>
      </c>
      <c r="L408">
        <v>7</v>
      </c>
      <c r="M408">
        <v>16.600000000000001</v>
      </c>
      <c r="N408">
        <v>24.6</v>
      </c>
      <c r="O408">
        <v>18.399999999999999</v>
      </c>
      <c r="P408">
        <v>0</v>
      </c>
      <c r="Q408" t="s">
        <v>52</v>
      </c>
      <c r="R408">
        <v>-1</v>
      </c>
      <c r="S408">
        <v>14</v>
      </c>
      <c r="T408">
        <v>12</v>
      </c>
      <c r="U408">
        <v>2</v>
      </c>
      <c r="V408">
        <v>24.9</v>
      </c>
      <c r="W408">
        <v>27.9</v>
      </c>
      <c r="X408">
        <v>41.2</v>
      </c>
      <c r="Y408">
        <v>2.8</v>
      </c>
      <c r="Z408" t="s">
        <v>52</v>
      </c>
      <c r="AA408">
        <v>-1</v>
      </c>
      <c r="AB408">
        <v>15</v>
      </c>
      <c r="AC408" t="s">
        <v>356</v>
      </c>
      <c r="AD408" t="s">
        <v>38</v>
      </c>
      <c r="AE408">
        <v>15</v>
      </c>
      <c r="AF408" t="s">
        <v>47</v>
      </c>
      <c r="AG408" t="s">
        <v>39</v>
      </c>
      <c r="AH408">
        <v>1</v>
      </c>
      <c r="AO408">
        <v>101</v>
      </c>
      <c r="AQ408" t="s">
        <v>88</v>
      </c>
      <c r="AR408" s="21" t="s">
        <v>3843</v>
      </c>
      <c r="AS408" s="13">
        <v>124395</v>
      </c>
      <c r="AT408" s="13">
        <v>21614</v>
      </c>
      <c r="AU408" s="18" t="str">
        <f t="shared" si="41"/>
        <v>BR:Isbel,Kyle*</v>
      </c>
      <c r="AV408" s="18" t="str">
        <f t="shared" si="40"/>
        <v>BP:Isbel,Kyle*</v>
      </c>
      <c r="AW408" s="18" t="str">
        <f t="shared" si="42"/>
        <v>FG:Isbel,Kyle*</v>
      </c>
      <c r="AX408" t="s">
        <v>3844</v>
      </c>
      <c r="AY408" t="s">
        <v>3845</v>
      </c>
      <c r="AZ408" t="s">
        <v>3846</v>
      </c>
    </row>
    <row r="409" spans="1:52" x14ac:dyDescent="0.25">
      <c r="A409" t="s">
        <v>1384</v>
      </c>
      <c r="D409" t="s">
        <v>1391</v>
      </c>
      <c r="E409" s="13" t="s">
        <v>229</v>
      </c>
      <c r="F409" s="16">
        <v>36378</v>
      </c>
      <c r="G409" s="13">
        <f t="shared" si="39"/>
        <v>26</v>
      </c>
      <c r="H409">
        <v>565</v>
      </c>
      <c r="I409">
        <v>510</v>
      </c>
      <c r="J409">
        <v>55</v>
      </c>
      <c r="K409">
        <v>42</v>
      </c>
      <c r="L409">
        <v>18</v>
      </c>
      <c r="M409">
        <v>15.2</v>
      </c>
      <c r="N409">
        <v>35.200000000000003</v>
      </c>
      <c r="O409">
        <v>20.7</v>
      </c>
      <c r="P409">
        <v>0.9</v>
      </c>
      <c r="Q409">
        <v>1</v>
      </c>
      <c r="R409">
        <v>-9</v>
      </c>
      <c r="S409">
        <v>7</v>
      </c>
      <c r="T409">
        <v>38</v>
      </c>
      <c r="U409">
        <v>11</v>
      </c>
      <c r="V409">
        <v>14.7</v>
      </c>
      <c r="W409">
        <v>27.7</v>
      </c>
      <c r="X409">
        <v>20.6</v>
      </c>
      <c r="Y409">
        <v>1.5</v>
      </c>
      <c r="Z409">
        <v>2</v>
      </c>
      <c r="AA409">
        <v>-9</v>
      </c>
      <c r="AB409">
        <v>11</v>
      </c>
      <c r="AC409" t="s">
        <v>221</v>
      </c>
      <c r="AD409" t="s">
        <v>47</v>
      </c>
      <c r="AE409">
        <v>15</v>
      </c>
      <c r="AF409" t="s">
        <v>25</v>
      </c>
      <c r="AG409" t="s">
        <v>38</v>
      </c>
      <c r="AH409">
        <v>1</v>
      </c>
      <c r="AK409">
        <v>208</v>
      </c>
      <c r="AM409">
        <v>338</v>
      </c>
      <c r="AQ409" t="s">
        <v>246</v>
      </c>
      <c r="AR409" s="21" t="s">
        <v>4694</v>
      </c>
      <c r="AS409" s="13">
        <v>128758</v>
      </c>
      <c r="AT409" s="13">
        <v>29695</v>
      </c>
      <c r="AU409" s="18" t="str">
        <f t="shared" si="41"/>
        <v>BR:McLain,Matt</v>
      </c>
      <c r="AV409" s="18" t="str">
        <f t="shared" si="40"/>
        <v>BP:McLain,Matt</v>
      </c>
      <c r="AW409" s="18" t="str">
        <f t="shared" si="42"/>
        <v>FG:McLain,Matt</v>
      </c>
      <c r="AX409" t="s">
        <v>4695</v>
      </c>
      <c r="AY409" t="s">
        <v>4696</v>
      </c>
      <c r="AZ409" t="s">
        <v>4697</v>
      </c>
    </row>
    <row r="410" spans="1:52" x14ac:dyDescent="0.25">
      <c r="A410" t="s">
        <v>1384</v>
      </c>
      <c r="D410" t="s">
        <v>1392</v>
      </c>
      <c r="E410" s="13" t="s">
        <v>23</v>
      </c>
      <c r="F410" s="16">
        <v>35681</v>
      </c>
      <c r="G410" s="13">
        <f t="shared" si="39"/>
        <v>28</v>
      </c>
      <c r="H410">
        <v>573</v>
      </c>
      <c r="I410">
        <v>509</v>
      </c>
      <c r="J410">
        <v>64</v>
      </c>
      <c r="K410">
        <v>31</v>
      </c>
      <c r="L410">
        <v>12</v>
      </c>
      <c r="M410">
        <v>14.1</v>
      </c>
      <c r="N410">
        <v>28.1</v>
      </c>
      <c r="O410">
        <v>18</v>
      </c>
      <c r="P410">
        <v>0.8</v>
      </c>
      <c r="Q410">
        <v>0</v>
      </c>
      <c r="R410">
        <v>-9</v>
      </c>
      <c r="S410">
        <v>2</v>
      </c>
      <c r="T410">
        <v>15</v>
      </c>
      <c r="U410">
        <v>13</v>
      </c>
      <c r="V410">
        <v>21.2</v>
      </c>
      <c r="W410">
        <v>36.200000000000003</v>
      </c>
      <c r="X410">
        <v>29.9</v>
      </c>
      <c r="Y410">
        <v>1.3</v>
      </c>
      <c r="Z410">
        <v>2</v>
      </c>
      <c r="AA410">
        <v>-12</v>
      </c>
      <c r="AB410">
        <v>2</v>
      </c>
      <c r="AC410" t="s">
        <v>600</v>
      </c>
      <c r="AD410" t="s">
        <v>38</v>
      </c>
      <c r="AE410">
        <v>12</v>
      </c>
      <c r="AF410" t="s">
        <v>38</v>
      </c>
      <c r="AG410" t="s">
        <v>25</v>
      </c>
      <c r="AH410">
        <v>1</v>
      </c>
      <c r="AN410">
        <v>301</v>
      </c>
      <c r="AO410">
        <v>401</v>
      </c>
      <c r="AP410">
        <v>301</v>
      </c>
      <c r="AQ410" t="s">
        <v>601</v>
      </c>
      <c r="AR410" s="21" t="s">
        <v>3736</v>
      </c>
      <c r="AS410" s="13">
        <v>130939</v>
      </c>
      <c r="AT410" s="13">
        <v>21454</v>
      </c>
      <c r="AU410" s="18" t="str">
        <f t="shared" si="41"/>
        <v>BR:Nootbaar,Lars*</v>
      </c>
      <c r="AV410" s="18" t="str">
        <f t="shared" si="40"/>
        <v>BP:Nootbaar,Lars*</v>
      </c>
      <c r="AW410" s="18" t="str">
        <f t="shared" si="42"/>
        <v>FG:Nootbaar,Lars*</v>
      </c>
      <c r="AX410" t="s">
        <v>3737</v>
      </c>
      <c r="AY410" t="s">
        <v>3738</v>
      </c>
      <c r="AZ410" t="s">
        <v>3739</v>
      </c>
    </row>
    <row r="411" spans="1:52" x14ac:dyDescent="0.25">
      <c r="A411" t="s">
        <v>1384</v>
      </c>
      <c r="D411" t="s">
        <v>1393</v>
      </c>
      <c r="E411" s="13" t="s">
        <v>1099</v>
      </c>
      <c r="F411" s="16">
        <v>36787</v>
      </c>
      <c r="G411" s="13">
        <f t="shared" si="39"/>
        <v>25</v>
      </c>
      <c r="H411">
        <v>574</v>
      </c>
      <c r="I411">
        <v>546</v>
      </c>
      <c r="J411">
        <v>28</v>
      </c>
      <c r="K411">
        <v>20</v>
      </c>
      <c r="L411">
        <v>1</v>
      </c>
      <c r="M411">
        <v>14.1</v>
      </c>
      <c r="N411">
        <v>18</v>
      </c>
      <c r="O411">
        <v>29.3</v>
      </c>
      <c r="P411">
        <v>3.5</v>
      </c>
      <c r="Q411">
        <v>7</v>
      </c>
      <c r="R411">
        <v>-5</v>
      </c>
      <c r="S411">
        <v>12</v>
      </c>
      <c r="T411">
        <v>18</v>
      </c>
      <c r="U411">
        <v>3</v>
      </c>
      <c r="V411">
        <v>24.7</v>
      </c>
      <c r="W411">
        <v>30.7</v>
      </c>
      <c r="X411">
        <v>39.200000000000003</v>
      </c>
      <c r="Y411">
        <v>1</v>
      </c>
      <c r="Z411">
        <v>1</v>
      </c>
      <c r="AA411">
        <v>-10</v>
      </c>
      <c r="AB411">
        <v>12</v>
      </c>
      <c r="AC411" t="s">
        <v>118</v>
      </c>
      <c r="AD411" t="s">
        <v>47</v>
      </c>
      <c r="AE411">
        <v>16</v>
      </c>
      <c r="AF411" t="s">
        <v>39</v>
      </c>
      <c r="AG411" t="s">
        <v>39</v>
      </c>
      <c r="AH411">
        <v>1</v>
      </c>
      <c r="AK411">
        <v>326</v>
      </c>
      <c r="AO411">
        <v>106</v>
      </c>
      <c r="AQ411" t="s">
        <v>162</v>
      </c>
      <c r="AR411" s="21" t="s">
        <v>4306</v>
      </c>
      <c r="AS411" s="13">
        <v>133479</v>
      </c>
      <c r="AT411" s="13">
        <v>24262</v>
      </c>
      <c r="AU411" s="18" t="str">
        <f t="shared" si="41"/>
        <v>BR:Rafaela,Ceddanne</v>
      </c>
      <c r="AV411" s="18" t="str">
        <f t="shared" si="40"/>
        <v>BP:Rafaela,Ceddanne</v>
      </c>
      <c r="AW411" s="18" t="str">
        <f t="shared" si="42"/>
        <v>FG:Rafaela,Ceddanne</v>
      </c>
      <c r="AX411" t="s">
        <v>4307</v>
      </c>
      <c r="AY411" t="s">
        <v>4308</v>
      </c>
      <c r="AZ411" t="s">
        <v>4309</v>
      </c>
    </row>
    <row r="412" spans="1:52" x14ac:dyDescent="0.25">
      <c r="A412" t="s">
        <v>1384</v>
      </c>
      <c r="D412" t="s">
        <v>1394</v>
      </c>
      <c r="E412" s="13" t="s">
        <v>23</v>
      </c>
      <c r="F412" s="16">
        <v>36934</v>
      </c>
      <c r="G412" s="13">
        <f t="shared" si="39"/>
        <v>25</v>
      </c>
      <c r="H412">
        <v>440</v>
      </c>
      <c r="I412">
        <v>398</v>
      </c>
      <c r="J412">
        <v>42</v>
      </c>
      <c r="K412">
        <v>37</v>
      </c>
      <c r="L412">
        <v>11</v>
      </c>
      <c r="M412">
        <v>13.2</v>
      </c>
      <c r="N412">
        <v>29.2</v>
      </c>
      <c r="O412">
        <v>16</v>
      </c>
      <c r="P412">
        <v>0</v>
      </c>
      <c r="Q412" t="s">
        <v>52</v>
      </c>
      <c r="R412">
        <v>1</v>
      </c>
      <c r="S412">
        <v>2</v>
      </c>
      <c r="T412">
        <v>25</v>
      </c>
      <c r="U412">
        <v>10</v>
      </c>
      <c r="V412">
        <v>15.4</v>
      </c>
      <c r="W412">
        <v>30.3</v>
      </c>
      <c r="X412">
        <v>27</v>
      </c>
      <c r="Y412">
        <v>3.2</v>
      </c>
      <c r="Z412" t="s">
        <v>52</v>
      </c>
      <c r="AA412">
        <v>1</v>
      </c>
      <c r="AB412">
        <v>2</v>
      </c>
      <c r="AC412" t="s">
        <v>153</v>
      </c>
      <c r="AD412" t="s">
        <v>119</v>
      </c>
      <c r="AE412">
        <v>17</v>
      </c>
      <c r="AF412" t="s">
        <v>47</v>
      </c>
      <c r="AG412" t="s">
        <v>38</v>
      </c>
      <c r="AH412">
        <v>2</v>
      </c>
      <c r="AN412">
        <v>208</v>
      </c>
      <c r="AO412">
        <v>108</v>
      </c>
      <c r="AP412">
        <v>208</v>
      </c>
      <c r="AQ412" t="s">
        <v>605</v>
      </c>
      <c r="AR412" s="21" t="s">
        <v>3164</v>
      </c>
      <c r="AS412" s="13">
        <v>144555</v>
      </c>
      <c r="AT412" s="13">
        <v>31349</v>
      </c>
      <c r="AU412" s="18" t="str">
        <f t="shared" si="41"/>
        <v>BR:Scott,Victor*</v>
      </c>
      <c r="AV412" s="18" t="str">
        <f t="shared" si="40"/>
        <v>BP:Scott,Victor*</v>
      </c>
      <c r="AW412" s="18" t="str">
        <f t="shared" si="42"/>
        <v>FG:Scott,Victor*</v>
      </c>
      <c r="AX412" t="s">
        <v>3165</v>
      </c>
      <c r="AY412" t="s">
        <v>3166</v>
      </c>
      <c r="AZ412" t="s">
        <v>3167</v>
      </c>
    </row>
    <row r="413" spans="1:52" x14ac:dyDescent="0.25">
      <c r="A413" t="s">
        <v>1384</v>
      </c>
      <c r="C413" s="13">
        <v>301</v>
      </c>
      <c r="D413" t="s">
        <v>1730</v>
      </c>
      <c r="E413" s="13" t="s">
        <v>1071</v>
      </c>
      <c r="F413" s="16">
        <v>36023</v>
      </c>
      <c r="G413" s="13">
        <f t="shared" si="39"/>
        <v>27</v>
      </c>
      <c r="H413">
        <v>334</v>
      </c>
      <c r="I413">
        <v>306</v>
      </c>
      <c r="J413">
        <v>28</v>
      </c>
      <c r="K413">
        <v>58</v>
      </c>
      <c r="L413">
        <v>0</v>
      </c>
      <c r="M413">
        <v>17.5</v>
      </c>
      <c r="N413">
        <v>18.5</v>
      </c>
      <c r="O413">
        <v>38.200000000000003</v>
      </c>
      <c r="P413">
        <v>2.2000000000000002</v>
      </c>
      <c r="Q413" t="s">
        <v>136</v>
      </c>
      <c r="R413">
        <v>0</v>
      </c>
      <c r="S413">
        <v>21</v>
      </c>
      <c r="T413">
        <v>61</v>
      </c>
      <c r="U413">
        <v>10</v>
      </c>
      <c r="V413">
        <v>5.3</v>
      </c>
      <c r="W413">
        <v>16.3</v>
      </c>
      <c r="X413">
        <v>14.3</v>
      </c>
      <c r="Y413">
        <v>2.4</v>
      </c>
      <c r="Z413">
        <v>3</v>
      </c>
      <c r="AA413">
        <v>0</v>
      </c>
      <c r="AB413">
        <v>19</v>
      </c>
      <c r="AC413" t="s">
        <v>125</v>
      </c>
      <c r="AD413" t="s">
        <v>38</v>
      </c>
      <c r="AE413">
        <v>11</v>
      </c>
      <c r="AF413" t="s">
        <v>38</v>
      </c>
      <c r="AG413" t="s">
        <v>38</v>
      </c>
      <c r="AH413">
        <v>1</v>
      </c>
      <c r="AJ413">
        <v>306</v>
      </c>
      <c r="AQ413" t="s">
        <v>302</v>
      </c>
      <c r="AR413" s="21" t="s">
        <v>3903</v>
      </c>
      <c r="AS413" s="13">
        <v>138833</v>
      </c>
      <c r="AT413" s="13">
        <v>25845</v>
      </c>
      <c r="AU413" s="18" t="str">
        <f t="shared" si="41"/>
        <v>BR:Toglia,Michael+</v>
      </c>
      <c r="AV413" s="18" t="str">
        <f t="shared" si="40"/>
        <v>BP:Toglia,Michael+</v>
      </c>
      <c r="AW413" s="18" t="str">
        <f t="shared" si="42"/>
        <v>FG:Toglia,Michael+</v>
      </c>
      <c r="AX413" t="s">
        <v>3904</v>
      </c>
      <c r="AY413" t="s">
        <v>3905</v>
      </c>
      <c r="AZ413" t="s">
        <v>3906</v>
      </c>
    </row>
    <row r="414" spans="1:52" x14ac:dyDescent="0.25">
      <c r="A414" t="s">
        <v>1384</v>
      </c>
      <c r="C414" s="13">
        <v>296</v>
      </c>
      <c r="D414" t="s">
        <v>1731</v>
      </c>
      <c r="E414" s="13" t="s">
        <v>1101</v>
      </c>
      <c r="F414" s="16">
        <v>35822</v>
      </c>
      <c r="G414" s="13">
        <f t="shared" si="39"/>
        <v>28</v>
      </c>
      <c r="H414">
        <v>51</v>
      </c>
      <c r="I414">
        <v>50</v>
      </c>
      <c r="J414">
        <v>1</v>
      </c>
      <c r="K414">
        <v>14</v>
      </c>
      <c r="L414">
        <v>0</v>
      </c>
      <c r="M414">
        <v>25.5</v>
      </c>
      <c r="N414">
        <v>37.5</v>
      </c>
      <c r="O414">
        <v>38.700000000000003</v>
      </c>
      <c r="P414">
        <v>2</v>
      </c>
      <c r="Q414">
        <v>2</v>
      </c>
      <c r="R414">
        <v>-8</v>
      </c>
      <c r="S414">
        <v>14</v>
      </c>
      <c r="T414">
        <v>27</v>
      </c>
      <c r="U414">
        <v>0</v>
      </c>
      <c r="V414">
        <v>26</v>
      </c>
      <c r="W414">
        <v>38</v>
      </c>
      <c r="X414">
        <v>26</v>
      </c>
      <c r="Y414">
        <v>0</v>
      </c>
      <c r="Z414" t="s">
        <v>52</v>
      </c>
      <c r="AA414">
        <v>-8</v>
      </c>
      <c r="AB414">
        <v>14</v>
      </c>
      <c r="AC414" t="s">
        <v>366</v>
      </c>
      <c r="AD414" t="s">
        <v>119</v>
      </c>
      <c r="AE414">
        <v>17</v>
      </c>
      <c r="AF414" t="s">
        <v>47</v>
      </c>
      <c r="AG414" t="s">
        <v>39</v>
      </c>
      <c r="AH414">
        <v>1</v>
      </c>
      <c r="AK414">
        <v>405</v>
      </c>
      <c r="AL414">
        <v>465</v>
      </c>
      <c r="AM414">
        <v>425</v>
      </c>
      <c r="AN414">
        <v>301</v>
      </c>
      <c r="AO414">
        <v>401</v>
      </c>
      <c r="AP414">
        <v>301</v>
      </c>
      <c r="AQ414" t="s">
        <v>367</v>
      </c>
      <c r="AR414" s="21" t="s">
        <v>8415</v>
      </c>
      <c r="AS414" s="13">
        <v>143760</v>
      </c>
      <c r="AT414" s="13">
        <v>25779</v>
      </c>
      <c r="AU414" s="18" t="str">
        <f t="shared" si="41"/>
        <v>BR:Tolbert,Tyler</v>
      </c>
      <c r="AV414" s="18" t="str">
        <f t="shared" si="40"/>
        <v>BP:Tolbert,Tyler</v>
      </c>
      <c r="AW414" s="18" t="str">
        <f t="shared" si="42"/>
        <v>FG:Tolbert,Tyler</v>
      </c>
      <c r="AX414" t="s">
        <v>8414</v>
      </c>
      <c r="AY414" t="s">
        <v>8416</v>
      </c>
      <c r="AZ414" t="str">
        <f>_xlfn.CONCAT("http://www.fangraphs.com/statss.aspx?playerid=",AT414)</f>
        <v>http://www.fangraphs.com/statss.aspx?playerid=25779</v>
      </c>
    </row>
    <row r="415" spans="1:52" x14ac:dyDescent="0.25">
      <c r="A415" t="s">
        <v>1384</v>
      </c>
      <c r="D415" t="s">
        <v>1395</v>
      </c>
      <c r="E415" s="13" t="s">
        <v>1044</v>
      </c>
      <c r="F415" s="16">
        <v>35834</v>
      </c>
      <c r="G415" s="13">
        <f t="shared" si="39"/>
        <v>28</v>
      </c>
      <c r="H415">
        <v>370</v>
      </c>
      <c r="I415">
        <v>331</v>
      </c>
      <c r="J415">
        <v>39</v>
      </c>
      <c r="K415">
        <v>13</v>
      </c>
      <c r="L415">
        <v>8</v>
      </c>
      <c r="M415">
        <v>22.5</v>
      </c>
      <c r="N415">
        <v>31.5</v>
      </c>
      <c r="O415">
        <v>41.2</v>
      </c>
      <c r="P415">
        <v>1.5</v>
      </c>
      <c r="Q415">
        <v>2</v>
      </c>
      <c r="R415">
        <v>-8</v>
      </c>
      <c r="S415">
        <v>8</v>
      </c>
      <c r="T415">
        <v>23</v>
      </c>
      <c r="U415">
        <v>17</v>
      </c>
      <c r="V415">
        <v>13.4</v>
      </c>
      <c r="W415">
        <v>31.3</v>
      </c>
      <c r="X415">
        <v>18.3</v>
      </c>
      <c r="Y415">
        <v>0.3</v>
      </c>
      <c r="Z415">
        <v>0</v>
      </c>
      <c r="AA415">
        <v>-7</v>
      </c>
      <c r="AB415">
        <v>6</v>
      </c>
      <c r="AC415" t="s">
        <v>66</v>
      </c>
      <c r="AD415" t="s">
        <v>25</v>
      </c>
      <c r="AE415">
        <v>15</v>
      </c>
      <c r="AF415" t="s">
        <v>38</v>
      </c>
      <c r="AG415" t="s">
        <v>39</v>
      </c>
      <c r="AH415">
        <v>1</v>
      </c>
      <c r="AJ415">
        <v>305</v>
      </c>
      <c r="AK415">
        <v>203</v>
      </c>
      <c r="AL415">
        <v>111</v>
      </c>
      <c r="AM415">
        <v>322</v>
      </c>
      <c r="AQ415" t="s">
        <v>589</v>
      </c>
      <c r="AR415" s="21" t="s">
        <v>3875</v>
      </c>
      <c r="AS415" s="13">
        <v>139109</v>
      </c>
      <c r="AT415" s="13">
        <v>25807</v>
      </c>
      <c r="AU415" s="18" t="str">
        <f t="shared" si="41"/>
        <v>BR:Triolo,Jared</v>
      </c>
      <c r="AV415" s="18" t="str">
        <f t="shared" si="40"/>
        <v>BP:Triolo,Jared</v>
      </c>
      <c r="AW415" s="18" t="str">
        <f t="shared" si="42"/>
        <v>FG:Triolo,Jared</v>
      </c>
      <c r="AX415" t="s">
        <v>3876</v>
      </c>
      <c r="AY415" t="s">
        <v>3877</v>
      </c>
      <c r="AZ415" t="s">
        <v>3878</v>
      </c>
    </row>
    <row r="416" spans="1:52" x14ac:dyDescent="0.25">
      <c r="A416" t="s">
        <v>1384</v>
      </c>
      <c r="D416" t="s">
        <v>1396</v>
      </c>
      <c r="E416" s="13" t="s">
        <v>1062</v>
      </c>
      <c r="F416" s="16">
        <v>35888</v>
      </c>
      <c r="G416" s="13">
        <f t="shared" si="39"/>
        <v>28</v>
      </c>
      <c r="H416">
        <v>437</v>
      </c>
      <c r="I416">
        <v>406</v>
      </c>
      <c r="J416">
        <v>31</v>
      </c>
      <c r="K416">
        <v>6</v>
      </c>
      <c r="L416">
        <v>15</v>
      </c>
      <c r="M416">
        <v>30.4</v>
      </c>
      <c r="N416">
        <v>47.4</v>
      </c>
      <c r="O416">
        <v>43</v>
      </c>
      <c r="P416">
        <v>1</v>
      </c>
      <c r="Q416">
        <v>1</v>
      </c>
      <c r="R416">
        <v>-5</v>
      </c>
      <c r="S416">
        <v>19</v>
      </c>
      <c r="T416">
        <v>18</v>
      </c>
      <c r="U416">
        <v>4</v>
      </c>
      <c r="V416">
        <v>19</v>
      </c>
      <c r="W416">
        <v>25</v>
      </c>
      <c r="X416">
        <v>30.5</v>
      </c>
      <c r="Y416">
        <v>2.5</v>
      </c>
      <c r="Z416">
        <v>4</v>
      </c>
      <c r="AA416">
        <v>-5</v>
      </c>
      <c r="AB416">
        <v>22</v>
      </c>
      <c r="AC416" t="s">
        <v>43</v>
      </c>
      <c r="AD416" t="s">
        <v>44</v>
      </c>
      <c r="AE416">
        <v>9</v>
      </c>
      <c r="AF416" t="s">
        <v>38</v>
      </c>
      <c r="AG416" t="s">
        <v>25</v>
      </c>
      <c r="AH416">
        <v>1</v>
      </c>
      <c r="AJ416">
        <v>308</v>
      </c>
      <c r="AQ416" t="s">
        <v>464</v>
      </c>
      <c r="AR416" s="21" t="s">
        <v>4394</v>
      </c>
      <c r="AS416" s="13">
        <v>142821</v>
      </c>
      <c r="AT416" s="13">
        <v>26197</v>
      </c>
      <c r="AU416" s="18" t="str">
        <f t="shared" si="41"/>
        <v>BR:Vaughn,Andrew</v>
      </c>
      <c r="AV416" s="18" t="str">
        <f t="shared" si="40"/>
        <v>BP:Vaughn,Andrew</v>
      </c>
      <c r="AW416" s="18" t="str">
        <f t="shared" si="42"/>
        <v>FG:Vaughn,Andrew</v>
      </c>
      <c r="AX416" t="s">
        <v>4395</v>
      </c>
      <c r="AY416" t="s">
        <v>4396</v>
      </c>
      <c r="AZ416" t="s">
        <v>4397</v>
      </c>
    </row>
    <row r="417" spans="1:52" x14ac:dyDescent="0.25">
      <c r="A417" t="s">
        <v>1384</v>
      </c>
      <c r="D417" t="s">
        <v>1397</v>
      </c>
      <c r="E417" s="13" t="s">
        <v>1159</v>
      </c>
      <c r="F417" s="16">
        <v>36353</v>
      </c>
      <c r="G417" s="13">
        <f t="shared" si="39"/>
        <v>26</v>
      </c>
      <c r="H417">
        <v>431</v>
      </c>
      <c r="I417">
        <v>401</v>
      </c>
      <c r="J417">
        <v>30</v>
      </c>
      <c r="K417">
        <v>28</v>
      </c>
      <c r="L417">
        <v>4</v>
      </c>
      <c r="M417">
        <v>15.5</v>
      </c>
      <c r="N417">
        <v>22.5</v>
      </c>
      <c r="O417">
        <v>33.5</v>
      </c>
      <c r="P417">
        <v>3.6</v>
      </c>
      <c r="Q417">
        <v>6</v>
      </c>
      <c r="R417">
        <v>6</v>
      </c>
      <c r="S417">
        <v>18</v>
      </c>
      <c r="T417">
        <v>35</v>
      </c>
      <c r="U417">
        <v>6</v>
      </c>
      <c r="V417">
        <v>11.6</v>
      </c>
      <c r="W417">
        <v>20.7</v>
      </c>
      <c r="X417">
        <v>28.2</v>
      </c>
      <c r="Y417">
        <v>3.4</v>
      </c>
      <c r="Z417">
        <v>6</v>
      </c>
      <c r="AA417">
        <v>6</v>
      </c>
      <c r="AB417">
        <v>19</v>
      </c>
      <c r="AC417" t="s">
        <v>75</v>
      </c>
      <c r="AD417" t="s">
        <v>39</v>
      </c>
      <c r="AE417">
        <v>11</v>
      </c>
      <c r="AF417" t="s">
        <v>38</v>
      </c>
      <c r="AG417" t="s">
        <v>39</v>
      </c>
      <c r="AH417">
        <v>2</v>
      </c>
      <c r="AI417">
        <v>203</v>
      </c>
      <c r="AQ417" t="s">
        <v>509</v>
      </c>
      <c r="AR417" s="21" t="s">
        <v>3756</v>
      </c>
      <c r="AS417" s="13">
        <v>140577</v>
      </c>
      <c r="AT417" s="13">
        <v>27562</v>
      </c>
      <c r="AU417" s="18" t="str">
        <f t="shared" si="41"/>
        <v>BR:Wells,Austin*</v>
      </c>
      <c r="AV417" s="18" t="str">
        <f t="shared" si="40"/>
        <v>BP:Wells,Austin*</v>
      </c>
      <c r="AW417" s="18" t="str">
        <f t="shared" si="42"/>
        <v>FG:Wells,Austin*</v>
      </c>
      <c r="AX417" t="s">
        <v>3757</v>
      </c>
      <c r="AY417" t="s">
        <v>3758</v>
      </c>
      <c r="AZ417" t="s">
        <v>3759</v>
      </c>
    </row>
    <row r="418" spans="1:52" x14ac:dyDescent="0.25">
      <c r="A418" t="s">
        <v>1384</v>
      </c>
      <c r="D418" t="s">
        <v>1398</v>
      </c>
      <c r="E418" s="13" t="s">
        <v>1108</v>
      </c>
      <c r="F418" s="16">
        <v>37797</v>
      </c>
      <c r="G418" s="13">
        <f t="shared" si="39"/>
        <v>23</v>
      </c>
      <c r="H418">
        <v>105</v>
      </c>
      <c r="I418">
        <v>99</v>
      </c>
      <c r="J418">
        <v>6</v>
      </c>
      <c r="K418">
        <v>63</v>
      </c>
      <c r="L418">
        <v>14</v>
      </c>
      <c r="M418">
        <v>6</v>
      </c>
      <c r="N418">
        <v>20</v>
      </c>
      <c r="O418">
        <v>20.3</v>
      </c>
      <c r="P418">
        <v>4.5999999999999996</v>
      </c>
      <c r="Q418" t="s">
        <v>177</v>
      </c>
      <c r="R418">
        <v>0</v>
      </c>
      <c r="S418">
        <v>15</v>
      </c>
      <c r="T418">
        <v>66</v>
      </c>
      <c r="U418">
        <v>0</v>
      </c>
      <c r="V418">
        <v>6.2</v>
      </c>
      <c r="W418">
        <v>6.2</v>
      </c>
      <c r="X418">
        <v>17</v>
      </c>
      <c r="Y418">
        <v>3.3</v>
      </c>
      <c r="Z418" t="s">
        <v>56</v>
      </c>
      <c r="AA418">
        <v>0</v>
      </c>
      <c r="AB418">
        <v>26</v>
      </c>
      <c r="AC418" t="s">
        <v>683</v>
      </c>
      <c r="AD418" t="s">
        <v>39</v>
      </c>
      <c r="AE418">
        <v>15</v>
      </c>
      <c r="AF418" t="s">
        <v>38</v>
      </c>
      <c r="AG418" t="s">
        <v>38</v>
      </c>
      <c r="AH418">
        <v>1</v>
      </c>
      <c r="AM418">
        <v>328</v>
      </c>
      <c r="AQ418" t="s">
        <v>684</v>
      </c>
      <c r="AR418" s="21" t="s">
        <v>8428</v>
      </c>
      <c r="AS418" s="13">
        <v>151544</v>
      </c>
      <c r="AT418" s="13">
        <v>30038</v>
      </c>
      <c r="AU418" s="18" t="str">
        <f t="shared" si="41"/>
        <v>BR:Williams,Carson</v>
      </c>
      <c r="AV418" s="18" t="str">
        <f t="shared" si="40"/>
        <v>BP:Williams,Carson</v>
      </c>
      <c r="AW418" s="18" t="str">
        <f t="shared" si="42"/>
        <v>FG:Williams,Carson</v>
      </c>
      <c r="AX418" t="s">
        <v>8427</v>
      </c>
      <c r="AY418" t="s">
        <v>4731</v>
      </c>
      <c r="AZ418" t="str">
        <f>_xlfn.CONCAT("http://www.fangraphs.com/statss.aspx?playerid=",AT418)</f>
        <v>http://www.fangraphs.com/statss.aspx?playerid=30038</v>
      </c>
    </row>
    <row r="419" spans="1:52" x14ac:dyDescent="0.25">
      <c r="A419" t="s">
        <v>1399</v>
      </c>
      <c r="D419" t="s">
        <v>1400</v>
      </c>
      <c r="E419" s="13" t="s">
        <v>1168</v>
      </c>
      <c r="F419" s="16">
        <v>33878</v>
      </c>
      <c r="G419" s="13">
        <f t="shared" si="39"/>
        <v>33</v>
      </c>
      <c r="H419">
        <v>539</v>
      </c>
      <c r="I419">
        <v>491</v>
      </c>
      <c r="J419">
        <v>48</v>
      </c>
      <c r="K419">
        <v>10</v>
      </c>
      <c r="L419">
        <v>6</v>
      </c>
      <c r="M419">
        <v>32.6</v>
      </c>
      <c r="N419">
        <v>40.6</v>
      </c>
      <c r="O419">
        <v>44</v>
      </c>
      <c r="P419">
        <v>0.5</v>
      </c>
      <c r="Q419">
        <v>0</v>
      </c>
      <c r="R419">
        <v>-16</v>
      </c>
      <c r="S419">
        <v>18</v>
      </c>
      <c r="T419">
        <v>15</v>
      </c>
      <c r="U419">
        <v>12</v>
      </c>
      <c r="V419">
        <v>22.5</v>
      </c>
      <c r="W419">
        <v>36.5</v>
      </c>
      <c r="X419">
        <v>30.4</v>
      </c>
      <c r="Y419">
        <v>1</v>
      </c>
      <c r="Z419">
        <v>1</v>
      </c>
      <c r="AA419">
        <v>-13</v>
      </c>
      <c r="AB419">
        <v>17</v>
      </c>
      <c r="AC419" t="s">
        <v>221</v>
      </c>
      <c r="AD419" t="s">
        <v>47</v>
      </c>
      <c r="AE419">
        <v>13</v>
      </c>
      <c r="AF419" t="s">
        <v>38</v>
      </c>
      <c r="AG419" t="s">
        <v>25</v>
      </c>
      <c r="AH419">
        <v>3</v>
      </c>
      <c r="AM419">
        <v>310</v>
      </c>
      <c r="AQ419" t="s">
        <v>555</v>
      </c>
      <c r="AR419" s="21" t="s">
        <v>4003</v>
      </c>
      <c r="AS419" s="13">
        <v>67248</v>
      </c>
      <c r="AT419" s="13">
        <v>12161</v>
      </c>
      <c r="AU419" s="18" t="str">
        <f t="shared" si="41"/>
        <v>BR:Bogaerts,Xander</v>
      </c>
      <c r="AV419" s="18" t="str">
        <f t="shared" si="40"/>
        <v>BP:Bogaerts,Xander</v>
      </c>
      <c r="AW419" s="18" t="str">
        <f t="shared" si="42"/>
        <v>FG:Bogaerts,Xander</v>
      </c>
      <c r="AX419" t="s">
        <v>4004</v>
      </c>
      <c r="AY419" t="s">
        <v>4005</v>
      </c>
      <c r="AZ419" t="s">
        <v>4006</v>
      </c>
    </row>
    <row r="420" spans="1:52" x14ac:dyDescent="0.25">
      <c r="A420" t="s">
        <v>1399</v>
      </c>
      <c r="D420" t="s">
        <v>1401</v>
      </c>
      <c r="E420" s="13" t="s">
        <v>1056</v>
      </c>
      <c r="F420" s="16">
        <v>35362</v>
      </c>
      <c r="G420" s="13">
        <f t="shared" si="39"/>
        <v>29</v>
      </c>
      <c r="H420">
        <v>719</v>
      </c>
      <c r="I420">
        <v>607</v>
      </c>
      <c r="J420">
        <v>112</v>
      </c>
      <c r="K420">
        <v>33</v>
      </c>
      <c r="L420">
        <v>9</v>
      </c>
      <c r="M420">
        <v>17.899999999999999</v>
      </c>
      <c r="N420">
        <v>28.9</v>
      </c>
      <c r="O420">
        <v>32.299999999999997</v>
      </c>
      <c r="P420">
        <v>3.2</v>
      </c>
      <c r="Q420">
        <v>6</v>
      </c>
      <c r="R420">
        <v>3</v>
      </c>
      <c r="S420">
        <v>19</v>
      </c>
      <c r="T420">
        <v>33</v>
      </c>
      <c r="U420">
        <v>27</v>
      </c>
      <c r="V420">
        <v>14.5</v>
      </c>
      <c r="W420">
        <v>43.5</v>
      </c>
      <c r="X420">
        <v>34.5</v>
      </c>
      <c r="Y420">
        <v>5</v>
      </c>
      <c r="Z420">
        <v>8</v>
      </c>
      <c r="AA420">
        <v>2</v>
      </c>
      <c r="AB420">
        <v>15</v>
      </c>
      <c r="AC420" t="s">
        <v>646</v>
      </c>
      <c r="AD420" t="s">
        <v>44</v>
      </c>
      <c r="AE420">
        <v>10</v>
      </c>
      <c r="AF420" t="s">
        <v>38</v>
      </c>
      <c r="AG420" t="s">
        <v>38</v>
      </c>
      <c r="AH420">
        <v>0</v>
      </c>
      <c r="AJ420">
        <v>412</v>
      </c>
      <c r="AL420">
        <v>517</v>
      </c>
      <c r="AQ420" t="s">
        <v>647</v>
      </c>
      <c r="AR420" s="21" t="s">
        <v>4254</v>
      </c>
      <c r="AS420" s="13">
        <v>104042</v>
      </c>
      <c r="AT420" s="13">
        <v>17350</v>
      </c>
      <c r="AU420" s="18" t="str">
        <f t="shared" si="41"/>
        <v>BR:Devers,Rafael*</v>
      </c>
      <c r="AV420" s="18" t="str">
        <f t="shared" si="40"/>
        <v>BP:Devers,Rafael*</v>
      </c>
      <c r="AW420" s="18" t="str">
        <f t="shared" si="42"/>
        <v>FG:Devers,Rafael*</v>
      </c>
      <c r="AX420" t="s">
        <v>4255</v>
      </c>
      <c r="AY420" t="s">
        <v>4256</v>
      </c>
      <c r="AZ420" t="s">
        <v>4257</v>
      </c>
    </row>
    <row r="421" spans="1:52" x14ac:dyDescent="0.25">
      <c r="A421" t="s">
        <v>1399</v>
      </c>
      <c r="B421" t="s">
        <v>2561</v>
      </c>
      <c r="D421" t="s">
        <v>1402</v>
      </c>
      <c r="E421" s="13" t="s">
        <v>1056</v>
      </c>
      <c r="F421" s="16">
        <v>38280</v>
      </c>
      <c r="G421" s="13">
        <f t="shared" si="39"/>
        <v>21</v>
      </c>
      <c r="H421">
        <v>35</v>
      </c>
      <c r="I421">
        <v>28</v>
      </c>
      <c r="J421">
        <v>7</v>
      </c>
      <c r="K421">
        <v>93</v>
      </c>
      <c r="L421">
        <v>0</v>
      </c>
      <c r="M421">
        <v>0</v>
      </c>
      <c r="N421">
        <v>7</v>
      </c>
      <c r="O421">
        <v>0</v>
      </c>
      <c r="P421">
        <v>0</v>
      </c>
      <c r="Q421" t="s">
        <v>42</v>
      </c>
      <c r="R421">
        <v>0</v>
      </c>
      <c r="S421">
        <v>0</v>
      </c>
      <c r="T421">
        <v>43</v>
      </c>
      <c r="U421">
        <v>34</v>
      </c>
      <c r="V421">
        <v>0</v>
      </c>
      <c r="W421">
        <v>41</v>
      </c>
      <c r="X421">
        <v>0</v>
      </c>
      <c r="Y421">
        <v>0</v>
      </c>
      <c r="Z421" t="s">
        <v>42</v>
      </c>
      <c r="AA421">
        <v>0</v>
      </c>
      <c r="AB421">
        <v>0</v>
      </c>
      <c r="AC421" t="s">
        <v>43</v>
      </c>
      <c r="AD421" t="s">
        <v>44</v>
      </c>
      <c r="AE421">
        <v>10</v>
      </c>
      <c r="AF421" t="s">
        <v>38</v>
      </c>
      <c r="AG421" t="s">
        <v>38</v>
      </c>
      <c r="AH421">
        <v>1</v>
      </c>
      <c r="AJ421">
        <v>516</v>
      </c>
      <c r="AQ421" t="s">
        <v>848</v>
      </c>
      <c r="AR421" s="21" t="s">
        <v>8183</v>
      </c>
      <c r="AS421" s="13">
        <v>170244</v>
      </c>
      <c r="AT421" s="13">
        <v>33390</v>
      </c>
      <c r="AU421" s="18" t="str">
        <f t="shared" si="41"/>
        <v>BR:Eldridge,Bryce*</v>
      </c>
      <c r="AV421" s="18" t="str">
        <f t="shared" si="40"/>
        <v>BP:Eldridge,Bryce*</v>
      </c>
      <c r="AW421" s="18" t="str">
        <f t="shared" si="42"/>
        <v>FG:Eldridge,Bryce*</v>
      </c>
      <c r="AX421" t="s">
        <v>8182</v>
      </c>
      <c r="AY421" t="s">
        <v>4732</v>
      </c>
      <c r="AZ421" t="str">
        <f>_xlfn.CONCAT("http://www.fangraphs.com/statss.aspx?playerid=",AT421)</f>
        <v>http://www.fangraphs.com/statss.aspx?playerid=33390</v>
      </c>
    </row>
    <row r="422" spans="1:52" x14ac:dyDescent="0.25">
      <c r="A422" t="s">
        <v>1399</v>
      </c>
      <c r="C422" s="13">
        <v>194</v>
      </c>
      <c r="D422" t="s">
        <v>1504</v>
      </c>
      <c r="E422" s="13" t="s">
        <v>1071</v>
      </c>
      <c r="F422" s="16">
        <v>33102</v>
      </c>
      <c r="G422" s="13">
        <f t="shared" si="39"/>
        <v>35</v>
      </c>
      <c r="H422">
        <v>294</v>
      </c>
      <c r="I422">
        <v>277</v>
      </c>
      <c r="J422">
        <v>17</v>
      </c>
      <c r="K422">
        <v>19</v>
      </c>
      <c r="L422">
        <v>10</v>
      </c>
      <c r="M422">
        <v>16.3</v>
      </c>
      <c r="N422">
        <v>29.3</v>
      </c>
      <c r="O422">
        <v>28.3</v>
      </c>
      <c r="P422">
        <v>4</v>
      </c>
      <c r="Q422">
        <v>7</v>
      </c>
      <c r="R422">
        <v>6</v>
      </c>
      <c r="S422">
        <v>23</v>
      </c>
      <c r="T422">
        <v>25</v>
      </c>
      <c r="U422">
        <v>0</v>
      </c>
      <c r="V422">
        <v>13.9</v>
      </c>
      <c r="W422">
        <v>16.899999999999999</v>
      </c>
      <c r="X422">
        <v>29.8</v>
      </c>
      <c r="Y422">
        <v>2.5</v>
      </c>
      <c r="Z422" t="s">
        <v>52</v>
      </c>
      <c r="AA422">
        <v>7</v>
      </c>
      <c r="AB422">
        <v>24</v>
      </c>
      <c r="AC422" t="s">
        <v>249</v>
      </c>
      <c r="AD422" t="s">
        <v>44</v>
      </c>
      <c r="AE422">
        <v>11</v>
      </c>
      <c r="AF422" t="s">
        <v>38</v>
      </c>
      <c r="AG422" t="s">
        <v>38</v>
      </c>
      <c r="AH422">
        <v>1</v>
      </c>
      <c r="AJ422">
        <v>421</v>
      </c>
      <c r="AK422">
        <v>305</v>
      </c>
      <c r="AL422">
        <v>322</v>
      </c>
      <c r="AM422">
        <v>417</v>
      </c>
      <c r="AQ422" t="s">
        <v>289</v>
      </c>
      <c r="AR422" s="21" t="s">
        <v>3356</v>
      </c>
      <c r="AS422" s="13">
        <v>100171</v>
      </c>
      <c r="AT422" s="13">
        <v>14813</v>
      </c>
      <c r="AU422" s="18" t="str">
        <f t="shared" si="41"/>
        <v>BR:Farmer,Kyle</v>
      </c>
      <c r="AV422" s="18" t="str">
        <f t="shared" si="40"/>
        <v>BP:Farmer,Kyle</v>
      </c>
      <c r="AW422" s="18" t="str">
        <f t="shared" si="42"/>
        <v>FG:Farmer,Kyle</v>
      </c>
      <c r="AX422" t="s">
        <v>3357</v>
      </c>
      <c r="AY422" t="s">
        <v>3358</v>
      </c>
      <c r="AZ422" t="s">
        <v>3359</v>
      </c>
    </row>
    <row r="423" spans="1:52" x14ac:dyDescent="0.25">
      <c r="A423" t="s">
        <v>1399</v>
      </c>
      <c r="B423" t="s">
        <v>2561</v>
      </c>
      <c r="C423" s="13">
        <v>1</v>
      </c>
      <c r="D423" t="s">
        <v>8454</v>
      </c>
      <c r="E423" s="13" t="s">
        <v>1044</v>
      </c>
      <c r="F423" s="16">
        <v>38831</v>
      </c>
      <c r="G423" s="13">
        <f t="shared" si="39"/>
        <v>20</v>
      </c>
      <c r="AR423" s="21" t="s">
        <v>8455</v>
      </c>
      <c r="AS423" s="13">
        <v>171179</v>
      </c>
      <c r="AT423" s="13" t="s">
        <v>8456</v>
      </c>
      <c r="AU423" s="18" t="str">
        <f t="shared" si="41"/>
        <v>BR:Griffin,Konnor</v>
      </c>
      <c r="AV423" s="18" t="str">
        <f t="shared" si="40"/>
        <v>BP:Griffin,Konnor</v>
      </c>
      <c r="AW423" s="18" t="str">
        <f t="shared" si="42"/>
        <v>FG:Griffin,Konnor</v>
      </c>
      <c r="AX423" t="s">
        <v>8457</v>
      </c>
      <c r="AY423" t="s">
        <v>8458</v>
      </c>
      <c r="AZ423" t="s">
        <v>8459</v>
      </c>
    </row>
    <row r="424" spans="1:52" x14ac:dyDescent="0.25">
      <c r="A424" t="s">
        <v>1399</v>
      </c>
      <c r="C424" s="13">
        <v>172</v>
      </c>
      <c r="D424" t="s">
        <v>8242</v>
      </c>
      <c r="E424" s="13" t="s">
        <v>1124</v>
      </c>
      <c r="F424" s="16">
        <v>36313</v>
      </c>
      <c r="G424" s="13">
        <f t="shared" si="39"/>
        <v>27</v>
      </c>
      <c r="H424">
        <v>375</v>
      </c>
      <c r="I424">
        <v>332</v>
      </c>
      <c r="J424">
        <v>43</v>
      </c>
      <c r="K424">
        <v>10</v>
      </c>
      <c r="L424">
        <v>14</v>
      </c>
      <c r="M424">
        <v>9.8000000000000007</v>
      </c>
      <c r="N424">
        <v>29.8</v>
      </c>
      <c r="O424">
        <v>12.8</v>
      </c>
      <c r="P424">
        <v>0</v>
      </c>
      <c r="Q424" t="s">
        <v>52</v>
      </c>
      <c r="R424">
        <v>6</v>
      </c>
      <c r="S424">
        <v>8</v>
      </c>
      <c r="T424">
        <v>7</v>
      </c>
      <c r="U424">
        <v>14</v>
      </c>
      <c r="V424">
        <v>18.899999999999999</v>
      </c>
      <c r="W424">
        <v>38.799999999999997</v>
      </c>
      <c r="X424">
        <v>22</v>
      </c>
      <c r="Y424">
        <v>0.3</v>
      </c>
      <c r="Z424">
        <v>0</v>
      </c>
      <c r="AA424">
        <v>6</v>
      </c>
      <c r="AB424">
        <v>8</v>
      </c>
      <c r="AC424" t="s">
        <v>94</v>
      </c>
      <c r="AD424" t="s">
        <v>44</v>
      </c>
      <c r="AE424">
        <v>10</v>
      </c>
      <c r="AF424" t="s">
        <v>39</v>
      </c>
      <c r="AG424" t="s">
        <v>39</v>
      </c>
      <c r="AH424">
        <v>2</v>
      </c>
      <c r="AI424">
        <v>401</v>
      </c>
      <c r="AJ424">
        <v>407</v>
      </c>
      <c r="AQ424" t="s">
        <v>426</v>
      </c>
      <c r="AR424" s="21" t="s">
        <v>8244</v>
      </c>
      <c r="AS424" s="13">
        <v>146199</v>
      </c>
      <c r="AT424" s="13">
        <v>29844</v>
      </c>
      <c r="AU424" s="18" t="str">
        <f t="shared" si="41"/>
        <v>BR:Hicks,Liam*</v>
      </c>
      <c r="AV424" s="18" t="str">
        <f t="shared" si="40"/>
        <v>BP:Hicks,Liam*</v>
      </c>
      <c r="AW424" s="18" t="str">
        <f t="shared" si="42"/>
        <v>FG:Hicks,Liam*</v>
      </c>
      <c r="AX424" t="s">
        <v>8243</v>
      </c>
      <c r="AY424" t="s">
        <v>8245</v>
      </c>
      <c r="AZ424" t="str">
        <f>_xlfn.CONCAT("http://www.fangraphs.com/statss.aspx?playerid=",AT424)</f>
        <v>http://www.fangraphs.com/statss.aspx?playerid=29844</v>
      </c>
    </row>
    <row r="425" spans="1:52" x14ac:dyDescent="0.25">
      <c r="A425" t="s">
        <v>1399</v>
      </c>
      <c r="D425" t="s">
        <v>1403</v>
      </c>
      <c r="E425" s="13" t="s">
        <v>1062</v>
      </c>
      <c r="F425" s="16">
        <v>34804</v>
      </c>
      <c r="G425" s="13">
        <f t="shared" si="39"/>
        <v>31</v>
      </c>
      <c r="H425">
        <v>330</v>
      </c>
      <c r="I425">
        <v>288</v>
      </c>
      <c r="J425">
        <v>42</v>
      </c>
      <c r="K425">
        <v>36</v>
      </c>
      <c r="L425">
        <v>29</v>
      </c>
      <c r="M425">
        <v>8.3000000000000007</v>
      </c>
      <c r="N425">
        <v>40.299999999999997</v>
      </c>
      <c r="O425">
        <v>19.399999999999999</v>
      </c>
      <c r="P425">
        <v>3</v>
      </c>
      <c r="Q425" t="s">
        <v>56</v>
      </c>
      <c r="R425">
        <v>0</v>
      </c>
      <c r="S425">
        <v>8</v>
      </c>
      <c r="T425">
        <v>28</v>
      </c>
      <c r="U425">
        <v>13</v>
      </c>
      <c r="V425">
        <v>12.2</v>
      </c>
      <c r="W425">
        <v>28.2</v>
      </c>
      <c r="X425">
        <v>23</v>
      </c>
      <c r="Y425">
        <v>3</v>
      </c>
      <c r="Z425">
        <v>5</v>
      </c>
      <c r="AA425">
        <v>-6</v>
      </c>
      <c r="AB425">
        <v>12</v>
      </c>
      <c r="AC425" t="s">
        <v>43</v>
      </c>
      <c r="AD425" t="s">
        <v>44</v>
      </c>
      <c r="AE425">
        <v>10</v>
      </c>
      <c r="AF425" t="s">
        <v>38</v>
      </c>
      <c r="AG425" t="s">
        <v>25</v>
      </c>
      <c r="AH425">
        <v>2</v>
      </c>
      <c r="AI425">
        <v>302</v>
      </c>
      <c r="AQ425" t="s">
        <v>463</v>
      </c>
      <c r="AR425" s="21" t="s">
        <v>3540</v>
      </c>
      <c r="AS425" s="13">
        <v>103405</v>
      </c>
      <c r="AT425" s="13">
        <v>16535</v>
      </c>
      <c r="AU425" s="18" t="str">
        <f t="shared" si="41"/>
        <v>BR:Jansen,Danny</v>
      </c>
      <c r="AV425" s="18" t="str">
        <f t="shared" si="40"/>
        <v>BP:Jansen,Danny</v>
      </c>
      <c r="AW425" s="18" t="str">
        <f t="shared" si="42"/>
        <v>FG:Jansen,Danny</v>
      </c>
      <c r="AX425" t="s">
        <v>3541</v>
      </c>
      <c r="AY425" t="s">
        <v>3542</v>
      </c>
      <c r="AZ425" t="s">
        <v>3543</v>
      </c>
    </row>
    <row r="426" spans="1:52" x14ac:dyDescent="0.25">
      <c r="A426" t="s">
        <v>1399</v>
      </c>
      <c r="D426" t="s">
        <v>1404</v>
      </c>
      <c r="E426" s="13" t="s">
        <v>1162</v>
      </c>
      <c r="F426" s="16">
        <v>34529</v>
      </c>
      <c r="G426" s="13">
        <f t="shared" si="39"/>
        <v>31</v>
      </c>
      <c r="H426">
        <v>414</v>
      </c>
      <c r="I426">
        <v>369</v>
      </c>
      <c r="J426">
        <v>45</v>
      </c>
      <c r="K426">
        <v>14</v>
      </c>
      <c r="L426">
        <v>15</v>
      </c>
      <c r="M426">
        <v>23.5</v>
      </c>
      <c r="N426">
        <v>40.5</v>
      </c>
      <c r="O426">
        <v>36.200000000000003</v>
      </c>
      <c r="P426">
        <v>3</v>
      </c>
      <c r="Q426">
        <v>5</v>
      </c>
      <c r="R426">
        <v>-13</v>
      </c>
      <c r="S426">
        <v>20</v>
      </c>
      <c r="T426">
        <v>18</v>
      </c>
      <c r="U426">
        <v>15</v>
      </c>
      <c r="V426">
        <v>17.899999999999999</v>
      </c>
      <c r="W426">
        <v>34.9</v>
      </c>
      <c r="X426">
        <v>29</v>
      </c>
      <c r="Y426">
        <v>3.3</v>
      </c>
      <c r="Z426">
        <v>6</v>
      </c>
      <c r="AA426">
        <v>-10</v>
      </c>
      <c r="AB426">
        <v>18</v>
      </c>
      <c r="AC426" t="s">
        <v>94</v>
      </c>
      <c r="AD426" t="s">
        <v>44</v>
      </c>
      <c r="AE426">
        <v>9</v>
      </c>
      <c r="AF426" t="s">
        <v>38</v>
      </c>
      <c r="AG426" t="s">
        <v>39</v>
      </c>
      <c r="AH426">
        <v>2</v>
      </c>
      <c r="AI426">
        <v>201</v>
      </c>
      <c r="AQ426" t="s">
        <v>215</v>
      </c>
      <c r="AR426" s="21" t="s">
        <v>3544</v>
      </c>
      <c r="AS426" s="13">
        <v>70619</v>
      </c>
      <c r="AT426" s="13">
        <v>13620</v>
      </c>
      <c r="AU426" s="18" t="str">
        <f t="shared" si="41"/>
        <v>BR:Kelly,Carson</v>
      </c>
      <c r="AV426" s="18" t="str">
        <f t="shared" si="40"/>
        <v>BP:Kelly,Carson</v>
      </c>
      <c r="AW426" s="18" t="str">
        <f t="shared" si="42"/>
        <v>FG:Kelly,Carson</v>
      </c>
      <c r="AX426" t="s">
        <v>3545</v>
      </c>
      <c r="AY426" t="s">
        <v>3546</v>
      </c>
      <c r="AZ426" t="s">
        <v>3547</v>
      </c>
    </row>
    <row r="427" spans="1:52" x14ac:dyDescent="0.25">
      <c r="A427" t="s">
        <v>1399</v>
      </c>
      <c r="D427" t="s">
        <v>1406</v>
      </c>
      <c r="E427" s="13" t="s">
        <v>1131</v>
      </c>
      <c r="F427" s="16">
        <v>34781</v>
      </c>
      <c r="G427" s="13">
        <f t="shared" si="39"/>
        <v>31</v>
      </c>
      <c r="H427">
        <v>448</v>
      </c>
      <c r="I427">
        <v>431</v>
      </c>
      <c r="J427">
        <v>17</v>
      </c>
      <c r="K427">
        <v>10</v>
      </c>
      <c r="L427">
        <v>0</v>
      </c>
      <c r="M427">
        <v>17.600000000000001</v>
      </c>
      <c r="N427">
        <v>19.600000000000001</v>
      </c>
      <c r="O427">
        <v>17.600000000000001</v>
      </c>
      <c r="P427">
        <v>0</v>
      </c>
      <c r="Q427">
        <v>0</v>
      </c>
      <c r="R427">
        <v>3</v>
      </c>
      <c r="S427">
        <v>17</v>
      </c>
      <c r="T427">
        <v>13</v>
      </c>
      <c r="U427">
        <v>0</v>
      </c>
      <c r="V427">
        <v>28.5</v>
      </c>
      <c r="W427">
        <v>30.5</v>
      </c>
      <c r="X427">
        <v>38.1</v>
      </c>
      <c r="Y427">
        <v>0</v>
      </c>
      <c r="Z427" t="s">
        <v>52</v>
      </c>
      <c r="AA427">
        <v>3</v>
      </c>
      <c r="AB427">
        <v>17</v>
      </c>
      <c r="AC427" t="s">
        <v>166</v>
      </c>
      <c r="AD427" t="s">
        <v>25</v>
      </c>
      <c r="AE427">
        <v>14</v>
      </c>
      <c r="AF427" t="s">
        <v>25</v>
      </c>
      <c r="AG427" t="s">
        <v>39</v>
      </c>
      <c r="AH427">
        <v>1</v>
      </c>
      <c r="AK427">
        <v>206</v>
      </c>
      <c r="AL427">
        <v>217</v>
      </c>
      <c r="AM427">
        <v>310</v>
      </c>
      <c r="AQ427" t="s">
        <v>725</v>
      </c>
      <c r="AR427" s="21" t="s">
        <v>4107</v>
      </c>
      <c r="AS427" s="13">
        <v>103420</v>
      </c>
      <c r="AT427" s="13">
        <v>16512</v>
      </c>
      <c r="AU427" s="18" t="str">
        <f t="shared" si="41"/>
        <v>BR:Kiner-Falefa,Isiah</v>
      </c>
      <c r="AV427" s="18" t="str">
        <f t="shared" si="40"/>
        <v>BP:Kiner-Falefa,Isiah</v>
      </c>
      <c r="AW427" s="18" t="str">
        <f t="shared" si="42"/>
        <v>FG:Kiner-Falefa,Isiah</v>
      </c>
      <c r="AX427" t="s">
        <v>4108</v>
      </c>
      <c r="AY427" t="s">
        <v>4109</v>
      </c>
      <c r="AZ427" t="s">
        <v>4110</v>
      </c>
    </row>
    <row r="428" spans="1:52" x14ac:dyDescent="0.25">
      <c r="A428" t="s">
        <v>1399</v>
      </c>
      <c r="C428" s="13">
        <v>34</v>
      </c>
      <c r="D428" t="s">
        <v>2542</v>
      </c>
      <c r="E428" s="13" t="s">
        <v>1108</v>
      </c>
      <c r="F428" s="16">
        <v>35132</v>
      </c>
      <c r="G428" s="13">
        <f t="shared" si="39"/>
        <v>30</v>
      </c>
      <c r="H428">
        <v>424</v>
      </c>
      <c r="I428">
        <v>405</v>
      </c>
      <c r="J428">
        <v>19</v>
      </c>
      <c r="K428">
        <v>2</v>
      </c>
      <c r="L428">
        <v>0</v>
      </c>
      <c r="M428">
        <v>28.3</v>
      </c>
      <c r="N428">
        <v>29.3</v>
      </c>
      <c r="O428">
        <v>36</v>
      </c>
      <c r="P428">
        <v>1.6</v>
      </c>
      <c r="Q428" t="s">
        <v>52</v>
      </c>
      <c r="R428">
        <v>7</v>
      </c>
      <c r="S428">
        <v>6</v>
      </c>
      <c r="T428">
        <v>11</v>
      </c>
      <c r="U428">
        <v>0</v>
      </c>
      <c r="V428">
        <v>33.9</v>
      </c>
      <c r="W428">
        <v>34.9</v>
      </c>
      <c r="X428">
        <v>43.1</v>
      </c>
      <c r="Y428">
        <v>1.5</v>
      </c>
      <c r="Z428" t="s">
        <v>52</v>
      </c>
      <c r="AA428">
        <v>7</v>
      </c>
      <c r="AB428">
        <v>6</v>
      </c>
      <c r="AC428" t="s">
        <v>674</v>
      </c>
      <c r="AD428" t="s">
        <v>47</v>
      </c>
      <c r="AE428">
        <v>16</v>
      </c>
      <c r="AF428" t="s">
        <v>39</v>
      </c>
      <c r="AG428" t="s">
        <v>39</v>
      </c>
      <c r="AH428">
        <v>3</v>
      </c>
      <c r="AN428">
        <v>200</v>
      </c>
      <c r="AO428">
        <v>200</v>
      </c>
      <c r="AP428">
        <v>300</v>
      </c>
      <c r="AQ428" t="s">
        <v>675</v>
      </c>
      <c r="AR428" s="21" t="s">
        <v>8295</v>
      </c>
      <c r="AS428" s="13">
        <v>127578</v>
      </c>
      <c r="AT428" s="13">
        <v>26202</v>
      </c>
      <c r="AU428" s="18" t="str">
        <f t="shared" si="41"/>
        <v>BR:Mangum,Jake+</v>
      </c>
      <c r="AV428" s="18" t="str">
        <f t="shared" si="40"/>
        <v>BP:Mangum,Jake+</v>
      </c>
      <c r="AW428" s="18" t="str">
        <f t="shared" si="42"/>
        <v>FG:Mangum,Jake+</v>
      </c>
      <c r="AX428" t="s">
        <v>8294</v>
      </c>
      <c r="AY428" t="s">
        <v>8296</v>
      </c>
      <c r="AZ428" t="str">
        <f>_xlfn.CONCAT("http://www.fangraphs.com/statss.aspx?playerid=",AT428)</f>
        <v>http://www.fangraphs.com/statss.aspx?playerid=26202</v>
      </c>
    </row>
    <row r="429" spans="1:52" x14ac:dyDescent="0.25">
      <c r="A429" t="s">
        <v>1399</v>
      </c>
      <c r="D429" t="s">
        <v>1407</v>
      </c>
      <c r="E429" s="13" t="s">
        <v>1099</v>
      </c>
      <c r="F429" s="16">
        <v>37602</v>
      </c>
      <c r="G429" s="13">
        <f t="shared" si="39"/>
        <v>23</v>
      </c>
      <c r="H429">
        <v>135</v>
      </c>
      <c r="I429">
        <v>127</v>
      </c>
      <c r="J429">
        <v>8</v>
      </c>
      <c r="K429">
        <v>52</v>
      </c>
      <c r="L429">
        <v>0</v>
      </c>
      <c r="M429">
        <v>4.8</v>
      </c>
      <c r="N429">
        <v>4.8</v>
      </c>
      <c r="O429">
        <v>4.8</v>
      </c>
      <c r="P429">
        <v>0</v>
      </c>
      <c r="Q429" t="s">
        <v>52</v>
      </c>
      <c r="R429">
        <v>-3</v>
      </c>
      <c r="S429">
        <v>12</v>
      </c>
      <c r="T429">
        <v>38</v>
      </c>
      <c r="U429">
        <v>4</v>
      </c>
      <c r="V429">
        <v>20</v>
      </c>
      <c r="W429">
        <v>24</v>
      </c>
      <c r="X429">
        <v>40.5</v>
      </c>
      <c r="Y429">
        <v>2.2999999999999998</v>
      </c>
      <c r="Z429">
        <v>5</v>
      </c>
      <c r="AA429">
        <v>-4</v>
      </c>
      <c r="AB429">
        <v>13</v>
      </c>
      <c r="AC429" t="s">
        <v>89</v>
      </c>
      <c r="AD429" t="s">
        <v>44</v>
      </c>
      <c r="AE429">
        <v>12</v>
      </c>
      <c r="AF429" t="s">
        <v>38</v>
      </c>
      <c r="AG429" t="s">
        <v>39</v>
      </c>
      <c r="AH429">
        <v>5</v>
      </c>
      <c r="AK429">
        <v>327</v>
      </c>
      <c r="AL429">
        <v>306</v>
      </c>
      <c r="AM429">
        <v>488</v>
      </c>
      <c r="AQ429" t="s">
        <v>159</v>
      </c>
      <c r="AR429" s="21" t="s">
        <v>8305</v>
      </c>
      <c r="AS429" s="13">
        <v>148304</v>
      </c>
      <c r="AT429" s="13">
        <v>29668</v>
      </c>
      <c r="AU429" s="18" t="str">
        <f t="shared" si="41"/>
        <v>BR:Mayer,Marcelo*</v>
      </c>
      <c r="AV429" s="18" t="str">
        <f t="shared" si="40"/>
        <v>BP:Mayer,Marcelo*</v>
      </c>
      <c r="AW429" s="18" t="str">
        <f t="shared" si="42"/>
        <v>FG:Mayer,Marcelo*</v>
      </c>
      <c r="AX429" t="s">
        <v>8304</v>
      </c>
      <c r="AY429" t="s">
        <v>8306</v>
      </c>
      <c r="AZ429" t="str">
        <f>_xlfn.CONCAT("http://www.fangraphs.com/statss.aspx?playerid=",AT429)</f>
        <v>http://www.fangraphs.com/statss.aspx?playerid=29668</v>
      </c>
    </row>
    <row r="430" spans="1:52" x14ac:dyDescent="0.25">
      <c r="A430" t="s">
        <v>1399</v>
      </c>
      <c r="D430" t="s">
        <v>1408</v>
      </c>
      <c r="E430" s="13" t="s">
        <v>1048</v>
      </c>
      <c r="F430" s="16">
        <v>33702</v>
      </c>
      <c r="G430" s="13">
        <f t="shared" si="39"/>
        <v>34</v>
      </c>
      <c r="H430">
        <v>448</v>
      </c>
      <c r="I430">
        <v>399</v>
      </c>
      <c r="J430">
        <v>49</v>
      </c>
      <c r="K430">
        <v>7</v>
      </c>
      <c r="L430">
        <v>20</v>
      </c>
      <c r="M430">
        <v>17.8</v>
      </c>
      <c r="N430">
        <v>41.8</v>
      </c>
      <c r="O430">
        <v>33.799999999999997</v>
      </c>
      <c r="P430">
        <v>1.8</v>
      </c>
      <c r="Q430" t="s">
        <v>52</v>
      </c>
      <c r="R430">
        <v>3</v>
      </c>
      <c r="S430">
        <v>6</v>
      </c>
      <c r="T430">
        <v>0</v>
      </c>
      <c r="U430">
        <v>9</v>
      </c>
      <c r="V430">
        <v>19.2</v>
      </c>
      <c r="W430">
        <v>32.200000000000003</v>
      </c>
      <c r="X430">
        <v>32.299999999999997</v>
      </c>
      <c r="Y430">
        <v>1.8</v>
      </c>
      <c r="Z430">
        <v>3</v>
      </c>
      <c r="AA430">
        <v>3</v>
      </c>
      <c r="AB430">
        <v>7</v>
      </c>
      <c r="AC430" t="s">
        <v>94</v>
      </c>
      <c r="AD430" t="s">
        <v>38</v>
      </c>
      <c r="AE430">
        <v>12</v>
      </c>
      <c r="AF430" t="s">
        <v>38</v>
      </c>
      <c r="AG430" t="s">
        <v>25</v>
      </c>
      <c r="AH430">
        <v>2</v>
      </c>
      <c r="AJ430">
        <v>425</v>
      </c>
      <c r="AK430">
        <v>312</v>
      </c>
      <c r="AN430">
        <v>305</v>
      </c>
      <c r="AO430">
        <v>405</v>
      </c>
      <c r="AP430">
        <v>305</v>
      </c>
      <c r="AQ430" t="s">
        <v>520</v>
      </c>
      <c r="AR430" s="21" t="s">
        <v>3991</v>
      </c>
      <c r="AS430" s="13">
        <v>103451</v>
      </c>
      <c r="AT430" s="13">
        <v>15362</v>
      </c>
      <c r="AU430" s="18" t="str">
        <f t="shared" si="41"/>
        <v>BR:McNeil,Jeff*</v>
      </c>
      <c r="AV430" s="18" t="str">
        <f t="shared" si="40"/>
        <v>BP:McNeil,Jeff*</v>
      </c>
      <c r="AW430" s="18" t="str">
        <f t="shared" si="42"/>
        <v>FG:McNeil,Jeff*</v>
      </c>
      <c r="AX430" t="s">
        <v>3992</v>
      </c>
      <c r="AY430" t="s">
        <v>3993</v>
      </c>
      <c r="AZ430" t="s">
        <v>3994</v>
      </c>
    </row>
    <row r="431" spans="1:52" x14ac:dyDescent="0.25">
      <c r="A431" t="s">
        <v>1399</v>
      </c>
      <c r="C431" s="13">
        <v>220</v>
      </c>
      <c r="D431" t="s">
        <v>1656</v>
      </c>
      <c r="E431" s="13" t="s">
        <v>1044</v>
      </c>
      <c r="F431" s="16">
        <v>32210</v>
      </c>
      <c r="G431" s="13">
        <f t="shared" si="39"/>
        <v>38</v>
      </c>
      <c r="H431">
        <v>442</v>
      </c>
      <c r="I431">
        <v>392</v>
      </c>
      <c r="J431">
        <v>50</v>
      </c>
      <c r="K431">
        <v>20</v>
      </c>
      <c r="L431">
        <v>21</v>
      </c>
      <c r="M431">
        <v>12.8</v>
      </c>
      <c r="N431">
        <v>34.799999999999997</v>
      </c>
      <c r="O431">
        <v>16.5</v>
      </c>
      <c r="P431">
        <v>1.3</v>
      </c>
      <c r="Q431">
        <v>2</v>
      </c>
      <c r="R431">
        <v>4</v>
      </c>
      <c r="S431">
        <v>18</v>
      </c>
      <c r="T431">
        <v>22</v>
      </c>
      <c r="U431">
        <v>13</v>
      </c>
      <c r="V431">
        <v>19.7</v>
      </c>
      <c r="W431">
        <v>33.700000000000003</v>
      </c>
      <c r="X431">
        <v>28</v>
      </c>
      <c r="Y431">
        <v>1</v>
      </c>
      <c r="Z431">
        <v>1</v>
      </c>
      <c r="AA431">
        <v>5</v>
      </c>
      <c r="AB431">
        <v>19</v>
      </c>
      <c r="AC431" t="s">
        <v>584</v>
      </c>
      <c r="AD431" t="s">
        <v>39</v>
      </c>
      <c r="AE431">
        <v>12</v>
      </c>
      <c r="AF431" t="s">
        <v>38</v>
      </c>
      <c r="AG431" t="s">
        <v>39</v>
      </c>
      <c r="AH431">
        <v>1</v>
      </c>
      <c r="AN431">
        <v>306</v>
      </c>
      <c r="AP431">
        <v>406</v>
      </c>
      <c r="AQ431" t="s">
        <v>585</v>
      </c>
      <c r="AR431" s="21" t="s">
        <v>4039</v>
      </c>
      <c r="AS431" s="13">
        <v>50106</v>
      </c>
      <c r="AT431" s="13">
        <v>2967</v>
      </c>
      <c r="AU431" s="18" t="str">
        <f t="shared" si="41"/>
        <v>BR:Pham,Tommy</v>
      </c>
      <c r="AV431" s="18" t="str">
        <f t="shared" si="40"/>
        <v>BP:Pham,Tommy</v>
      </c>
      <c r="AW431" s="18" t="str">
        <f t="shared" si="42"/>
        <v>FG:Pham,Tommy</v>
      </c>
      <c r="AX431" t="s">
        <v>4040</v>
      </c>
      <c r="AY431" t="s">
        <v>4041</v>
      </c>
      <c r="AZ431" t="s">
        <v>4042</v>
      </c>
    </row>
    <row r="432" spans="1:52" x14ac:dyDescent="0.25">
      <c r="A432" t="s">
        <v>1399</v>
      </c>
      <c r="B432" t="s">
        <v>2561</v>
      </c>
      <c r="D432" t="s">
        <v>1410</v>
      </c>
      <c r="E432" s="13" t="s">
        <v>1062</v>
      </c>
      <c r="F432" s="16">
        <v>37537</v>
      </c>
      <c r="G432" s="13">
        <f t="shared" si="39"/>
        <v>23</v>
      </c>
      <c r="AR432" s="21" t="s">
        <v>4733</v>
      </c>
      <c r="AS432" s="13">
        <v>148229</v>
      </c>
      <c r="AT432" s="13" t="s">
        <v>1409</v>
      </c>
      <c r="AU432" s="18" t="str">
        <f t="shared" si="41"/>
        <v>BR:Quero,Jeferson</v>
      </c>
      <c r="AV432" s="18" t="str">
        <f t="shared" si="40"/>
        <v>BP:Quero,Jeferson</v>
      </c>
      <c r="AW432" s="18" t="str">
        <f t="shared" si="42"/>
        <v>FG:Quero,Jeferson</v>
      </c>
      <c r="AX432" t="s">
        <v>4734</v>
      </c>
      <c r="AY432" t="s">
        <v>4735</v>
      </c>
      <c r="AZ432" t="s">
        <v>4736</v>
      </c>
    </row>
    <row r="433" spans="1:52" x14ac:dyDescent="0.25">
      <c r="A433" t="s">
        <v>1399</v>
      </c>
      <c r="C433" s="13">
        <v>114</v>
      </c>
      <c r="D433" t="s">
        <v>1691</v>
      </c>
      <c r="E433" s="13" t="s">
        <v>1124</v>
      </c>
      <c r="F433" s="16">
        <v>37502</v>
      </c>
      <c r="G433" s="13">
        <f t="shared" si="39"/>
        <v>23</v>
      </c>
      <c r="H433">
        <v>332</v>
      </c>
      <c r="I433">
        <v>313</v>
      </c>
      <c r="J433">
        <v>19</v>
      </c>
      <c r="K433">
        <v>8</v>
      </c>
      <c r="L433">
        <v>3</v>
      </c>
      <c r="M433">
        <v>18</v>
      </c>
      <c r="N433">
        <v>22</v>
      </c>
      <c r="O433">
        <v>31.4</v>
      </c>
      <c r="P433">
        <v>1</v>
      </c>
      <c r="Q433">
        <v>2</v>
      </c>
      <c r="R433">
        <v>5</v>
      </c>
      <c r="S433">
        <v>2</v>
      </c>
      <c r="T433">
        <v>0</v>
      </c>
      <c r="U433">
        <v>5</v>
      </c>
      <c r="V433">
        <v>21.8</v>
      </c>
      <c r="W433">
        <v>27.8</v>
      </c>
      <c r="X433">
        <v>37.4</v>
      </c>
      <c r="Y433">
        <v>0.2</v>
      </c>
      <c r="Z433">
        <v>0</v>
      </c>
      <c r="AA433">
        <v>5</v>
      </c>
      <c r="AB433">
        <v>1</v>
      </c>
      <c r="AC433" t="s">
        <v>79</v>
      </c>
      <c r="AD433" t="s">
        <v>39</v>
      </c>
      <c r="AE433">
        <v>14</v>
      </c>
      <c r="AF433" t="s">
        <v>39</v>
      </c>
      <c r="AG433" t="s">
        <v>25</v>
      </c>
      <c r="AH433">
        <v>1</v>
      </c>
      <c r="AJ433">
        <v>430</v>
      </c>
      <c r="AK433">
        <v>208</v>
      </c>
      <c r="AL433">
        <v>211</v>
      </c>
      <c r="AM433">
        <v>419</v>
      </c>
      <c r="AN433">
        <v>302</v>
      </c>
      <c r="AO433">
        <v>402</v>
      </c>
      <c r="AQ433" t="s">
        <v>436</v>
      </c>
      <c r="AR433" s="21" t="s">
        <v>2743</v>
      </c>
      <c r="AS433" s="13">
        <v>148246</v>
      </c>
      <c r="AT433" s="13">
        <v>28253</v>
      </c>
      <c r="AU433" s="18" t="str">
        <f t="shared" si="41"/>
        <v>BR:Sanoja,Javier</v>
      </c>
      <c r="AV433" s="18" t="str">
        <f t="shared" si="40"/>
        <v>BP:Sanoja,Javier</v>
      </c>
      <c r="AW433" s="18" t="str">
        <f t="shared" si="42"/>
        <v>FG:Sanoja,Javier</v>
      </c>
      <c r="AX433" t="s">
        <v>2744</v>
      </c>
      <c r="AY433" t="s">
        <v>2745</v>
      </c>
      <c r="AZ433" t="s">
        <v>2746</v>
      </c>
    </row>
    <row r="434" spans="1:52" x14ac:dyDescent="0.25">
      <c r="A434" t="s">
        <v>1399</v>
      </c>
      <c r="C434" s="13">
        <v>234</v>
      </c>
      <c r="D434" t="s">
        <v>1696</v>
      </c>
      <c r="E434" s="13" t="s">
        <v>1168</v>
      </c>
      <c r="F434" s="16">
        <v>35178</v>
      </c>
      <c r="G434" s="13">
        <f t="shared" si="39"/>
        <v>30</v>
      </c>
      <c r="H434">
        <v>536</v>
      </c>
      <c r="I434">
        <v>492</v>
      </c>
      <c r="J434">
        <v>44</v>
      </c>
      <c r="K434">
        <v>14</v>
      </c>
      <c r="L434">
        <v>6</v>
      </c>
      <c r="M434">
        <v>25</v>
      </c>
      <c r="N434">
        <v>33</v>
      </c>
      <c r="O434">
        <v>41.7</v>
      </c>
      <c r="P434">
        <v>2.8</v>
      </c>
      <c r="Q434" t="s">
        <v>52</v>
      </c>
      <c r="R434">
        <v>1</v>
      </c>
      <c r="S434">
        <v>13</v>
      </c>
      <c r="T434">
        <v>21</v>
      </c>
      <c r="U434">
        <v>8</v>
      </c>
      <c r="V434">
        <v>19.899999999999999</v>
      </c>
      <c r="W434">
        <v>29.9</v>
      </c>
      <c r="X434">
        <v>36.1</v>
      </c>
      <c r="Y434">
        <v>3.5</v>
      </c>
      <c r="Z434">
        <v>5</v>
      </c>
      <c r="AA434">
        <v>1</v>
      </c>
      <c r="AB434">
        <v>13</v>
      </c>
      <c r="AC434" t="s">
        <v>193</v>
      </c>
      <c r="AD434" t="s">
        <v>44</v>
      </c>
      <c r="AE434">
        <v>10</v>
      </c>
      <c r="AF434" t="s">
        <v>38</v>
      </c>
      <c r="AG434" t="s">
        <v>39</v>
      </c>
      <c r="AH434">
        <v>1</v>
      </c>
      <c r="AJ434">
        <v>414</v>
      </c>
      <c r="AN434">
        <v>403</v>
      </c>
      <c r="AQ434" t="s">
        <v>620</v>
      </c>
      <c r="AR434" s="21" t="s">
        <v>4079</v>
      </c>
      <c r="AS434" s="13">
        <v>110836</v>
      </c>
      <c r="AT434" s="13">
        <v>19901</v>
      </c>
      <c r="AU434" s="18" t="str">
        <f t="shared" si="41"/>
        <v>BR:Sheets,Gavin*</v>
      </c>
      <c r="AV434" s="18" t="str">
        <f t="shared" si="40"/>
        <v>BP:Sheets,Gavin*</v>
      </c>
      <c r="AW434" s="18" t="str">
        <f t="shared" si="42"/>
        <v>FG:Sheets,Gavin*</v>
      </c>
      <c r="AX434" t="s">
        <v>4080</v>
      </c>
      <c r="AY434" t="s">
        <v>4081</v>
      </c>
      <c r="AZ434" t="s">
        <v>4082</v>
      </c>
    </row>
    <row r="435" spans="1:52" x14ac:dyDescent="0.25">
      <c r="A435" t="s">
        <v>1399</v>
      </c>
      <c r="D435" t="s">
        <v>1411</v>
      </c>
      <c r="E435" s="13" t="s">
        <v>1048</v>
      </c>
      <c r="F435" s="16">
        <v>36093</v>
      </c>
      <c r="G435" s="13">
        <f t="shared" si="39"/>
        <v>27</v>
      </c>
      <c r="H435">
        <v>704</v>
      </c>
      <c r="I435">
        <v>577</v>
      </c>
      <c r="J435">
        <v>127</v>
      </c>
      <c r="K435">
        <v>26</v>
      </c>
      <c r="L435">
        <v>20</v>
      </c>
      <c r="M435">
        <v>17.8</v>
      </c>
      <c r="N435">
        <v>38.799999999999997</v>
      </c>
      <c r="O435">
        <v>32.299999999999997</v>
      </c>
      <c r="P435">
        <v>4</v>
      </c>
      <c r="Q435">
        <v>7</v>
      </c>
      <c r="R435">
        <v>-8</v>
      </c>
      <c r="S435">
        <v>17</v>
      </c>
      <c r="T435">
        <v>13</v>
      </c>
      <c r="U435">
        <v>29</v>
      </c>
      <c r="V435">
        <v>19.5</v>
      </c>
      <c r="W435">
        <v>49.5</v>
      </c>
      <c r="X435">
        <v>45.2</v>
      </c>
      <c r="Y435">
        <v>8.1999999999999993</v>
      </c>
      <c r="Z435">
        <v>8</v>
      </c>
      <c r="AA435">
        <v>-7</v>
      </c>
      <c r="AB435">
        <v>15</v>
      </c>
      <c r="AC435" t="s">
        <v>166</v>
      </c>
      <c r="AD435" t="s">
        <v>119</v>
      </c>
      <c r="AE435">
        <v>13</v>
      </c>
      <c r="AF435" t="s">
        <v>39</v>
      </c>
      <c r="AG435" t="s">
        <v>39</v>
      </c>
      <c r="AH435">
        <v>1</v>
      </c>
      <c r="AP435">
        <v>401</v>
      </c>
      <c r="AQ435" t="s">
        <v>524</v>
      </c>
      <c r="AR435" s="21" t="s">
        <v>4430</v>
      </c>
      <c r="AS435" s="13">
        <v>107182</v>
      </c>
      <c r="AT435" s="13">
        <v>20123</v>
      </c>
      <c r="AU435" s="18" t="str">
        <f t="shared" si="41"/>
        <v>BR:Soto,Juan*</v>
      </c>
      <c r="AV435" s="18" t="str">
        <f t="shared" si="40"/>
        <v>BP:Soto,Juan*</v>
      </c>
      <c r="AW435" s="18" t="str">
        <f t="shared" si="42"/>
        <v>FG:Soto,Juan*</v>
      </c>
      <c r="AX435" t="s">
        <v>4431</v>
      </c>
      <c r="AY435" t="s">
        <v>4432</v>
      </c>
      <c r="AZ435" t="s">
        <v>4433</v>
      </c>
    </row>
    <row r="436" spans="1:52" x14ac:dyDescent="0.25">
      <c r="A436" t="s">
        <v>1399</v>
      </c>
      <c r="D436" t="s">
        <v>1412</v>
      </c>
      <c r="E436" s="13" t="s">
        <v>1106</v>
      </c>
      <c r="F436" s="16">
        <v>35412</v>
      </c>
      <c r="G436" s="13">
        <f t="shared" si="39"/>
        <v>29</v>
      </c>
      <c r="H436">
        <v>617</v>
      </c>
      <c r="I436">
        <v>532</v>
      </c>
      <c r="J436">
        <v>85</v>
      </c>
      <c r="K436">
        <v>3</v>
      </c>
      <c r="L436">
        <v>26</v>
      </c>
      <c r="M436">
        <v>18.8</v>
      </c>
      <c r="N436">
        <v>46.8</v>
      </c>
      <c r="O436">
        <v>36</v>
      </c>
      <c r="P436">
        <v>3</v>
      </c>
      <c r="Q436">
        <v>5</v>
      </c>
      <c r="R436">
        <v>10</v>
      </c>
      <c r="S436">
        <v>11</v>
      </c>
      <c r="T436">
        <v>13</v>
      </c>
      <c r="U436">
        <v>20</v>
      </c>
      <c r="V436">
        <v>16.600000000000001</v>
      </c>
      <c r="W436">
        <v>38.6</v>
      </c>
      <c r="X436">
        <v>19.100000000000001</v>
      </c>
      <c r="Y436">
        <v>0.8</v>
      </c>
      <c r="Z436">
        <v>1</v>
      </c>
      <c r="AA436">
        <v>10</v>
      </c>
      <c r="AB436">
        <v>13</v>
      </c>
      <c r="AC436" t="s">
        <v>322</v>
      </c>
      <c r="AD436" t="s">
        <v>38</v>
      </c>
      <c r="AE436">
        <v>11</v>
      </c>
      <c r="AF436" t="s">
        <v>38</v>
      </c>
      <c r="AG436" t="s">
        <v>39</v>
      </c>
      <c r="AH436">
        <v>1</v>
      </c>
      <c r="AK436">
        <v>306</v>
      </c>
      <c r="AQ436" t="s">
        <v>323</v>
      </c>
      <c r="AR436" s="21" t="s">
        <v>4478</v>
      </c>
      <c r="AS436" s="13">
        <v>104180</v>
      </c>
      <c r="AT436" s="13">
        <v>16997</v>
      </c>
      <c r="AU436" s="18" t="str">
        <f t="shared" si="41"/>
        <v>BR:Torres,Gleyber</v>
      </c>
      <c r="AV436" s="18" t="str">
        <f t="shared" si="40"/>
        <v>BP:Torres,Gleyber</v>
      </c>
      <c r="AW436" s="18" t="str">
        <f t="shared" si="42"/>
        <v>FG:Torres,Gleyber</v>
      </c>
      <c r="AX436" t="s">
        <v>4479</v>
      </c>
      <c r="AY436" t="s">
        <v>4480</v>
      </c>
      <c r="AZ436" t="s">
        <v>4481</v>
      </c>
    </row>
    <row r="437" spans="1:52" x14ac:dyDescent="0.25">
      <c r="A437" t="s">
        <v>1399</v>
      </c>
      <c r="B437" t="s">
        <v>2561</v>
      </c>
      <c r="C437" s="13">
        <v>254</v>
      </c>
      <c r="D437" t="s">
        <v>8624</v>
      </c>
      <c r="E437" s="13" t="s">
        <v>1073</v>
      </c>
      <c r="F437" s="16">
        <v>37273</v>
      </c>
      <c r="G437" s="13">
        <f t="shared" si="39"/>
        <v>24</v>
      </c>
      <c r="AR437" s="21" t="s">
        <v>8625</v>
      </c>
      <c r="AS437" s="13">
        <v>156528</v>
      </c>
      <c r="AT437" s="13" t="s">
        <v>8626</v>
      </c>
      <c r="AU437" s="18" t="str">
        <f t="shared" si="41"/>
        <v>BR:Troy,Tommy</v>
      </c>
      <c r="AV437" s="18" t="str">
        <f t="shared" si="40"/>
        <v>BP:Troy,Tommy</v>
      </c>
      <c r="AW437" s="18" t="str">
        <f t="shared" si="42"/>
        <v>FG:Troy,Tommy</v>
      </c>
      <c r="AX437" t="s">
        <v>8627</v>
      </c>
      <c r="AY437" t="s">
        <v>8628</v>
      </c>
      <c r="AZ437" t="s">
        <v>8629</v>
      </c>
    </row>
    <row r="438" spans="1:52" x14ac:dyDescent="0.25">
      <c r="A438" t="s">
        <v>1399</v>
      </c>
      <c r="D438" t="s">
        <v>1413</v>
      </c>
      <c r="E438" s="13" t="s">
        <v>1131</v>
      </c>
      <c r="F438" s="16">
        <v>35248</v>
      </c>
      <c r="G438" s="13">
        <f t="shared" si="39"/>
        <v>29</v>
      </c>
      <c r="H438">
        <v>265</v>
      </c>
      <c r="I438">
        <v>248</v>
      </c>
      <c r="J438">
        <v>17</v>
      </c>
      <c r="K438">
        <v>28</v>
      </c>
      <c r="L438">
        <v>8</v>
      </c>
      <c r="M438">
        <v>12.9</v>
      </c>
      <c r="N438">
        <v>22</v>
      </c>
      <c r="O438">
        <v>22.5</v>
      </c>
      <c r="P438">
        <v>3.2</v>
      </c>
      <c r="Q438">
        <v>5</v>
      </c>
      <c r="R438">
        <v>-6</v>
      </c>
      <c r="S438">
        <v>0</v>
      </c>
      <c r="T438">
        <v>41</v>
      </c>
      <c r="U438">
        <v>2</v>
      </c>
      <c r="V438">
        <v>21.4</v>
      </c>
      <c r="W438">
        <v>24.4</v>
      </c>
      <c r="X438">
        <v>67</v>
      </c>
      <c r="Y438">
        <v>11.5</v>
      </c>
      <c r="Z438" t="s">
        <v>91</v>
      </c>
      <c r="AA438">
        <v>0</v>
      </c>
      <c r="AB438">
        <v>0</v>
      </c>
      <c r="AC438" t="s">
        <v>224</v>
      </c>
      <c r="AD438" t="s">
        <v>38</v>
      </c>
      <c r="AE438">
        <v>14</v>
      </c>
      <c r="AF438" t="s">
        <v>38</v>
      </c>
      <c r="AG438" t="s">
        <v>38</v>
      </c>
      <c r="AH438">
        <v>5</v>
      </c>
      <c r="AO438">
        <v>103</v>
      </c>
      <c r="AQ438" t="s">
        <v>465</v>
      </c>
      <c r="AR438" s="21" t="s">
        <v>4095</v>
      </c>
      <c r="AS438" s="13">
        <v>110995</v>
      </c>
      <c r="AT438" s="13">
        <v>19918</v>
      </c>
      <c r="AU438" s="18" t="str">
        <f t="shared" si="41"/>
        <v>BR:Varsho,Daulton*</v>
      </c>
      <c r="AV438" s="18" t="str">
        <f t="shared" si="40"/>
        <v>BP:Varsho,Daulton*</v>
      </c>
      <c r="AW438" s="18" t="str">
        <f t="shared" si="42"/>
        <v>FG:Varsho,Daulton*</v>
      </c>
      <c r="AX438" t="s">
        <v>4096</v>
      </c>
      <c r="AY438" t="s">
        <v>4097</v>
      </c>
      <c r="AZ438" t="s">
        <v>4098</v>
      </c>
    </row>
    <row r="439" spans="1:52" x14ac:dyDescent="0.25">
      <c r="D439" t="s">
        <v>1414</v>
      </c>
      <c r="E439" s="13" t="s">
        <v>1124</v>
      </c>
      <c r="F439" s="16">
        <v>37558</v>
      </c>
      <c r="G439" s="13">
        <f t="shared" si="39"/>
        <v>23</v>
      </c>
      <c r="H439">
        <v>60</v>
      </c>
      <c r="I439">
        <v>54</v>
      </c>
      <c r="J439">
        <v>6</v>
      </c>
      <c r="K439">
        <v>51</v>
      </c>
      <c r="L439">
        <v>14</v>
      </c>
      <c r="M439">
        <v>7.1</v>
      </c>
      <c r="N439">
        <v>25.1</v>
      </c>
      <c r="O439">
        <v>17.8</v>
      </c>
      <c r="P439">
        <v>3.5</v>
      </c>
      <c r="Q439">
        <v>6</v>
      </c>
      <c r="R439">
        <v>-2</v>
      </c>
      <c r="S439">
        <v>0</v>
      </c>
      <c r="T439">
        <v>28</v>
      </c>
      <c r="U439">
        <v>13</v>
      </c>
      <c r="V439">
        <v>9.6999999999999993</v>
      </c>
      <c r="W439">
        <v>26.7</v>
      </c>
      <c r="X439">
        <v>25.4</v>
      </c>
      <c r="Y439">
        <v>5.2</v>
      </c>
      <c r="Z439">
        <v>8</v>
      </c>
      <c r="AA439">
        <v>-3</v>
      </c>
      <c r="AB439">
        <v>0</v>
      </c>
      <c r="AC439" t="s">
        <v>419</v>
      </c>
      <c r="AD439" t="s">
        <v>38</v>
      </c>
      <c r="AE439">
        <v>15</v>
      </c>
      <c r="AF439" t="s">
        <v>38</v>
      </c>
      <c r="AG439" t="s">
        <v>38</v>
      </c>
      <c r="AH439">
        <v>1</v>
      </c>
      <c r="AK439">
        <v>465</v>
      </c>
      <c r="AL439">
        <v>426</v>
      </c>
      <c r="AM439">
        <v>423</v>
      </c>
      <c r="AQ439" t="s">
        <v>420</v>
      </c>
      <c r="AR439" s="21" t="s">
        <v>8097</v>
      </c>
      <c r="AS439" s="13">
        <v>147897</v>
      </c>
      <c r="AT439" s="13">
        <v>27963</v>
      </c>
      <c r="AU439" s="18" t="str">
        <f t="shared" si="41"/>
        <v>BR:Acosta,Maximo</v>
      </c>
      <c r="AV439" s="18" t="str">
        <f t="shared" si="40"/>
        <v>BP:Acosta,Maximo</v>
      </c>
      <c r="AW439" s="18" t="str">
        <f t="shared" si="42"/>
        <v>FG:Acosta,Maximo</v>
      </c>
      <c r="AX439" t="s">
        <v>8095</v>
      </c>
      <c r="AY439" t="s">
        <v>8096</v>
      </c>
      <c r="AZ439" t="str">
        <f>_xlfn.CONCAT("http://www.fangraphs.com/statss.aspx?playerid=",AT439)</f>
        <v>http://www.fangraphs.com/statss.aspx?playerid=27963</v>
      </c>
    </row>
    <row r="440" spans="1:52" x14ac:dyDescent="0.25">
      <c r="B440" t="s">
        <v>2561</v>
      </c>
      <c r="D440" t="s">
        <v>1415</v>
      </c>
      <c r="E440" s="13" t="s">
        <v>1046</v>
      </c>
      <c r="F440" s="16">
        <v>36451</v>
      </c>
      <c r="G440" s="13">
        <f t="shared" si="39"/>
        <v>26</v>
      </c>
      <c r="H440">
        <v>5</v>
      </c>
      <c r="I440">
        <v>5</v>
      </c>
      <c r="J440">
        <v>0</v>
      </c>
      <c r="K440">
        <v>57</v>
      </c>
      <c r="L440">
        <v>0</v>
      </c>
      <c r="M440">
        <v>0</v>
      </c>
      <c r="N440">
        <v>0</v>
      </c>
      <c r="O440">
        <v>0</v>
      </c>
      <c r="P440">
        <v>0</v>
      </c>
      <c r="Q440" t="s">
        <v>42</v>
      </c>
      <c r="R440">
        <v>0</v>
      </c>
      <c r="S440">
        <v>0</v>
      </c>
      <c r="T440">
        <v>58</v>
      </c>
      <c r="U440">
        <v>0</v>
      </c>
      <c r="V440">
        <v>0</v>
      </c>
      <c r="W440">
        <v>0</v>
      </c>
      <c r="X440">
        <v>0</v>
      </c>
      <c r="Y440">
        <v>0</v>
      </c>
      <c r="Z440" t="s">
        <v>42</v>
      </c>
      <c r="AA440">
        <v>0</v>
      </c>
      <c r="AB440">
        <v>0</v>
      </c>
      <c r="AC440" t="s">
        <v>43</v>
      </c>
      <c r="AD440" t="s">
        <v>44</v>
      </c>
      <c r="AE440">
        <v>16</v>
      </c>
      <c r="AF440" t="s">
        <v>38</v>
      </c>
      <c r="AG440" t="s">
        <v>38</v>
      </c>
      <c r="AH440">
        <v>1</v>
      </c>
      <c r="AO440">
        <v>313</v>
      </c>
      <c r="AP440">
        <v>313</v>
      </c>
      <c r="AQ440" t="s">
        <v>756</v>
      </c>
      <c r="AR440" s="21" t="s">
        <v>2739</v>
      </c>
      <c r="AS440" s="13">
        <v>111498</v>
      </c>
      <c r="AT440" s="13">
        <v>23788</v>
      </c>
      <c r="AU440" s="18" t="str">
        <f t="shared" si="41"/>
        <v>BR:Adams,Jordyn</v>
      </c>
      <c r="AV440" s="18" t="str">
        <f t="shared" si="40"/>
        <v>BP:Adams,Jordyn</v>
      </c>
      <c r="AW440" s="18" t="str">
        <f t="shared" si="42"/>
        <v>FG:Adams,Jordyn</v>
      </c>
      <c r="AX440" t="s">
        <v>2740</v>
      </c>
      <c r="AY440" t="s">
        <v>2741</v>
      </c>
      <c r="AZ440" t="s">
        <v>2742</v>
      </c>
    </row>
    <row r="441" spans="1:52" x14ac:dyDescent="0.25">
      <c r="D441" t="s">
        <v>1416</v>
      </c>
      <c r="E441" s="13" t="s">
        <v>1067</v>
      </c>
      <c r="F441" s="16">
        <v>35242</v>
      </c>
      <c r="G441" s="13">
        <f t="shared" si="39"/>
        <v>30</v>
      </c>
      <c r="H441">
        <v>281</v>
      </c>
      <c r="I441">
        <v>263</v>
      </c>
      <c r="J441">
        <v>18</v>
      </c>
      <c r="K441">
        <v>64</v>
      </c>
      <c r="L441">
        <v>5</v>
      </c>
      <c r="M441">
        <v>5.2</v>
      </c>
      <c r="N441">
        <v>14.2</v>
      </c>
      <c r="O441">
        <v>11.8</v>
      </c>
      <c r="P441">
        <v>2.2000000000000002</v>
      </c>
      <c r="Q441" t="s">
        <v>136</v>
      </c>
      <c r="R441">
        <v>0</v>
      </c>
      <c r="S441">
        <v>18</v>
      </c>
      <c r="T441">
        <v>52</v>
      </c>
      <c r="U441">
        <v>6</v>
      </c>
      <c r="V441">
        <v>12.6</v>
      </c>
      <c r="W441">
        <v>22.5</v>
      </c>
      <c r="X441">
        <v>18.3</v>
      </c>
      <c r="Y441">
        <v>1.5</v>
      </c>
      <c r="Z441">
        <v>2</v>
      </c>
      <c r="AA441">
        <v>-7</v>
      </c>
      <c r="AB441">
        <v>19</v>
      </c>
      <c r="AC441" t="s">
        <v>94</v>
      </c>
      <c r="AD441" t="s">
        <v>44</v>
      </c>
      <c r="AE441">
        <v>10</v>
      </c>
      <c r="AF441" t="s">
        <v>38</v>
      </c>
      <c r="AG441" t="s">
        <v>38</v>
      </c>
      <c r="AH441">
        <v>2</v>
      </c>
      <c r="AI441">
        <v>403</v>
      </c>
      <c r="AJ441">
        <v>525</v>
      </c>
      <c r="AQ441" t="s">
        <v>727</v>
      </c>
      <c r="AR441" s="21" t="s">
        <v>3059</v>
      </c>
      <c r="AS441" s="13">
        <v>109294</v>
      </c>
      <c r="AT441" s="13">
        <v>19864</v>
      </c>
      <c r="AU441" s="18" t="str">
        <f t="shared" si="41"/>
        <v>BR:Adams,Riley</v>
      </c>
      <c r="AV441" s="18" t="str">
        <f t="shared" si="40"/>
        <v>BP:Adams,Riley</v>
      </c>
      <c r="AW441" s="18" t="str">
        <f t="shared" si="42"/>
        <v>FG:Adams,Riley</v>
      </c>
      <c r="AX441" t="s">
        <v>3060</v>
      </c>
      <c r="AY441" t="s">
        <v>3061</v>
      </c>
      <c r="AZ441" t="s">
        <v>3062</v>
      </c>
    </row>
    <row r="442" spans="1:52" x14ac:dyDescent="0.25">
      <c r="B442" t="s">
        <v>2561</v>
      </c>
      <c r="D442" t="s">
        <v>1417</v>
      </c>
      <c r="E442" s="13" t="s">
        <v>1053</v>
      </c>
      <c r="F442" s="16">
        <v>32947</v>
      </c>
      <c r="G442" s="13">
        <f t="shared" si="39"/>
        <v>36</v>
      </c>
      <c r="H442">
        <v>10</v>
      </c>
      <c r="I442">
        <v>9</v>
      </c>
      <c r="J442">
        <v>1</v>
      </c>
      <c r="K442">
        <v>45</v>
      </c>
      <c r="L442">
        <v>11</v>
      </c>
      <c r="M442">
        <v>0</v>
      </c>
      <c r="N442">
        <v>11</v>
      </c>
      <c r="O442">
        <v>0</v>
      </c>
      <c r="P442">
        <v>0</v>
      </c>
      <c r="Q442" t="s">
        <v>42</v>
      </c>
      <c r="R442">
        <v>0</v>
      </c>
      <c r="S442">
        <v>30</v>
      </c>
      <c r="T442">
        <v>22</v>
      </c>
      <c r="U442">
        <v>20</v>
      </c>
      <c r="V442">
        <v>0</v>
      </c>
      <c r="W442">
        <v>20</v>
      </c>
      <c r="X442">
        <v>0</v>
      </c>
      <c r="Y442">
        <v>0</v>
      </c>
      <c r="Z442" t="s">
        <v>42</v>
      </c>
      <c r="AA442">
        <v>0</v>
      </c>
      <c r="AB442">
        <v>26</v>
      </c>
      <c r="AC442" t="s">
        <v>178</v>
      </c>
      <c r="AD442" t="s">
        <v>38</v>
      </c>
      <c r="AE442">
        <v>12</v>
      </c>
      <c r="AF442" t="s">
        <v>39</v>
      </c>
      <c r="AG442" t="s">
        <v>38</v>
      </c>
      <c r="AH442">
        <v>1</v>
      </c>
      <c r="AM442">
        <v>207</v>
      </c>
      <c r="AQ442" t="s">
        <v>703</v>
      </c>
      <c r="AR442" s="21" t="s">
        <v>3332</v>
      </c>
      <c r="AS442" s="13">
        <v>69508</v>
      </c>
      <c r="AT442" s="13">
        <v>12147</v>
      </c>
      <c r="AU442" s="18" t="str">
        <f t="shared" si="41"/>
        <v>BR:Ahmed,Nick</v>
      </c>
      <c r="AV442" s="18" t="str">
        <f t="shared" si="40"/>
        <v>BP:Ahmed,Nick</v>
      </c>
      <c r="AW442" s="18" t="str">
        <f t="shared" si="42"/>
        <v>FG:Ahmed,Nick</v>
      </c>
      <c r="AX442" t="s">
        <v>3333</v>
      </c>
      <c r="AY442" t="s">
        <v>3334</v>
      </c>
      <c r="AZ442" t="s">
        <v>3335</v>
      </c>
    </row>
    <row r="443" spans="1:52" x14ac:dyDescent="0.25">
      <c r="B443" t="s">
        <v>2561</v>
      </c>
      <c r="D443" t="s">
        <v>1419</v>
      </c>
      <c r="E443" s="13" t="s">
        <v>1162</v>
      </c>
      <c r="F443" s="16">
        <v>37449</v>
      </c>
      <c r="G443" s="13">
        <f t="shared" si="39"/>
        <v>23</v>
      </c>
      <c r="H443">
        <v>12</v>
      </c>
      <c r="I443">
        <v>11</v>
      </c>
      <c r="J443">
        <v>1</v>
      </c>
      <c r="K443">
        <v>37</v>
      </c>
      <c r="L443">
        <v>22</v>
      </c>
      <c r="M443">
        <v>26.9</v>
      </c>
      <c r="N443">
        <v>48.8</v>
      </c>
      <c r="O443">
        <v>26.9</v>
      </c>
      <c r="P443">
        <v>0</v>
      </c>
      <c r="Q443" t="s">
        <v>52</v>
      </c>
      <c r="R443">
        <v>-7</v>
      </c>
      <c r="S443">
        <v>0</v>
      </c>
      <c r="T443">
        <v>58</v>
      </c>
      <c r="U443">
        <v>0</v>
      </c>
      <c r="V443">
        <v>35.799999999999997</v>
      </c>
      <c r="W443">
        <v>35.799999999999997</v>
      </c>
      <c r="X443">
        <v>35.799999999999997</v>
      </c>
      <c r="Y443">
        <v>0</v>
      </c>
      <c r="Z443" t="s">
        <v>52</v>
      </c>
      <c r="AA443">
        <v>-9</v>
      </c>
      <c r="AB443">
        <v>0</v>
      </c>
      <c r="AC443" t="s">
        <v>178</v>
      </c>
      <c r="AD443" t="s">
        <v>38</v>
      </c>
      <c r="AE443">
        <v>13</v>
      </c>
      <c r="AF443" t="s">
        <v>38</v>
      </c>
      <c r="AG443" t="s">
        <v>39</v>
      </c>
      <c r="AH443">
        <v>1</v>
      </c>
      <c r="AN443">
        <v>412</v>
      </c>
      <c r="AO443">
        <v>412</v>
      </c>
      <c r="AP443">
        <v>412</v>
      </c>
      <c r="AQ443" t="s">
        <v>773</v>
      </c>
      <c r="AR443" s="21" t="s">
        <v>2615</v>
      </c>
      <c r="AS443" s="13">
        <v>111669</v>
      </c>
      <c r="AT443" s="13">
        <v>25971</v>
      </c>
      <c r="AU443" s="18" t="str">
        <f t="shared" si="41"/>
        <v>BR:Alcantara,Kevin</v>
      </c>
      <c r="AV443" s="18" t="str">
        <f t="shared" si="40"/>
        <v>BP:Alcantara,Kevin</v>
      </c>
      <c r="AW443" s="18" t="str">
        <f t="shared" si="42"/>
        <v>FG:Alcantara,Kevin</v>
      </c>
      <c r="AX443" t="s">
        <v>2616</v>
      </c>
      <c r="AY443" t="s">
        <v>2617</v>
      </c>
      <c r="AZ443" t="s">
        <v>2618</v>
      </c>
    </row>
    <row r="444" spans="1:52" x14ac:dyDescent="0.25">
      <c r="B444" t="s">
        <v>2561</v>
      </c>
      <c r="D444" t="s">
        <v>2536</v>
      </c>
      <c r="E444" s="13" t="s">
        <v>1056</v>
      </c>
      <c r="F444" s="16">
        <v>35256</v>
      </c>
      <c r="G444" s="13">
        <f t="shared" si="39"/>
        <v>29</v>
      </c>
      <c r="H444">
        <v>4</v>
      </c>
      <c r="I444">
        <v>4</v>
      </c>
      <c r="J444">
        <v>0</v>
      </c>
      <c r="K444">
        <v>59</v>
      </c>
      <c r="L444">
        <v>0</v>
      </c>
      <c r="M444">
        <v>0</v>
      </c>
      <c r="N444">
        <v>0</v>
      </c>
      <c r="O444">
        <v>0</v>
      </c>
      <c r="P444">
        <v>0</v>
      </c>
      <c r="Q444" t="s">
        <v>42</v>
      </c>
      <c r="R444">
        <v>0</v>
      </c>
      <c r="S444">
        <v>0</v>
      </c>
      <c r="T444">
        <v>100</v>
      </c>
      <c r="U444">
        <v>0</v>
      </c>
      <c r="V444">
        <v>0</v>
      </c>
      <c r="W444">
        <v>0</v>
      </c>
      <c r="X444">
        <v>0</v>
      </c>
      <c r="Y444">
        <v>0</v>
      </c>
      <c r="Z444" t="s">
        <v>42</v>
      </c>
      <c r="AA444">
        <v>0</v>
      </c>
      <c r="AB444">
        <v>0</v>
      </c>
      <c r="AC444" t="s">
        <v>43</v>
      </c>
      <c r="AD444" t="s">
        <v>44</v>
      </c>
      <c r="AE444">
        <v>13</v>
      </c>
      <c r="AF444" t="s">
        <v>38</v>
      </c>
      <c r="AG444" t="s">
        <v>39</v>
      </c>
      <c r="AH444">
        <v>1</v>
      </c>
      <c r="AL444">
        <v>465</v>
      </c>
      <c r="AM444">
        <v>420</v>
      </c>
      <c r="AQ444" t="s">
        <v>847</v>
      </c>
      <c r="AR444" s="21" t="s">
        <v>6946</v>
      </c>
      <c r="AS444" s="13">
        <v>103221</v>
      </c>
      <c r="AT444" s="13">
        <v>16417</v>
      </c>
      <c r="AU444" s="18" t="str">
        <f t="shared" si="41"/>
        <v>BR:Alcantara,Sergio+</v>
      </c>
      <c r="AV444" s="18" t="str">
        <f t="shared" si="40"/>
        <v>BP:Alcantara,Sergio+</v>
      </c>
      <c r="AW444" s="18" t="str">
        <f t="shared" si="42"/>
        <v>FG:Alcantara,Sergio+</v>
      </c>
      <c r="AX444" t="s">
        <v>6947</v>
      </c>
      <c r="AY444" t="s">
        <v>6948</v>
      </c>
      <c r="AZ444" t="s">
        <v>6949</v>
      </c>
    </row>
    <row r="445" spans="1:52" x14ac:dyDescent="0.25">
      <c r="B445" t="s">
        <v>2561</v>
      </c>
      <c r="D445" t="s">
        <v>1420</v>
      </c>
      <c r="E445" s="13" t="s">
        <v>1076</v>
      </c>
      <c r="F445" s="16">
        <v>35263</v>
      </c>
      <c r="G445" s="13">
        <f t="shared" si="39"/>
        <v>29</v>
      </c>
      <c r="H445">
        <v>17</v>
      </c>
      <c r="I445">
        <v>17</v>
      </c>
      <c r="J445">
        <v>0</v>
      </c>
      <c r="K445">
        <v>77</v>
      </c>
      <c r="L445">
        <v>0</v>
      </c>
      <c r="M445">
        <v>0</v>
      </c>
      <c r="N445">
        <v>0</v>
      </c>
      <c r="O445">
        <v>0</v>
      </c>
      <c r="P445">
        <v>0</v>
      </c>
      <c r="Q445" t="s">
        <v>42</v>
      </c>
      <c r="R445">
        <v>0</v>
      </c>
      <c r="S445">
        <v>0</v>
      </c>
      <c r="T445">
        <v>73</v>
      </c>
      <c r="U445">
        <v>0</v>
      </c>
      <c r="V445">
        <v>11.9</v>
      </c>
      <c r="W445">
        <v>11.9</v>
      </c>
      <c r="X445">
        <v>11.9</v>
      </c>
      <c r="Y445">
        <v>0</v>
      </c>
      <c r="Z445" t="s">
        <v>52</v>
      </c>
      <c r="AA445">
        <v>-9</v>
      </c>
      <c r="AB445">
        <v>0</v>
      </c>
      <c r="AC445" t="s">
        <v>43</v>
      </c>
      <c r="AD445" t="s">
        <v>44</v>
      </c>
      <c r="AE445">
        <v>11</v>
      </c>
      <c r="AF445" t="s">
        <v>38</v>
      </c>
      <c r="AG445" t="s">
        <v>38</v>
      </c>
      <c r="AH445">
        <v>1</v>
      </c>
      <c r="AJ445">
        <v>417</v>
      </c>
      <c r="AL445">
        <v>412</v>
      </c>
      <c r="AN445">
        <v>410</v>
      </c>
      <c r="AP445">
        <v>410</v>
      </c>
      <c r="AQ445" t="s">
        <v>829</v>
      </c>
      <c r="AR445" s="21" t="s">
        <v>2599</v>
      </c>
      <c r="AS445" s="13">
        <v>111709</v>
      </c>
      <c r="AT445" s="13">
        <v>20557</v>
      </c>
      <c r="AU445" s="18" t="str">
        <f t="shared" si="41"/>
        <v>BR:Alexander,CJ*</v>
      </c>
      <c r="AV445" s="18" t="str">
        <f t="shared" si="40"/>
        <v>BP:Alexander,CJ*</v>
      </c>
      <c r="AW445" s="18" t="str">
        <f t="shared" si="42"/>
        <v>FG:Alexander,CJ*</v>
      </c>
      <c r="AX445" t="s">
        <v>2600</v>
      </c>
      <c r="AY445" t="s">
        <v>2601</v>
      </c>
      <c r="AZ445" t="s">
        <v>2602</v>
      </c>
    </row>
    <row r="446" spans="1:52" x14ac:dyDescent="0.25">
      <c r="B446" t="s">
        <v>2561</v>
      </c>
      <c r="D446" t="s">
        <v>1421</v>
      </c>
      <c r="E446" s="13" t="s">
        <v>1067</v>
      </c>
      <c r="F446" s="16">
        <v>34131</v>
      </c>
      <c r="G446" s="13">
        <f t="shared" si="39"/>
        <v>33</v>
      </c>
      <c r="H446">
        <v>39</v>
      </c>
      <c r="I446">
        <v>39</v>
      </c>
      <c r="J446">
        <v>0</v>
      </c>
      <c r="K446">
        <v>45</v>
      </c>
      <c r="L446">
        <v>0</v>
      </c>
      <c r="M446">
        <v>30</v>
      </c>
      <c r="N446">
        <v>30</v>
      </c>
      <c r="O446">
        <v>47.7</v>
      </c>
      <c r="P446">
        <v>0</v>
      </c>
      <c r="Q446" t="s">
        <v>52</v>
      </c>
      <c r="R446">
        <v>4</v>
      </c>
      <c r="S446">
        <v>0</v>
      </c>
      <c r="T446">
        <v>52</v>
      </c>
      <c r="U446">
        <v>0</v>
      </c>
      <c r="V446">
        <v>24.4</v>
      </c>
      <c r="W446">
        <v>24.4</v>
      </c>
      <c r="X446">
        <v>25.9</v>
      </c>
      <c r="Y446">
        <v>0</v>
      </c>
      <c r="Z446" t="s">
        <v>52</v>
      </c>
      <c r="AA446">
        <v>4</v>
      </c>
      <c r="AB446">
        <v>0</v>
      </c>
      <c r="AC446" t="s">
        <v>178</v>
      </c>
      <c r="AD446" t="s">
        <v>38</v>
      </c>
      <c r="AE446">
        <v>13</v>
      </c>
      <c r="AF446" t="s">
        <v>38</v>
      </c>
      <c r="AG446" t="s">
        <v>38</v>
      </c>
      <c r="AH446">
        <v>2</v>
      </c>
      <c r="AI446">
        <v>407</v>
      </c>
      <c r="AQ446" t="s">
        <v>867</v>
      </c>
      <c r="AR446" s="21" t="s">
        <v>6686</v>
      </c>
      <c r="AS446" s="13">
        <v>68062</v>
      </c>
      <c r="AT446" s="13">
        <v>12180</v>
      </c>
      <c r="AU446" s="18" t="str">
        <f t="shared" si="41"/>
        <v>BR:Alfaro,Jorge</v>
      </c>
      <c r="AV446" s="18" t="str">
        <f t="shared" si="40"/>
        <v>BP:Alfaro,Jorge</v>
      </c>
      <c r="AW446" s="18" t="str">
        <f t="shared" si="42"/>
        <v>FG:Alfaro,Jorge</v>
      </c>
      <c r="AX446" t="s">
        <v>6687</v>
      </c>
      <c r="AY446" t="s">
        <v>6688</v>
      </c>
      <c r="AZ446" t="s">
        <v>6689</v>
      </c>
    </row>
    <row r="447" spans="1:52" x14ac:dyDescent="0.25">
      <c r="B447" t="s">
        <v>2561</v>
      </c>
      <c r="D447" t="s">
        <v>2546</v>
      </c>
      <c r="E447" s="13" t="s">
        <v>1046</v>
      </c>
      <c r="F447" s="16">
        <v>34043</v>
      </c>
      <c r="G447" s="13">
        <f t="shared" si="39"/>
        <v>33</v>
      </c>
      <c r="H447">
        <v>14</v>
      </c>
      <c r="I447">
        <v>14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0</v>
      </c>
      <c r="P447">
        <v>0</v>
      </c>
      <c r="Q447" t="s">
        <v>42</v>
      </c>
      <c r="R447">
        <v>0</v>
      </c>
      <c r="S447">
        <v>34</v>
      </c>
      <c r="T447">
        <v>50</v>
      </c>
      <c r="U447">
        <v>0</v>
      </c>
      <c r="V447">
        <v>0</v>
      </c>
      <c r="W447">
        <v>0</v>
      </c>
      <c r="X447">
        <v>0</v>
      </c>
      <c r="Y447">
        <v>0</v>
      </c>
      <c r="Z447" t="s">
        <v>42</v>
      </c>
      <c r="AA447">
        <v>0</v>
      </c>
      <c r="AB447">
        <v>34</v>
      </c>
      <c r="AC447" t="s">
        <v>89</v>
      </c>
      <c r="AD447" t="s">
        <v>44</v>
      </c>
      <c r="AE447">
        <v>14</v>
      </c>
      <c r="AF447" t="s">
        <v>25</v>
      </c>
      <c r="AG447" t="s">
        <v>38</v>
      </c>
      <c r="AH447">
        <v>1</v>
      </c>
      <c r="AN447">
        <v>306</v>
      </c>
      <c r="AO447">
        <v>306</v>
      </c>
      <c r="AQ447" t="s">
        <v>757</v>
      </c>
      <c r="AR447" s="21" t="s">
        <v>6690</v>
      </c>
      <c r="AS447" s="13">
        <v>104718</v>
      </c>
      <c r="AT447" s="13">
        <v>16623</v>
      </c>
      <c r="AU447" s="18" t="str">
        <f t="shared" si="41"/>
        <v>BR:Allen,Greg+</v>
      </c>
      <c r="AV447" s="18" t="str">
        <f t="shared" si="40"/>
        <v>BP:Allen,Greg+</v>
      </c>
      <c r="AW447" s="18" t="str">
        <f t="shared" si="42"/>
        <v>FG:Allen,Greg+</v>
      </c>
      <c r="AX447" t="s">
        <v>6691</v>
      </c>
      <c r="AY447" t="s">
        <v>6692</v>
      </c>
      <c r="AZ447" t="s">
        <v>6693</v>
      </c>
    </row>
    <row r="448" spans="1:52" x14ac:dyDescent="0.25">
      <c r="D448" t="s">
        <v>1424</v>
      </c>
      <c r="E448" s="13" t="s">
        <v>1078</v>
      </c>
      <c r="F448" s="16">
        <v>37722</v>
      </c>
      <c r="G448" s="13">
        <f t="shared" si="39"/>
        <v>23</v>
      </c>
      <c r="H448">
        <v>200</v>
      </c>
      <c r="I448">
        <v>188</v>
      </c>
      <c r="J448">
        <v>12</v>
      </c>
      <c r="K448">
        <v>32</v>
      </c>
      <c r="L448">
        <v>12</v>
      </c>
      <c r="M448">
        <v>8.3000000000000007</v>
      </c>
      <c r="N448">
        <v>25.4</v>
      </c>
      <c r="O448">
        <v>11.1</v>
      </c>
      <c r="P448">
        <v>0</v>
      </c>
      <c r="Q448" t="s">
        <v>52</v>
      </c>
      <c r="R448">
        <v>1</v>
      </c>
      <c r="S448">
        <v>0</v>
      </c>
      <c r="T448">
        <v>25</v>
      </c>
      <c r="U448">
        <v>2</v>
      </c>
      <c r="V448">
        <v>22</v>
      </c>
      <c r="W448">
        <v>29</v>
      </c>
      <c r="X448">
        <v>39.299999999999997</v>
      </c>
      <c r="Y448">
        <v>2.8</v>
      </c>
      <c r="Z448" t="s">
        <v>52</v>
      </c>
      <c r="AA448">
        <v>1</v>
      </c>
      <c r="AB448">
        <v>0</v>
      </c>
      <c r="AC448" t="s">
        <v>43</v>
      </c>
      <c r="AD448" t="s">
        <v>44</v>
      </c>
      <c r="AE448">
        <v>11</v>
      </c>
      <c r="AF448" t="s">
        <v>38</v>
      </c>
      <c r="AG448" t="s">
        <v>38</v>
      </c>
      <c r="AH448">
        <v>5</v>
      </c>
      <c r="AL448">
        <v>308</v>
      </c>
      <c r="AQ448" t="s">
        <v>81</v>
      </c>
      <c r="AR448" s="21" t="s">
        <v>2719</v>
      </c>
      <c r="AS448" s="13">
        <v>163722</v>
      </c>
      <c r="AT448" s="13">
        <v>31765</v>
      </c>
      <c r="AU448" s="18" t="str">
        <f t="shared" si="41"/>
        <v>BR:Alvarez,Nacho</v>
      </c>
      <c r="AV448" s="18" t="str">
        <f t="shared" si="40"/>
        <v>BP:Alvarez,Nacho</v>
      </c>
      <c r="AW448" s="18" t="str">
        <f t="shared" si="42"/>
        <v>FG:Alvarez,Nacho</v>
      </c>
      <c r="AX448" t="s">
        <v>2720</v>
      </c>
      <c r="AY448" t="s">
        <v>2721</v>
      </c>
      <c r="AZ448" t="s">
        <v>2722</v>
      </c>
    </row>
    <row r="449" spans="2:52" x14ac:dyDescent="0.25">
      <c r="D449" t="s">
        <v>1425</v>
      </c>
      <c r="E449" s="13" t="s">
        <v>1081</v>
      </c>
      <c r="F449" s="16">
        <v>36041</v>
      </c>
      <c r="G449" s="13">
        <f t="shared" si="39"/>
        <v>27</v>
      </c>
      <c r="H449">
        <v>69</v>
      </c>
      <c r="I449">
        <v>66</v>
      </c>
      <c r="J449">
        <v>3</v>
      </c>
      <c r="K449">
        <v>44</v>
      </c>
      <c r="L449">
        <v>0</v>
      </c>
      <c r="M449">
        <v>0</v>
      </c>
      <c r="N449">
        <v>0</v>
      </c>
      <c r="O449">
        <v>0</v>
      </c>
      <c r="P449">
        <v>0</v>
      </c>
      <c r="Q449" t="s">
        <v>42</v>
      </c>
      <c r="R449">
        <v>0</v>
      </c>
      <c r="S449">
        <v>11</v>
      </c>
      <c r="T449">
        <v>15</v>
      </c>
      <c r="U449">
        <v>6</v>
      </c>
      <c r="V449">
        <v>0</v>
      </c>
      <c r="W449">
        <v>6</v>
      </c>
      <c r="X449">
        <v>0</v>
      </c>
      <c r="Y449">
        <v>0</v>
      </c>
      <c r="Z449" t="s">
        <v>42</v>
      </c>
      <c r="AA449">
        <v>0</v>
      </c>
      <c r="AB449">
        <v>10</v>
      </c>
      <c r="AC449" t="s">
        <v>54</v>
      </c>
      <c r="AD449" t="s">
        <v>39</v>
      </c>
      <c r="AE449">
        <v>12</v>
      </c>
      <c r="AF449" t="s">
        <v>39</v>
      </c>
      <c r="AG449" t="s">
        <v>39</v>
      </c>
      <c r="AH449">
        <v>1</v>
      </c>
      <c r="AK449">
        <v>406</v>
      </c>
      <c r="AM449">
        <v>307</v>
      </c>
      <c r="AQ449" t="s">
        <v>174</v>
      </c>
      <c r="AR449" s="21" t="s">
        <v>2884</v>
      </c>
      <c r="AS449" s="13">
        <v>111090</v>
      </c>
      <c r="AT449" s="13">
        <v>23296</v>
      </c>
      <c r="AU449" s="18" t="str">
        <f t="shared" si="41"/>
        <v>BR:Amaya,Jacob</v>
      </c>
      <c r="AV449" s="18" t="str">
        <f t="shared" si="40"/>
        <v>BP:Amaya,Jacob</v>
      </c>
      <c r="AW449" s="18" t="str">
        <f t="shared" si="42"/>
        <v>FG:Amaya,Jacob</v>
      </c>
      <c r="AX449" t="s">
        <v>2885</v>
      </c>
      <c r="AY449" t="s">
        <v>2886</v>
      </c>
      <c r="AZ449" t="s">
        <v>2887</v>
      </c>
    </row>
    <row r="450" spans="2:52" x14ac:dyDescent="0.25">
      <c r="D450" t="s">
        <v>1426</v>
      </c>
      <c r="E450" s="13" t="s">
        <v>375</v>
      </c>
      <c r="F450" s="16">
        <v>34143</v>
      </c>
      <c r="G450" s="13">
        <f t="shared" ref="G450:G513" si="43">IF(MONTH(F450)&lt;7,2026-YEAR(F450),2026-YEAR(F450)-1)</f>
        <v>33</v>
      </c>
      <c r="H450">
        <v>86</v>
      </c>
      <c r="I450">
        <v>83</v>
      </c>
      <c r="J450">
        <v>3</v>
      </c>
      <c r="K450">
        <v>45</v>
      </c>
      <c r="L450">
        <v>0</v>
      </c>
      <c r="M450">
        <v>19.600000000000001</v>
      </c>
      <c r="N450">
        <v>27.6</v>
      </c>
      <c r="O450">
        <v>26.1</v>
      </c>
      <c r="P450">
        <v>0</v>
      </c>
      <c r="Q450" t="s">
        <v>52</v>
      </c>
      <c r="R450">
        <v>-3</v>
      </c>
      <c r="S450">
        <v>7</v>
      </c>
      <c r="T450">
        <v>44</v>
      </c>
      <c r="U450">
        <v>0</v>
      </c>
      <c r="V450">
        <v>12.6</v>
      </c>
      <c r="W450">
        <v>20.6</v>
      </c>
      <c r="X450">
        <v>13.8</v>
      </c>
      <c r="Y450">
        <v>0</v>
      </c>
      <c r="Z450" t="s">
        <v>52</v>
      </c>
      <c r="AA450">
        <v>-3</v>
      </c>
      <c r="AB450">
        <v>7</v>
      </c>
      <c r="AC450" t="s">
        <v>114</v>
      </c>
      <c r="AD450" t="s">
        <v>38</v>
      </c>
      <c r="AE450">
        <v>13</v>
      </c>
      <c r="AF450" t="s">
        <v>38</v>
      </c>
      <c r="AG450" t="s">
        <v>25</v>
      </c>
      <c r="AH450">
        <v>1</v>
      </c>
      <c r="AK450">
        <v>223</v>
      </c>
      <c r="AM450">
        <v>328</v>
      </c>
      <c r="AQ450" t="s">
        <v>378</v>
      </c>
      <c r="AR450" s="21" t="s">
        <v>3400</v>
      </c>
      <c r="AS450" s="13">
        <v>102503</v>
      </c>
      <c r="AT450" s="13">
        <v>15172</v>
      </c>
      <c r="AU450" s="18" t="str">
        <f t="shared" si="41"/>
        <v>BR:Anderson,Tim</v>
      </c>
      <c r="AV450" s="18" t="str">
        <f t="shared" si="40"/>
        <v>BP:Anderson,Tim</v>
      </c>
      <c r="AW450" s="18" t="str">
        <f t="shared" si="42"/>
        <v>FG:Anderson,Tim</v>
      </c>
      <c r="AX450" t="s">
        <v>3401</v>
      </c>
      <c r="AY450" t="s">
        <v>3402</v>
      </c>
      <c r="AZ450" t="s">
        <v>3403</v>
      </c>
    </row>
    <row r="451" spans="2:52" x14ac:dyDescent="0.25">
      <c r="D451" t="s">
        <v>1427</v>
      </c>
      <c r="E451" s="13" t="s">
        <v>1071</v>
      </c>
      <c r="F451" s="16">
        <v>34550</v>
      </c>
      <c r="G451" s="13">
        <f t="shared" si="43"/>
        <v>31</v>
      </c>
      <c r="H451">
        <v>213</v>
      </c>
      <c r="I451">
        <v>203</v>
      </c>
      <c r="J451">
        <v>10</v>
      </c>
      <c r="K451">
        <v>18</v>
      </c>
      <c r="L451">
        <v>0</v>
      </c>
      <c r="M451">
        <v>17.5</v>
      </c>
      <c r="N451">
        <v>17.5</v>
      </c>
      <c r="O451">
        <v>21.6</v>
      </c>
      <c r="P451">
        <v>0.6</v>
      </c>
      <c r="Q451">
        <v>0</v>
      </c>
      <c r="R451">
        <v>-3</v>
      </c>
      <c r="S451">
        <v>17</v>
      </c>
      <c r="T451">
        <v>24</v>
      </c>
      <c r="U451">
        <v>3</v>
      </c>
      <c r="V451">
        <v>11.8</v>
      </c>
      <c r="W451">
        <v>14.8</v>
      </c>
      <c r="X451">
        <v>24.1</v>
      </c>
      <c r="Y451">
        <v>2.8</v>
      </c>
      <c r="Z451" t="s">
        <v>52</v>
      </c>
      <c r="AA451">
        <v>-3</v>
      </c>
      <c r="AB451">
        <v>16</v>
      </c>
      <c r="AC451" t="s">
        <v>279</v>
      </c>
      <c r="AD451" t="s">
        <v>44</v>
      </c>
      <c r="AE451">
        <v>11</v>
      </c>
      <c r="AF451" t="s">
        <v>38</v>
      </c>
      <c r="AG451" t="s">
        <v>39</v>
      </c>
      <c r="AH451">
        <v>1</v>
      </c>
      <c r="AJ451">
        <v>421</v>
      </c>
      <c r="AK451">
        <v>212</v>
      </c>
      <c r="AL451">
        <v>328</v>
      </c>
      <c r="AM451">
        <v>324</v>
      </c>
      <c r="AQ451" t="s">
        <v>280</v>
      </c>
      <c r="AR451" s="21" t="s">
        <v>4334</v>
      </c>
      <c r="AS451" s="13">
        <v>69600</v>
      </c>
      <c r="AT451" s="13">
        <v>13185</v>
      </c>
      <c r="AU451" s="18" t="str">
        <f t="shared" si="41"/>
        <v>BR:Arcia,Orlando</v>
      </c>
      <c r="AV451" s="18" t="str">
        <f t="shared" si="40"/>
        <v>BP:Arcia,Orlando</v>
      </c>
      <c r="AW451" s="18" t="str">
        <f t="shared" si="42"/>
        <v>FG:Arcia,Orlando</v>
      </c>
      <c r="AX451" t="s">
        <v>4335</v>
      </c>
      <c r="AY451" t="s">
        <v>4336</v>
      </c>
      <c r="AZ451" t="s">
        <v>4337</v>
      </c>
    </row>
    <row r="452" spans="2:52" x14ac:dyDescent="0.25">
      <c r="B452" t="s">
        <v>2561</v>
      </c>
      <c r="D452" t="s">
        <v>8104</v>
      </c>
      <c r="E452" s="13" t="s">
        <v>1062</v>
      </c>
      <c r="F452" s="16">
        <v>35229</v>
      </c>
      <c r="G452" s="13">
        <f t="shared" si="43"/>
        <v>30</v>
      </c>
      <c r="H452">
        <v>17</v>
      </c>
      <c r="I452">
        <v>17</v>
      </c>
      <c r="J452">
        <v>0</v>
      </c>
      <c r="K452">
        <v>42</v>
      </c>
      <c r="L452">
        <v>0</v>
      </c>
      <c r="M452">
        <v>0</v>
      </c>
      <c r="N452">
        <v>0</v>
      </c>
      <c r="O452">
        <v>0</v>
      </c>
      <c r="P452">
        <v>0</v>
      </c>
      <c r="Q452" t="s">
        <v>42</v>
      </c>
      <c r="R452">
        <v>0</v>
      </c>
      <c r="S452">
        <v>0</v>
      </c>
      <c r="T452">
        <v>50</v>
      </c>
      <c r="U452">
        <v>0</v>
      </c>
      <c r="V452">
        <v>2</v>
      </c>
      <c r="W452">
        <v>2</v>
      </c>
      <c r="X452">
        <v>2</v>
      </c>
      <c r="Y452">
        <v>0</v>
      </c>
      <c r="Z452" t="s">
        <v>52</v>
      </c>
      <c r="AA452">
        <v>0</v>
      </c>
      <c r="AB452">
        <v>0</v>
      </c>
      <c r="AC452" t="s">
        <v>178</v>
      </c>
      <c r="AD452" t="s">
        <v>38</v>
      </c>
      <c r="AE452">
        <v>16</v>
      </c>
      <c r="AF452" t="s">
        <v>38</v>
      </c>
      <c r="AG452" t="s">
        <v>38</v>
      </c>
      <c r="AH452">
        <v>1</v>
      </c>
      <c r="AN452">
        <v>402</v>
      </c>
      <c r="AO452">
        <v>402</v>
      </c>
      <c r="AQ452" t="s">
        <v>745</v>
      </c>
      <c r="AR452" s="21" t="s">
        <v>8106</v>
      </c>
      <c r="AS452" s="13">
        <v>112533</v>
      </c>
      <c r="AT452" s="13">
        <v>25183</v>
      </c>
      <c r="AU452" s="18" t="str">
        <f t="shared" si="41"/>
        <v>BR:Avans,Drew*</v>
      </c>
      <c r="AV452" s="18" t="str">
        <f t="shared" si="40"/>
        <v>BP:Avans,Drew*</v>
      </c>
      <c r="AW452" s="18" t="str">
        <f t="shared" si="42"/>
        <v>FG:Avans,Drew*</v>
      </c>
      <c r="AX452" t="s">
        <v>8105</v>
      </c>
      <c r="AY452" t="s">
        <v>8107</v>
      </c>
      <c r="AZ452" t="str">
        <f>_xlfn.CONCAT("http://www.fangraphs.com/statss.aspx?playerid=",AT452)</f>
        <v>http://www.fangraphs.com/statss.aspx?playerid=25183</v>
      </c>
    </row>
    <row r="453" spans="2:52" x14ac:dyDescent="0.25">
      <c r="B453" t="s">
        <v>2561</v>
      </c>
      <c r="D453" t="s">
        <v>1429</v>
      </c>
      <c r="E453" s="13" t="s">
        <v>1078</v>
      </c>
      <c r="F453" s="16">
        <v>35196</v>
      </c>
      <c r="G453" s="13">
        <f t="shared" si="43"/>
        <v>30</v>
      </c>
      <c r="H453">
        <v>21</v>
      </c>
      <c r="I453">
        <v>19</v>
      </c>
      <c r="J453">
        <v>2</v>
      </c>
      <c r="K453">
        <v>0</v>
      </c>
      <c r="L453">
        <v>28</v>
      </c>
      <c r="M453">
        <v>24.5</v>
      </c>
      <c r="N453">
        <v>52.5</v>
      </c>
      <c r="O453">
        <v>24.5</v>
      </c>
      <c r="P453">
        <v>0</v>
      </c>
      <c r="Q453" t="s">
        <v>52</v>
      </c>
      <c r="R453">
        <v>-6</v>
      </c>
      <c r="S453">
        <v>0</v>
      </c>
      <c r="T453">
        <v>0</v>
      </c>
      <c r="U453">
        <v>6</v>
      </c>
      <c r="V453">
        <v>23.5</v>
      </c>
      <c r="W453">
        <v>29.5</v>
      </c>
      <c r="X453">
        <v>23.5</v>
      </c>
      <c r="Y453">
        <v>0</v>
      </c>
      <c r="Z453" t="s">
        <v>52</v>
      </c>
      <c r="AA453">
        <v>-8</v>
      </c>
      <c r="AB453">
        <v>0</v>
      </c>
      <c r="AC453" t="s">
        <v>125</v>
      </c>
      <c r="AD453" t="s">
        <v>38</v>
      </c>
      <c r="AE453">
        <v>16</v>
      </c>
      <c r="AF453" t="s">
        <v>38</v>
      </c>
      <c r="AG453" t="s">
        <v>38</v>
      </c>
      <c r="AH453">
        <v>1</v>
      </c>
      <c r="AN453">
        <v>205</v>
      </c>
      <c r="AO453">
        <v>305</v>
      </c>
      <c r="AP453">
        <v>205</v>
      </c>
      <c r="AQ453" t="s">
        <v>749</v>
      </c>
      <c r="AR453" s="21" t="s">
        <v>2900</v>
      </c>
      <c r="AS453" s="13">
        <v>102464</v>
      </c>
      <c r="AT453" s="13">
        <v>18821</v>
      </c>
      <c r="AU453" s="18" t="str">
        <f t="shared" si="41"/>
        <v>BR:Azocar,Jose</v>
      </c>
      <c r="AV453" s="18" t="str">
        <f t="shared" si="40"/>
        <v>BP:Azocar,Jose</v>
      </c>
      <c r="AW453" s="18" t="str">
        <f t="shared" si="42"/>
        <v>FG:Azocar,Jose</v>
      </c>
      <c r="AX453" t="s">
        <v>2901</v>
      </c>
      <c r="AY453" t="s">
        <v>2902</v>
      </c>
      <c r="AZ453" t="s">
        <v>2903</v>
      </c>
    </row>
    <row r="454" spans="2:52" x14ac:dyDescent="0.25">
      <c r="B454" t="s">
        <v>2561</v>
      </c>
      <c r="D454" t="s">
        <v>1430</v>
      </c>
      <c r="E454" s="13" t="s">
        <v>1106</v>
      </c>
      <c r="F454" s="16">
        <v>36023</v>
      </c>
      <c r="G454" s="13">
        <f t="shared" si="43"/>
        <v>27</v>
      </c>
      <c r="H454">
        <v>18</v>
      </c>
      <c r="I454">
        <v>17</v>
      </c>
      <c r="J454">
        <v>1</v>
      </c>
      <c r="K454">
        <v>25</v>
      </c>
      <c r="L454">
        <v>0</v>
      </c>
      <c r="M454">
        <v>0</v>
      </c>
      <c r="N454">
        <v>0</v>
      </c>
      <c r="O454">
        <v>0</v>
      </c>
      <c r="P454">
        <v>0</v>
      </c>
      <c r="Q454" t="s">
        <v>42</v>
      </c>
      <c r="R454">
        <v>0</v>
      </c>
      <c r="S454">
        <v>0</v>
      </c>
      <c r="T454">
        <v>37</v>
      </c>
      <c r="U454">
        <v>4</v>
      </c>
      <c r="V454">
        <v>1.5</v>
      </c>
      <c r="W454">
        <v>5.5</v>
      </c>
      <c r="X454">
        <v>3</v>
      </c>
      <c r="Y454">
        <v>0</v>
      </c>
      <c r="Z454" t="s">
        <v>42</v>
      </c>
      <c r="AA454">
        <v>0</v>
      </c>
      <c r="AB454">
        <v>0</v>
      </c>
      <c r="AC454" t="s">
        <v>178</v>
      </c>
      <c r="AD454" t="s">
        <v>38</v>
      </c>
      <c r="AE454">
        <v>15</v>
      </c>
      <c r="AF454" t="s">
        <v>38</v>
      </c>
      <c r="AG454" t="s">
        <v>38</v>
      </c>
      <c r="AH454">
        <v>1</v>
      </c>
      <c r="AN454">
        <v>205</v>
      </c>
      <c r="AP454">
        <v>405</v>
      </c>
      <c r="AQ454" t="s">
        <v>791</v>
      </c>
      <c r="AR454" s="21" t="s">
        <v>2904</v>
      </c>
      <c r="AS454" s="13">
        <v>107439</v>
      </c>
      <c r="AT454" s="13">
        <v>22168</v>
      </c>
      <c r="AU454" s="18" t="str">
        <f t="shared" si="41"/>
        <v>BR:Baddoo,Akil*</v>
      </c>
      <c r="AV454" s="18" t="str">
        <f t="shared" si="40"/>
        <v>BP:Baddoo,Akil*</v>
      </c>
      <c r="AW454" s="18" t="str">
        <f t="shared" si="42"/>
        <v>FG:Baddoo,Akil*</v>
      </c>
      <c r="AX454" t="s">
        <v>2905</v>
      </c>
      <c r="AY454" t="s">
        <v>2906</v>
      </c>
      <c r="AZ454" t="s">
        <v>2907</v>
      </c>
    </row>
    <row r="455" spans="2:52" x14ac:dyDescent="0.25">
      <c r="B455" t="s">
        <v>2561</v>
      </c>
      <c r="D455" t="s">
        <v>1431</v>
      </c>
      <c r="E455" s="13" t="s">
        <v>1044</v>
      </c>
      <c r="F455" s="16">
        <v>36367</v>
      </c>
      <c r="G455" s="13">
        <f t="shared" si="43"/>
        <v>26</v>
      </c>
      <c r="H455">
        <v>25</v>
      </c>
      <c r="I455">
        <v>20</v>
      </c>
      <c r="J455">
        <v>5</v>
      </c>
      <c r="K455">
        <v>55</v>
      </c>
      <c r="L455">
        <v>28</v>
      </c>
      <c r="M455">
        <v>0</v>
      </c>
      <c r="N455">
        <v>28</v>
      </c>
      <c r="O455">
        <v>0</v>
      </c>
      <c r="P455">
        <v>0</v>
      </c>
      <c r="Q455" t="s">
        <v>42</v>
      </c>
      <c r="R455">
        <v>0</v>
      </c>
      <c r="S455">
        <v>0</v>
      </c>
      <c r="T455">
        <v>46</v>
      </c>
      <c r="U455">
        <v>35</v>
      </c>
      <c r="V455">
        <v>0</v>
      </c>
      <c r="W455">
        <v>35</v>
      </c>
      <c r="X455">
        <v>0</v>
      </c>
      <c r="Y455">
        <v>0</v>
      </c>
      <c r="Z455" t="s">
        <v>42</v>
      </c>
      <c r="AA455">
        <v>0</v>
      </c>
      <c r="AB455">
        <v>0</v>
      </c>
      <c r="AC455" t="s">
        <v>831</v>
      </c>
      <c r="AD455" t="s">
        <v>25</v>
      </c>
      <c r="AE455">
        <v>17</v>
      </c>
      <c r="AF455" t="s">
        <v>38</v>
      </c>
      <c r="AG455" t="s">
        <v>38</v>
      </c>
      <c r="AH455">
        <v>1</v>
      </c>
      <c r="AN455">
        <v>402</v>
      </c>
      <c r="AO455">
        <v>402</v>
      </c>
      <c r="AP455">
        <v>402</v>
      </c>
      <c r="AQ455" t="s">
        <v>832</v>
      </c>
      <c r="AR455" s="21" t="s">
        <v>2912</v>
      </c>
      <c r="AS455" s="13">
        <v>112639</v>
      </c>
      <c r="AT455" s="13">
        <v>23818</v>
      </c>
      <c r="AU455" s="18" t="str">
        <f t="shared" si="41"/>
        <v>BR:Bae,Ji Hwan*</v>
      </c>
      <c r="AV455" s="18" t="str">
        <f t="shared" si="40"/>
        <v>BP:Bae,Ji Hwan*</v>
      </c>
      <c r="AW455" s="18" t="str">
        <f t="shared" si="42"/>
        <v>FG:Bae,Ji Hwan*</v>
      </c>
      <c r="AX455" t="s">
        <v>2913</v>
      </c>
      <c r="AY455" t="s">
        <v>2914</v>
      </c>
      <c r="AZ455" t="s">
        <v>2915</v>
      </c>
    </row>
    <row r="456" spans="2:52" x14ac:dyDescent="0.25">
      <c r="B456" t="s">
        <v>2561</v>
      </c>
      <c r="D456" t="s">
        <v>1433</v>
      </c>
      <c r="E456" s="13" t="s">
        <v>23</v>
      </c>
      <c r="F456" s="16">
        <v>35499</v>
      </c>
      <c r="G456" s="13">
        <f t="shared" si="43"/>
        <v>29</v>
      </c>
      <c r="H456">
        <v>41</v>
      </c>
      <c r="I456">
        <v>34</v>
      </c>
      <c r="J456">
        <v>7</v>
      </c>
      <c r="K456">
        <v>28</v>
      </c>
      <c r="L456">
        <v>31</v>
      </c>
      <c r="M456">
        <v>18.3</v>
      </c>
      <c r="N456">
        <v>49.3</v>
      </c>
      <c r="O456">
        <v>32.6</v>
      </c>
      <c r="P456">
        <v>0</v>
      </c>
      <c r="Q456" t="s">
        <v>52</v>
      </c>
      <c r="R456">
        <v>-2</v>
      </c>
      <c r="S456">
        <v>22</v>
      </c>
      <c r="T456">
        <v>29</v>
      </c>
      <c r="U456">
        <v>19</v>
      </c>
      <c r="V456">
        <v>1.8</v>
      </c>
      <c r="W456">
        <v>20.8</v>
      </c>
      <c r="X456">
        <v>1.8</v>
      </c>
      <c r="Y456">
        <v>0</v>
      </c>
      <c r="Z456" t="s">
        <v>42</v>
      </c>
      <c r="AA456">
        <v>0</v>
      </c>
      <c r="AB456">
        <v>27</v>
      </c>
      <c r="AC456" t="s">
        <v>43</v>
      </c>
      <c r="AD456" t="s">
        <v>44</v>
      </c>
      <c r="AE456">
        <v>9</v>
      </c>
      <c r="AF456" t="s">
        <v>38</v>
      </c>
      <c r="AG456" t="s">
        <v>38</v>
      </c>
      <c r="AH456">
        <v>1</v>
      </c>
      <c r="AJ456">
        <v>407</v>
      </c>
      <c r="AQ456" t="s">
        <v>305</v>
      </c>
      <c r="AR456" s="21" t="s">
        <v>2759</v>
      </c>
      <c r="AS456" s="13">
        <v>112733</v>
      </c>
      <c r="AT456" s="13">
        <v>21497</v>
      </c>
      <c r="AU456" s="18" t="str">
        <f t="shared" si="41"/>
        <v>BR:Baker,Luken</v>
      </c>
      <c r="AV456" s="18" t="str">
        <f t="shared" si="40"/>
        <v>BP:Baker,Luken</v>
      </c>
      <c r="AW456" s="18" t="str">
        <f t="shared" si="42"/>
        <v>FG:Baker,Luken</v>
      </c>
      <c r="AX456" t="s">
        <v>2760</v>
      </c>
      <c r="AY456" t="s">
        <v>2761</v>
      </c>
      <c r="AZ456" t="s">
        <v>2762</v>
      </c>
    </row>
    <row r="457" spans="2:52" x14ac:dyDescent="0.25">
      <c r="B457" t="s">
        <v>2561</v>
      </c>
      <c r="D457" t="s">
        <v>1434</v>
      </c>
      <c r="E457" s="13" t="s">
        <v>229</v>
      </c>
      <c r="F457" s="16">
        <v>36482</v>
      </c>
      <c r="G457" s="13">
        <f t="shared" si="43"/>
        <v>26</v>
      </c>
      <c r="H457">
        <v>10</v>
      </c>
      <c r="I457">
        <v>10</v>
      </c>
      <c r="J457">
        <v>0</v>
      </c>
      <c r="K457">
        <v>80</v>
      </c>
      <c r="L457">
        <v>0</v>
      </c>
      <c r="M457">
        <v>0</v>
      </c>
      <c r="N457">
        <v>0</v>
      </c>
      <c r="O457">
        <v>0</v>
      </c>
      <c r="P457">
        <v>0</v>
      </c>
      <c r="Q457" t="s">
        <v>42</v>
      </c>
      <c r="R457">
        <v>0</v>
      </c>
      <c r="S457">
        <v>27</v>
      </c>
      <c r="T457">
        <v>102</v>
      </c>
      <c r="U457">
        <v>0</v>
      </c>
      <c r="V457">
        <v>0</v>
      </c>
      <c r="W457">
        <v>0</v>
      </c>
      <c r="X457">
        <v>0</v>
      </c>
      <c r="Y457">
        <v>0</v>
      </c>
      <c r="Z457" t="s">
        <v>42</v>
      </c>
      <c r="AA457">
        <v>0</v>
      </c>
      <c r="AB457">
        <v>5</v>
      </c>
      <c r="AC457" t="s">
        <v>43</v>
      </c>
      <c r="AD457" t="s">
        <v>44</v>
      </c>
      <c r="AE457">
        <v>9</v>
      </c>
      <c r="AF457" t="s">
        <v>38</v>
      </c>
      <c r="AG457" t="s">
        <v>38</v>
      </c>
      <c r="AH457">
        <v>2</v>
      </c>
      <c r="AI457">
        <v>416</v>
      </c>
      <c r="AQ457" t="s">
        <v>776</v>
      </c>
      <c r="AR457" s="21" t="s">
        <v>8114</v>
      </c>
      <c r="AS457" s="13">
        <v>112807</v>
      </c>
      <c r="AT457" s="13">
        <v>23790</v>
      </c>
      <c r="AU457" s="18" t="str">
        <f t="shared" si="41"/>
        <v>BR:Banfield,Will</v>
      </c>
      <c r="AV457" s="18" t="str">
        <f t="shared" si="40"/>
        <v>BP:Banfield,Will</v>
      </c>
      <c r="AW457" s="18" t="str">
        <f t="shared" si="42"/>
        <v>FG:Banfield,Will</v>
      </c>
      <c r="AX457" t="s">
        <v>8113</v>
      </c>
      <c r="AY457" t="s">
        <v>8115</v>
      </c>
      <c r="AZ457" t="str">
        <f>_xlfn.CONCAT("http://www.fangraphs.com/statss.aspx?playerid=",AT457)</f>
        <v>http://www.fangraphs.com/statss.aspx?playerid=23790</v>
      </c>
    </row>
    <row r="458" spans="2:52" x14ac:dyDescent="0.25">
      <c r="B458" t="s">
        <v>2561</v>
      </c>
      <c r="D458" t="s">
        <v>1435</v>
      </c>
      <c r="E458" s="13" t="s">
        <v>1046</v>
      </c>
      <c r="F458" s="16">
        <v>35339</v>
      </c>
      <c r="G458" s="13">
        <f t="shared" si="43"/>
        <v>29</v>
      </c>
      <c r="H458">
        <v>1</v>
      </c>
      <c r="I458">
        <v>1</v>
      </c>
      <c r="J458">
        <v>0</v>
      </c>
      <c r="K458">
        <v>87</v>
      </c>
      <c r="L458">
        <v>0</v>
      </c>
      <c r="M458">
        <v>0</v>
      </c>
      <c r="N458">
        <v>9</v>
      </c>
      <c r="O458">
        <v>0</v>
      </c>
      <c r="P458">
        <v>0</v>
      </c>
      <c r="Q458" t="s">
        <v>42</v>
      </c>
      <c r="R458">
        <v>0</v>
      </c>
      <c r="S458">
        <v>0</v>
      </c>
      <c r="T458">
        <v>82</v>
      </c>
      <c r="U458">
        <v>0</v>
      </c>
      <c r="V458">
        <v>0</v>
      </c>
      <c r="W458">
        <v>9</v>
      </c>
      <c r="X458">
        <v>0</v>
      </c>
      <c r="Y458">
        <v>0</v>
      </c>
      <c r="Z458" t="s">
        <v>42</v>
      </c>
      <c r="AA458">
        <v>0</v>
      </c>
      <c r="AB458">
        <v>0</v>
      </c>
      <c r="AC458" t="s">
        <v>43</v>
      </c>
      <c r="AD458" t="s">
        <v>44</v>
      </c>
      <c r="AE458">
        <v>9</v>
      </c>
      <c r="AF458" t="s">
        <v>38</v>
      </c>
      <c r="AG458" t="s">
        <v>39</v>
      </c>
      <c r="AH458">
        <v>1</v>
      </c>
      <c r="AR458" s="21" t="s">
        <v>2562</v>
      </c>
      <c r="AS458" s="13">
        <v>109390</v>
      </c>
      <c r="AT458" s="13">
        <v>23250</v>
      </c>
      <c r="AU458" s="18" t="str">
        <f t="shared" si="41"/>
        <v>BR:Banuelos,David</v>
      </c>
      <c r="AV458" s="18" t="str">
        <f t="shared" ref="AV458:AV521" si="44">HYPERLINK(AY458,_xlfn.CONCAT("BP:",D458))</f>
        <v>BP:Banuelos,David</v>
      </c>
      <c r="AW458" s="18" t="str">
        <f t="shared" si="42"/>
        <v>FG:Banuelos,David</v>
      </c>
      <c r="AX458" t="s">
        <v>2563</v>
      </c>
      <c r="AY458" t="s">
        <v>2564</v>
      </c>
      <c r="AZ458" t="s">
        <v>2565</v>
      </c>
    </row>
    <row r="459" spans="2:52" x14ac:dyDescent="0.25">
      <c r="B459" t="s">
        <v>2561</v>
      </c>
      <c r="D459" t="s">
        <v>1437</v>
      </c>
      <c r="E459" s="13" t="s">
        <v>1058</v>
      </c>
      <c r="F459" s="16">
        <v>32870</v>
      </c>
      <c r="G459" s="13">
        <f t="shared" si="43"/>
        <v>36</v>
      </c>
      <c r="H459">
        <v>43</v>
      </c>
      <c r="I459">
        <v>42</v>
      </c>
      <c r="J459">
        <v>1</v>
      </c>
      <c r="K459">
        <v>6</v>
      </c>
      <c r="L459">
        <v>0</v>
      </c>
      <c r="M459">
        <v>32.200000000000003</v>
      </c>
      <c r="N459">
        <v>32.200000000000003</v>
      </c>
      <c r="O459">
        <v>56.3</v>
      </c>
      <c r="P459">
        <v>0</v>
      </c>
      <c r="Q459" t="s">
        <v>52</v>
      </c>
      <c r="R459">
        <v>-5</v>
      </c>
      <c r="S459">
        <v>20</v>
      </c>
      <c r="T459">
        <v>52</v>
      </c>
      <c r="U459">
        <v>0</v>
      </c>
      <c r="V459">
        <v>15.1</v>
      </c>
      <c r="W459">
        <v>15.1</v>
      </c>
      <c r="X459">
        <v>21.5</v>
      </c>
      <c r="Y459">
        <v>0</v>
      </c>
      <c r="Z459" t="s">
        <v>52</v>
      </c>
      <c r="AA459">
        <v>-6</v>
      </c>
      <c r="AB459">
        <v>17</v>
      </c>
      <c r="AC459" t="s">
        <v>43</v>
      </c>
      <c r="AD459" t="s">
        <v>44</v>
      </c>
      <c r="AE459">
        <v>11</v>
      </c>
      <c r="AF459" t="s">
        <v>39</v>
      </c>
      <c r="AG459" t="s">
        <v>38</v>
      </c>
      <c r="AH459">
        <v>2</v>
      </c>
      <c r="AI459">
        <v>409</v>
      </c>
      <c r="AJ459">
        <v>525</v>
      </c>
      <c r="AQ459" t="s">
        <v>810</v>
      </c>
      <c r="AR459" s="21" t="s">
        <v>3144</v>
      </c>
      <c r="AS459" s="13">
        <v>69513</v>
      </c>
      <c r="AT459" s="13">
        <v>12158</v>
      </c>
      <c r="AU459" s="18" t="str">
        <f t="shared" si="41"/>
        <v>BR:Barnes,Austin</v>
      </c>
      <c r="AV459" s="18" t="str">
        <f t="shared" si="44"/>
        <v>BP:Barnes,Austin</v>
      </c>
      <c r="AW459" s="18" t="str">
        <f t="shared" si="42"/>
        <v>FG:Barnes,Austin</v>
      </c>
      <c r="AX459" t="s">
        <v>3145</v>
      </c>
      <c r="AY459" t="s">
        <v>3146</v>
      </c>
      <c r="AZ459" t="s">
        <v>3147</v>
      </c>
    </row>
    <row r="460" spans="2:52" x14ac:dyDescent="0.25">
      <c r="B460" t="s">
        <v>2561</v>
      </c>
      <c r="D460" t="s">
        <v>1438</v>
      </c>
      <c r="E460" s="13" t="s">
        <v>1053</v>
      </c>
      <c r="F460" s="16">
        <v>33245</v>
      </c>
      <c r="G460" s="13">
        <f t="shared" si="43"/>
        <v>35</v>
      </c>
      <c r="H460">
        <v>14</v>
      </c>
      <c r="I460">
        <v>13</v>
      </c>
      <c r="J460">
        <v>1</v>
      </c>
      <c r="K460">
        <v>51</v>
      </c>
      <c r="L460">
        <v>0</v>
      </c>
      <c r="M460">
        <v>14.6</v>
      </c>
      <c r="N460">
        <v>23.6</v>
      </c>
      <c r="O460">
        <v>14.6</v>
      </c>
      <c r="P460">
        <v>0</v>
      </c>
      <c r="Q460" t="s">
        <v>52</v>
      </c>
      <c r="R460">
        <v>-8</v>
      </c>
      <c r="S460">
        <v>22</v>
      </c>
      <c r="T460">
        <v>22</v>
      </c>
      <c r="U460">
        <v>12</v>
      </c>
      <c r="V460">
        <v>19.899999999999999</v>
      </c>
      <c r="W460">
        <v>40.799999999999997</v>
      </c>
      <c r="X460">
        <v>19.899999999999999</v>
      </c>
      <c r="Y460">
        <v>0</v>
      </c>
      <c r="Z460" t="s">
        <v>52</v>
      </c>
      <c r="AA460">
        <v>-7</v>
      </c>
      <c r="AB460">
        <v>24</v>
      </c>
      <c r="AC460" t="s">
        <v>43</v>
      </c>
      <c r="AD460" t="s">
        <v>44</v>
      </c>
      <c r="AE460">
        <v>8</v>
      </c>
      <c r="AF460" t="s">
        <v>39</v>
      </c>
      <c r="AG460" t="s">
        <v>38</v>
      </c>
      <c r="AH460">
        <v>2</v>
      </c>
      <c r="AI460">
        <v>309</v>
      </c>
      <c r="AQ460" t="s">
        <v>860</v>
      </c>
      <c r="AR460" s="21" t="s">
        <v>2928</v>
      </c>
      <c r="AS460" s="13">
        <v>59592</v>
      </c>
      <c r="AT460" s="13">
        <v>10200</v>
      </c>
      <c r="AU460" s="18" t="str">
        <f t="shared" si="41"/>
        <v>BR:Barnhart,Tucker*</v>
      </c>
      <c r="AV460" s="18" t="str">
        <f t="shared" si="44"/>
        <v>BP:Barnhart,Tucker*</v>
      </c>
      <c r="AW460" s="18" t="str">
        <f t="shared" si="42"/>
        <v>FG:Barnhart,Tucker*</v>
      </c>
      <c r="AX460" t="s">
        <v>2929</v>
      </c>
      <c r="AY460" t="s">
        <v>2930</v>
      </c>
      <c r="AZ460" t="s">
        <v>2931</v>
      </c>
    </row>
    <row r="461" spans="2:52" x14ac:dyDescent="0.25">
      <c r="B461" t="s">
        <v>2561</v>
      </c>
      <c r="D461" t="s">
        <v>2537</v>
      </c>
      <c r="E461" s="13" t="s">
        <v>23</v>
      </c>
      <c r="F461" s="16">
        <v>35890</v>
      </c>
      <c r="G461" s="13">
        <f t="shared" si="43"/>
        <v>28</v>
      </c>
      <c r="H461">
        <v>30</v>
      </c>
      <c r="I461">
        <v>29</v>
      </c>
      <c r="J461">
        <v>1</v>
      </c>
      <c r="K461">
        <v>31</v>
      </c>
      <c r="L461">
        <v>0</v>
      </c>
      <c r="M461">
        <v>0</v>
      </c>
      <c r="N461">
        <v>7</v>
      </c>
      <c r="O461">
        <v>0</v>
      </c>
      <c r="P461">
        <v>0</v>
      </c>
      <c r="Q461" t="s">
        <v>42</v>
      </c>
      <c r="R461">
        <v>0</v>
      </c>
      <c r="S461">
        <v>0</v>
      </c>
      <c r="T461">
        <v>41</v>
      </c>
      <c r="U461">
        <v>0</v>
      </c>
      <c r="V461">
        <v>6</v>
      </c>
      <c r="W461">
        <v>13</v>
      </c>
      <c r="X461">
        <v>22.4</v>
      </c>
      <c r="Y461">
        <v>5.2</v>
      </c>
      <c r="Z461" t="s">
        <v>91</v>
      </c>
      <c r="AA461">
        <v>0</v>
      </c>
      <c r="AB461">
        <v>0</v>
      </c>
      <c r="AC461" t="s">
        <v>43</v>
      </c>
      <c r="AD461" t="s">
        <v>44</v>
      </c>
      <c r="AE461">
        <v>14</v>
      </c>
      <c r="AF461" t="s">
        <v>38</v>
      </c>
      <c r="AG461" t="s">
        <v>38</v>
      </c>
      <c r="AH461">
        <v>1</v>
      </c>
      <c r="AK461">
        <v>441</v>
      </c>
      <c r="AL461">
        <v>465</v>
      </c>
      <c r="AM461">
        <v>472</v>
      </c>
      <c r="AO461">
        <v>404</v>
      </c>
      <c r="AP461">
        <v>404</v>
      </c>
      <c r="AQ461" t="s">
        <v>840</v>
      </c>
      <c r="AR461" s="21" t="s">
        <v>6694</v>
      </c>
      <c r="AS461" s="13">
        <v>111300</v>
      </c>
      <c r="AT461" s="13">
        <v>23378</v>
      </c>
      <c r="AU461" s="18" t="str">
        <f t="shared" si="41"/>
        <v>BR:Barrero,Jose</v>
      </c>
      <c r="AV461" s="18" t="str">
        <f t="shared" si="44"/>
        <v>BP:Barrero,Jose</v>
      </c>
      <c r="AW461" s="18" t="str">
        <f t="shared" si="42"/>
        <v>FG:Barrero,Jose</v>
      </c>
      <c r="AX461" t="s">
        <v>6695</v>
      </c>
      <c r="AY461" t="s">
        <v>6696</v>
      </c>
      <c r="AZ461" t="s">
        <v>6697</v>
      </c>
    </row>
    <row r="462" spans="2:52" x14ac:dyDescent="0.25">
      <c r="D462" t="s">
        <v>1439</v>
      </c>
      <c r="E462" s="13" t="s">
        <v>1073</v>
      </c>
      <c r="F462" s="16">
        <v>36939</v>
      </c>
      <c r="G462" s="13">
        <f t="shared" si="43"/>
        <v>25</v>
      </c>
      <c r="H462">
        <v>73</v>
      </c>
      <c r="I462">
        <v>71</v>
      </c>
      <c r="J462">
        <v>2</v>
      </c>
      <c r="K462">
        <v>34</v>
      </c>
      <c r="L462">
        <v>0</v>
      </c>
      <c r="M462">
        <v>4.8</v>
      </c>
      <c r="N462">
        <v>7.8</v>
      </c>
      <c r="O462">
        <v>12.3</v>
      </c>
      <c r="P462">
        <v>1.4</v>
      </c>
      <c r="Q462" t="s">
        <v>41</v>
      </c>
      <c r="R462">
        <v>0</v>
      </c>
      <c r="S462">
        <v>10</v>
      </c>
      <c r="T462">
        <v>45</v>
      </c>
      <c r="U462">
        <v>0</v>
      </c>
      <c r="V462">
        <v>0.2</v>
      </c>
      <c r="W462">
        <v>3.2</v>
      </c>
      <c r="X462">
        <v>0.4</v>
      </c>
      <c r="Y462">
        <v>0</v>
      </c>
      <c r="Z462" t="s">
        <v>42</v>
      </c>
      <c r="AA462">
        <v>0</v>
      </c>
      <c r="AB462">
        <v>10</v>
      </c>
      <c r="AC462" t="s">
        <v>43</v>
      </c>
      <c r="AD462" t="s">
        <v>44</v>
      </c>
      <c r="AE462">
        <v>14</v>
      </c>
      <c r="AF462" t="s">
        <v>38</v>
      </c>
      <c r="AG462" t="s">
        <v>38</v>
      </c>
      <c r="AH462">
        <v>1</v>
      </c>
      <c r="AN462">
        <v>306</v>
      </c>
      <c r="AO462">
        <v>306</v>
      </c>
      <c r="AP462">
        <v>306</v>
      </c>
      <c r="AQ462" t="s">
        <v>45</v>
      </c>
      <c r="AR462" s="21" t="s">
        <v>2663</v>
      </c>
      <c r="AS462" s="13">
        <v>112947</v>
      </c>
      <c r="AT462" s="13">
        <v>23968</v>
      </c>
      <c r="AU462" s="18" t="str">
        <f t="shared" si="41"/>
        <v>BR:Barrosa,Jorge+</v>
      </c>
      <c r="AV462" s="18" t="str">
        <f t="shared" si="44"/>
        <v>BP:Barrosa,Jorge+</v>
      </c>
      <c r="AW462" s="18" t="str">
        <f t="shared" si="42"/>
        <v>FG:Barrosa,Jorge+</v>
      </c>
      <c r="AX462" t="s">
        <v>2664</v>
      </c>
      <c r="AY462" t="s">
        <v>2665</v>
      </c>
      <c r="AZ462" t="s">
        <v>2666</v>
      </c>
    </row>
    <row r="463" spans="2:52" x14ac:dyDescent="0.25">
      <c r="D463" t="s">
        <v>1443</v>
      </c>
      <c r="E463" s="13" t="s">
        <v>229</v>
      </c>
      <c r="F463" s="16">
        <v>35931</v>
      </c>
      <c r="G463" s="13">
        <f t="shared" si="43"/>
        <v>28</v>
      </c>
      <c r="H463">
        <v>246</v>
      </c>
      <c r="I463">
        <v>230</v>
      </c>
      <c r="J463">
        <v>16</v>
      </c>
      <c r="K463">
        <v>34</v>
      </c>
      <c r="L463">
        <v>1</v>
      </c>
      <c r="M463">
        <v>3.2</v>
      </c>
      <c r="N463">
        <v>5.2</v>
      </c>
      <c r="O463">
        <v>7.4</v>
      </c>
      <c r="P463">
        <v>1.4</v>
      </c>
      <c r="Q463" t="s">
        <v>111</v>
      </c>
      <c r="R463">
        <v>0</v>
      </c>
      <c r="S463">
        <v>13</v>
      </c>
      <c r="T463">
        <v>35</v>
      </c>
      <c r="U463">
        <v>3</v>
      </c>
      <c r="V463">
        <v>15.3</v>
      </c>
      <c r="W463">
        <v>19.3</v>
      </c>
      <c r="X463">
        <v>32</v>
      </c>
      <c r="Y463">
        <v>4</v>
      </c>
      <c r="Z463">
        <v>5</v>
      </c>
      <c r="AA463">
        <v>8</v>
      </c>
      <c r="AB463">
        <v>13</v>
      </c>
      <c r="AC463" t="s">
        <v>230</v>
      </c>
      <c r="AD463" t="s">
        <v>38</v>
      </c>
      <c r="AE463">
        <v>14</v>
      </c>
      <c r="AF463" t="s">
        <v>38</v>
      </c>
      <c r="AG463" t="s">
        <v>39</v>
      </c>
      <c r="AH463">
        <v>1</v>
      </c>
      <c r="AN463">
        <v>305</v>
      </c>
      <c r="AO463">
        <v>305</v>
      </c>
      <c r="AP463">
        <v>305</v>
      </c>
      <c r="AQ463" t="s">
        <v>231</v>
      </c>
      <c r="AR463" s="21" t="s">
        <v>3732</v>
      </c>
      <c r="AS463" s="13">
        <v>107480</v>
      </c>
      <c r="AT463" s="13">
        <v>21853</v>
      </c>
      <c r="AU463" s="18" t="str">
        <f t="shared" si="41"/>
        <v>BR:Benson,Will*</v>
      </c>
      <c r="AV463" s="18" t="str">
        <f t="shared" si="44"/>
        <v>BP:Benson,Will*</v>
      </c>
      <c r="AW463" s="18" t="str">
        <f t="shared" si="42"/>
        <v>FG:Benson,Will*</v>
      </c>
      <c r="AX463" t="s">
        <v>3733</v>
      </c>
      <c r="AY463" t="s">
        <v>3734</v>
      </c>
      <c r="AZ463" t="s">
        <v>3735</v>
      </c>
    </row>
    <row r="464" spans="2:52" x14ac:dyDescent="0.25">
      <c r="D464" t="s">
        <v>1444</v>
      </c>
      <c r="E464" s="13" t="s">
        <v>1071</v>
      </c>
      <c r="F464" s="16">
        <v>37413</v>
      </c>
      <c r="G464" s="13">
        <f t="shared" si="43"/>
        <v>24</v>
      </c>
      <c r="H464">
        <v>146</v>
      </c>
      <c r="I464">
        <v>139</v>
      </c>
      <c r="J464">
        <v>7</v>
      </c>
      <c r="K464">
        <v>0</v>
      </c>
      <c r="L464">
        <v>0</v>
      </c>
      <c r="M464">
        <v>28.4</v>
      </c>
      <c r="N464">
        <v>28.4</v>
      </c>
      <c r="O464">
        <v>35.799999999999997</v>
      </c>
      <c r="P464">
        <v>2.5</v>
      </c>
      <c r="Q464">
        <v>3</v>
      </c>
      <c r="R464">
        <v>-11</v>
      </c>
      <c r="S464">
        <v>10</v>
      </c>
      <c r="T464">
        <v>17</v>
      </c>
      <c r="U464">
        <v>5</v>
      </c>
      <c r="V464">
        <v>21.1</v>
      </c>
      <c r="W464">
        <v>26.1</v>
      </c>
      <c r="X464">
        <v>37.299999999999997</v>
      </c>
      <c r="Y464">
        <v>1.3</v>
      </c>
      <c r="Z464">
        <v>2</v>
      </c>
      <c r="AA464">
        <v>-7</v>
      </c>
      <c r="AB464">
        <v>10</v>
      </c>
      <c r="AC464" t="s">
        <v>283</v>
      </c>
      <c r="AD464" t="s">
        <v>44</v>
      </c>
      <c r="AE464">
        <v>11</v>
      </c>
      <c r="AF464" t="s">
        <v>38</v>
      </c>
      <c r="AG464" t="s">
        <v>38</v>
      </c>
      <c r="AH464">
        <v>2</v>
      </c>
      <c r="AJ464">
        <v>414</v>
      </c>
      <c r="AL464">
        <v>439</v>
      </c>
      <c r="AQ464" t="s">
        <v>284</v>
      </c>
      <c r="AR464" s="21" t="s">
        <v>8123</v>
      </c>
      <c r="AS464" s="13">
        <v>113517</v>
      </c>
      <c r="AT464" s="13">
        <v>26536</v>
      </c>
      <c r="AU464" s="18" t="str">
        <f t="shared" si="41"/>
        <v>BR:Bernabel,Warming</v>
      </c>
      <c r="AV464" s="18" t="str">
        <f t="shared" si="44"/>
        <v>BP:Bernabel,Warming</v>
      </c>
      <c r="AW464" s="18" t="str">
        <f t="shared" si="42"/>
        <v>FG:Bernabel,Warming</v>
      </c>
      <c r="AX464" t="s">
        <v>8122</v>
      </c>
      <c r="AY464" t="s">
        <v>8124</v>
      </c>
      <c r="AZ464" t="str">
        <f>_xlfn.CONCAT("http://www.fangraphs.com/statss.aspx?playerid=",AT464)</f>
        <v>http://www.fangraphs.com/statss.aspx?playerid=26536</v>
      </c>
    </row>
    <row r="465" spans="2:52" x14ac:dyDescent="0.25">
      <c r="B465" t="s">
        <v>2561</v>
      </c>
      <c r="D465" t="s">
        <v>1445</v>
      </c>
      <c r="E465" s="13" t="s">
        <v>1062</v>
      </c>
      <c r="F465" s="16">
        <v>36316</v>
      </c>
      <c r="G465" s="13">
        <f t="shared" si="43"/>
        <v>27</v>
      </c>
      <c r="H465">
        <v>6</v>
      </c>
      <c r="I465">
        <v>5</v>
      </c>
      <c r="J465">
        <v>1</v>
      </c>
      <c r="K465">
        <v>33</v>
      </c>
      <c r="L465">
        <v>37</v>
      </c>
      <c r="M465">
        <v>0</v>
      </c>
      <c r="N465">
        <v>37</v>
      </c>
      <c r="O465">
        <v>0</v>
      </c>
      <c r="P465">
        <v>0</v>
      </c>
      <c r="Q465" t="s">
        <v>42</v>
      </c>
      <c r="R465">
        <v>0</v>
      </c>
      <c r="S465">
        <v>0</v>
      </c>
      <c r="T465">
        <v>74</v>
      </c>
      <c r="U465">
        <v>10</v>
      </c>
      <c r="V465">
        <v>0</v>
      </c>
      <c r="W465">
        <v>10</v>
      </c>
      <c r="X465">
        <v>0</v>
      </c>
      <c r="Y465">
        <v>0</v>
      </c>
      <c r="Z465" t="s">
        <v>42</v>
      </c>
      <c r="AA465">
        <v>0</v>
      </c>
      <c r="AB465">
        <v>0</v>
      </c>
      <c r="AC465" t="s">
        <v>178</v>
      </c>
      <c r="AD465" t="s">
        <v>38</v>
      </c>
      <c r="AE465">
        <v>16</v>
      </c>
      <c r="AF465" t="s">
        <v>38</v>
      </c>
      <c r="AG465" t="s">
        <v>38</v>
      </c>
      <c r="AH465">
        <v>1</v>
      </c>
      <c r="AO465">
        <v>304</v>
      </c>
      <c r="AQ465" t="s">
        <v>819</v>
      </c>
      <c r="AR465" s="21" t="s">
        <v>2747</v>
      </c>
      <c r="AS465" s="13">
        <v>109448</v>
      </c>
      <c r="AT465" s="13">
        <v>22766</v>
      </c>
      <c r="AU465" s="18" t="str">
        <f t="shared" si="41"/>
        <v>BR:Berroa,Steward+</v>
      </c>
      <c r="AV465" s="18" t="str">
        <f t="shared" si="44"/>
        <v>BP:Berroa,Steward+</v>
      </c>
      <c r="AW465" s="18" t="str">
        <f t="shared" si="42"/>
        <v>FG:Berroa,Steward+</v>
      </c>
      <c r="AX465" t="s">
        <v>2748</v>
      </c>
      <c r="AY465" t="s">
        <v>2749</v>
      </c>
      <c r="AZ465" t="s">
        <v>2750</v>
      </c>
    </row>
    <row r="466" spans="2:52" x14ac:dyDescent="0.25">
      <c r="D466" t="s">
        <v>1446</v>
      </c>
      <c r="E466" s="13" t="s">
        <v>1162</v>
      </c>
      <c r="F466" s="16">
        <v>32895</v>
      </c>
      <c r="G466" s="13">
        <f t="shared" si="43"/>
        <v>36</v>
      </c>
      <c r="H466">
        <v>105</v>
      </c>
      <c r="I466">
        <v>100</v>
      </c>
      <c r="J466">
        <v>5</v>
      </c>
      <c r="K466">
        <v>0</v>
      </c>
      <c r="L466">
        <v>0</v>
      </c>
      <c r="M466">
        <v>16.3</v>
      </c>
      <c r="N466">
        <v>20.3</v>
      </c>
      <c r="O466">
        <v>16.3</v>
      </c>
      <c r="P466">
        <v>0</v>
      </c>
      <c r="Q466" t="s">
        <v>52</v>
      </c>
      <c r="R466">
        <v>-10</v>
      </c>
      <c r="S466">
        <v>6</v>
      </c>
      <c r="T466">
        <v>29</v>
      </c>
      <c r="U466">
        <v>3</v>
      </c>
      <c r="V466">
        <v>17</v>
      </c>
      <c r="W466">
        <v>24</v>
      </c>
      <c r="X466">
        <v>17.399999999999999</v>
      </c>
      <c r="Y466">
        <v>0</v>
      </c>
      <c r="Z466" t="s">
        <v>52</v>
      </c>
      <c r="AA466">
        <v>-10</v>
      </c>
      <c r="AB466">
        <v>5</v>
      </c>
      <c r="AC466" t="s">
        <v>207</v>
      </c>
      <c r="AD466" t="s">
        <v>47</v>
      </c>
      <c r="AE466">
        <v>15</v>
      </c>
      <c r="AF466" t="s">
        <v>38</v>
      </c>
      <c r="AG466" t="s">
        <v>38</v>
      </c>
      <c r="AH466">
        <v>1</v>
      </c>
      <c r="AK466">
        <v>329</v>
      </c>
      <c r="AL466">
        <v>315</v>
      </c>
      <c r="AP466">
        <v>409</v>
      </c>
      <c r="AQ466" t="s">
        <v>208</v>
      </c>
      <c r="AR466" s="21" t="s">
        <v>2872</v>
      </c>
      <c r="AS466" s="13">
        <v>69159</v>
      </c>
      <c r="AT466" s="13">
        <v>12037</v>
      </c>
      <c r="AU466" s="18" t="str">
        <f t="shared" si="41"/>
        <v>BR:Berti,Jon</v>
      </c>
      <c r="AV466" s="18" t="str">
        <f t="shared" si="44"/>
        <v>BP:Berti,Jon</v>
      </c>
      <c r="AW466" s="18" t="str">
        <f t="shared" si="42"/>
        <v>FG:Berti,Jon</v>
      </c>
      <c r="AX466" t="s">
        <v>2873</v>
      </c>
      <c r="AY466" t="s">
        <v>2874</v>
      </c>
      <c r="AZ466" t="s">
        <v>2875</v>
      </c>
    </row>
    <row r="467" spans="2:52" x14ac:dyDescent="0.25">
      <c r="D467" t="s">
        <v>1447</v>
      </c>
      <c r="E467" s="13" t="s">
        <v>1101</v>
      </c>
      <c r="F467" s="16">
        <v>34800</v>
      </c>
      <c r="G467" s="13">
        <f t="shared" si="43"/>
        <v>31</v>
      </c>
      <c r="H467">
        <v>80</v>
      </c>
      <c r="I467">
        <v>69</v>
      </c>
      <c r="J467">
        <v>11</v>
      </c>
      <c r="K467">
        <v>38</v>
      </c>
      <c r="L467">
        <v>8</v>
      </c>
      <c r="M467">
        <v>6.5</v>
      </c>
      <c r="N467">
        <v>17.5</v>
      </c>
      <c r="O467">
        <v>6.5</v>
      </c>
      <c r="P467">
        <v>0</v>
      </c>
      <c r="Q467" t="s">
        <v>52</v>
      </c>
      <c r="R467">
        <v>-4</v>
      </c>
      <c r="S467">
        <v>0</v>
      </c>
      <c r="T467">
        <v>31</v>
      </c>
      <c r="U467">
        <v>20</v>
      </c>
      <c r="V467">
        <v>4</v>
      </c>
      <c r="W467">
        <v>27</v>
      </c>
      <c r="X467">
        <v>13</v>
      </c>
      <c r="Y467">
        <v>2.8</v>
      </c>
      <c r="Z467" t="s">
        <v>52</v>
      </c>
      <c r="AA467">
        <v>0</v>
      </c>
      <c r="AB467">
        <v>0</v>
      </c>
      <c r="AC467" t="s">
        <v>125</v>
      </c>
      <c r="AD467" t="s">
        <v>38</v>
      </c>
      <c r="AE467">
        <v>14</v>
      </c>
      <c r="AF467" t="s">
        <v>39</v>
      </c>
      <c r="AG467" t="s">
        <v>38</v>
      </c>
      <c r="AH467">
        <v>1</v>
      </c>
      <c r="AJ467">
        <v>421</v>
      </c>
      <c r="AK467">
        <v>471</v>
      </c>
      <c r="AL467">
        <v>431</v>
      </c>
      <c r="AN467">
        <v>403</v>
      </c>
      <c r="AP467">
        <v>403</v>
      </c>
      <c r="AQ467" t="s">
        <v>348</v>
      </c>
      <c r="AR467" s="21" t="s">
        <v>3268</v>
      </c>
      <c r="AS467" s="13">
        <v>101605</v>
      </c>
      <c r="AT467" s="13">
        <v>19252</v>
      </c>
      <c r="AU467" s="18" t="str">
        <f t="shared" si="41"/>
        <v>BR:Biggio,Cavan*</v>
      </c>
      <c r="AV467" s="18" t="str">
        <f t="shared" si="44"/>
        <v>BP:Biggio,Cavan*</v>
      </c>
      <c r="AW467" s="18" t="str">
        <f t="shared" si="42"/>
        <v>FG:Biggio,Cavan*</v>
      </c>
      <c r="AX467" t="s">
        <v>3269</v>
      </c>
      <c r="AY467" t="s">
        <v>3270</v>
      </c>
      <c r="AZ467" t="s">
        <v>3271</v>
      </c>
    </row>
    <row r="468" spans="2:52" x14ac:dyDescent="0.25">
      <c r="B468" t="s">
        <v>2561</v>
      </c>
      <c r="D468" t="s">
        <v>1448</v>
      </c>
      <c r="E468" s="13" t="s">
        <v>1101</v>
      </c>
      <c r="F468" s="16">
        <v>34085</v>
      </c>
      <c r="G468" s="13">
        <f t="shared" si="43"/>
        <v>33</v>
      </c>
      <c r="H468">
        <v>6</v>
      </c>
      <c r="I468">
        <v>6</v>
      </c>
      <c r="J468">
        <v>0</v>
      </c>
      <c r="K468">
        <v>46</v>
      </c>
      <c r="L468">
        <v>0</v>
      </c>
      <c r="M468">
        <v>15.7</v>
      </c>
      <c r="N468">
        <v>15.7</v>
      </c>
      <c r="O468">
        <v>31.3</v>
      </c>
      <c r="P468">
        <v>0</v>
      </c>
      <c r="Q468" t="s">
        <v>42</v>
      </c>
      <c r="R468">
        <v>0</v>
      </c>
      <c r="S468">
        <v>0</v>
      </c>
      <c r="T468">
        <v>37</v>
      </c>
      <c r="U468">
        <v>0</v>
      </c>
      <c r="V468">
        <v>0</v>
      </c>
      <c r="W468">
        <v>0</v>
      </c>
      <c r="X468">
        <v>0</v>
      </c>
      <c r="Y468">
        <v>0</v>
      </c>
      <c r="Z468" t="s">
        <v>42</v>
      </c>
      <c r="AA468">
        <v>0</v>
      </c>
      <c r="AB468">
        <v>0</v>
      </c>
      <c r="AC468" t="s">
        <v>803</v>
      </c>
      <c r="AD468" t="s">
        <v>25</v>
      </c>
      <c r="AE468">
        <v>17</v>
      </c>
      <c r="AF468" t="s">
        <v>47</v>
      </c>
      <c r="AG468" t="s">
        <v>38</v>
      </c>
      <c r="AH468">
        <v>4</v>
      </c>
      <c r="AN468">
        <v>310</v>
      </c>
      <c r="AO468">
        <v>310</v>
      </c>
      <c r="AQ468" t="s">
        <v>804</v>
      </c>
      <c r="AR468" s="21" t="s">
        <v>3071</v>
      </c>
      <c r="AS468" s="13">
        <v>113778</v>
      </c>
      <c r="AT468" s="13">
        <v>19779</v>
      </c>
      <c r="AU468" s="18" t="str">
        <f t="shared" si="41"/>
        <v>BR:Blanco,Dairon</v>
      </c>
      <c r="AV468" s="18" t="str">
        <f t="shared" si="44"/>
        <v>BP:Blanco,Dairon</v>
      </c>
      <c r="AW468" s="18" t="str">
        <f t="shared" si="42"/>
        <v>FG:Blanco,Dairon</v>
      </c>
      <c r="AX468" t="s">
        <v>3072</v>
      </c>
      <c r="AY468" t="s">
        <v>3073</v>
      </c>
      <c r="AZ468" t="s">
        <v>3074</v>
      </c>
    </row>
    <row r="469" spans="2:52" x14ac:dyDescent="0.25">
      <c r="B469" t="s">
        <v>2561</v>
      </c>
      <c r="D469" t="s">
        <v>1449</v>
      </c>
      <c r="E469" s="13" t="s">
        <v>648</v>
      </c>
      <c r="F469" s="16">
        <v>36507</v>
      </c>
      <c r="G469" s="13">
        <f t="shared" si="43"/>
        <v>26</v>
      </c>
      <c r="H469">
        <v>39</v>
      </c>
      <c r="I469">
        <v>35</v>
      </c>
      <c r="J469">
        <v>4</v>
      </c>
      <c r="K469">
        <v>61</v>
      </c>
      <c r="L469">
        <v>6</v>
      </c>
      <c r="M469">
        <v>16.5</v>
      </c>
      <c r="N469">
        <v>22.5</v>
      </c>
      <c r="O469">
        <v>25.3</v>
      </c>
      <c r="P469">
        <v>0</v>
      </c>
      <c r="Q469" t="s">
        <v>52</v>
      </c>
      <c r="R469">
        <v>-5</v>
      </c>
      <c r="S469">
        <v>8</v>
      </c>
      <c r="T469">
        <v>20</v>
      </c>
      <c r="U469">
        <v>19</v>
      </c>
      <c r="V469">
        <v>6.9</v>
      </c>
      <c r="W469">
        <v>25.9</v>
      </c>
      <c r="X469">
        <v>17.7</v>
      </c>
      <c r="Y469">
        <v>3.6</v>
      </c>
      <c r="Z469">
        <v>6</v>
      </c>
      <c r="AA469">
        <v>-1</v>
      </c>
      <c r="AB469">
        <v>27</v>
      </c>
      <c r="AC469" t="s">
        <v>242</v>
      </c>
      <c r="AD469" t="s">
        <v>39</v>
      </c>
      <c r="AE469">
        <v>14</v>
      </c>
      <c r="AF469" t="s">
        <v>38</v>
      </c>
      <c r="AG469" t="s">
        <v>38</v>
      </c>
      <c r="AH469">
        <v>6</v>
      </c>
      <c r="AK469">
        <v>310</v>
      </c>
      <c r="AQ469" t="s">
        <v>852</v>
      </c>
      <c r="AR469" s="21" t="s">
        <v>2860</v>
      </c>
      <c r="AS469" s="13">
        <v>113835</v>
      </c>
      <c r="AT469" s="13">
        <v>29547</v>
      </c>
      <c r="AU469" s="18" t="str">
        <f t="shared" si="41"/>
        <v>BR:Bliss,Ryan</v>
      </c>
      <c r="AV469" s="18" t="str">
        <f t="shared" si="44"/>
        <v>BP:Bliss,Ryan</v>
      </c>
      <c r="AW469" s="18" t="str">
        <f t="shared" si="42"/>
        <v>FG:Bliss,Ryan</v>
      </c>
      <c r="AX469" t="s">
        <v>2861</v>
      </c>
      <c r="AY469" t="s">
        <v>2862</v>
      </c>
      <c r="AZ469" t="s">
        <v>2863</v>
      </c>
    </row>
    <row r="470" spans="2:52" x14ac:dyDescent="0.25">
      <c r="D470" t="s">
        <v>1450</v>
      </c>
      <c r="E470" s="13" t="s">
        <v>1071</v>
      </c>
      <c r="F470" s="16">
        <v>35201</v>
      </c>
      <c r="G470" s="13">
        <f t="shared" si="43"/>
        <v>30</v>
      </c>
      <c r="H470">
        <v>73</v>
      </c>
      <c r="I470">
        <v>66</v>
      </c>
      <c r="J470">
        <v>7</v>
      </c>
      <c r="K470">
        <v>55</v>
      </c>
      <c r="L470">
        <v>8</v>
      </c>
      <c r="M470">
        <v>8.6999999999999993</v>
      </c>
      <c r="N470">
        <v>16.7</v>
      </c>
      <c r="O470">
        <v>19.2</v>
      </c>
      <c r="P470">
        <v>0.9</v>
      </c>
      <c r="Q470">
        <v>0</v>
      </c>
      <c r="R470">
        <v>4</v>
      </c>
      <c r="S470">
        <v>22</v>
      </c>
      <c r="T470">
        <v>56</v>
      </c>
      <c r="U470">
        <v>21</v>
      </c>
      <c r="V470">
        <v>0</v>
      </c>
      <c r="W470">
        <v>21</v>
      </c>
      <c r="X470">
        <v>0</v>
      </c>
      <c r="Y470">
        <v>0</v>
      </c>
      <c r="Z470" t="s">
        <v>42</v>
      </c>
      <c r="AA470">
        <v>0</v>
      </c>
      <c r="AB470">
        <v>15</v>
      </c>
      <c r="AC470" t="s">
        <v>242</v>
      </c>
      <c r="AD470" t="s">
        <v>38</v>
      </c>
      <c r="AE470">
        <v>13</v>
      </c>
      <c r="AF470" t="s">
        <v>38</v>
      </c>
      <c r="AG470" t="s">
        <v>38</v>
      </c>
      <c r="AH470">
        <v>1</v>
      </c>
      <c r="AJ470">
        <v>425</v>
      </c>
      <c r="AN470">
        <v>413</v>
      </c>
      <c r="AP470">
        <v>413</v>
      </c>
      <c r="AQ470" t="s">
        <v>285</v>
      </c>
      <c r="AR470" s="21" t="s">
        <v>2960</v>
      </c>
      <c r="AS470" s="13">
        <v>109483</v>
      </c>
      <c r="AT470" s="13">
        <v>21270</v>
      </c>
      <c r="AU470" s="18" t="str">
        <f t="shared" ref="AU470:AU533" si="45">HYPERLINK(AX470,_xlfn.CONCAT("BR:",D470))</f>
        <v>BR:Bouchard,Sean</v>
      </c>
      <c r="AV470" s="18" t="str">
        <f t="shared" si="44"/>
        <v>BP:Bouchard,Sean</v>
      </c>
      <c r="AW470" s="18" t="str">
        <f t="shared" ref="AW470:AW533" si="46">HYPERLINK(AZ470,_xlfn.CONCAT("FG:",D470))</f>
        <v>FG:Bouchard,Sean</v>
      </c>
      <c r="AX470" t="s">
        <v>2961</v>
      </c>
      <c r="AY470" t="s">
        <v>2962</v>
      </c>
      <c r="AZ470" t="s">
        <v>2963</v>
      </c>
    </row>
    <row r="471" spans="2:52" x14ac:dyDescent="0.25">
      <c r="B471" t="s">
        <v>2561</v>
      </c>
      <c r="D471" t="s">
        <v>1451</v>
      </c>
      <c r="E471" s="13" t="s">
        <v>1124</v>
      </c>
      <c r="F471" s="16">
        <v>32703</v>
      </c>
      <c r="G471" s="13">
        <f t="shared" si="43"/>
        <v>36</v>
      </c>
      <c r="H471">
        <v>7</v>
      </c>
      <c r="I471">
        <v>7</v>
      </c>
      <c r="J471">
        <v>0</v>
      </c>
      <c r="K471">
        <v>3</v>
      </c>
      <c r="L471">
        <v>0</v>
      </c>
      <c r="M471">
        <v>61.9</v>
      </c>
      <c r="N471">
        <v>61.9</v>
      </c>
      <c r="O471">
        <v>61.9</v>
      </c>
      <c r="P471">
        <v>0</v>
      </c>
      <c r="Q471" t="s">
        <v>52</v>
      </c>
      <c r="R471">
        <v>4</v>
      </c>
      <c r="S471">
        <v>0</v>
      </c>
      <c r="T471">
        <v>0</v>
      </c>
      <c r="U471">
        <v>0</v>
      </c>
      <c r="V471">
        <v>0</v>
      </c>
      <c r="W471">
        <v>0</v>
      </c>
      <c r="X471">
        <v>0</v>
      </c>
      <c r="Y471">
        <v>0</v>
      </c>
      <c r="Z471" t="s">
        <v>42</v>
      </c>
      <c r="AA471">
        <v>0</v>
      </c>
      <c r="AB471">
        <v>0</v>
      </c>
      <c r="AC471" t="s">
        <v>43</v>
      </c>
      <c r="AD471" t="s">
        <v>44</v>
      </c>
      <c r="AE471">
        <v>9</v>
      </c>
      <c r="AF471" t="s">
        <v>38</v>
      </c>
      <c r="AG471" t="s">
        <v>38</v>
      </c>
      <c r="AH471">
        <v>5</v>
      </c>
      <c r="AI471">
        <v>406</v>
      </c>
      <c r="AQ471" t="s">
        <v>815</v>
      </c>
      <c r="AR471" s="21" t="s">
        <v>2607</v>
      </c>
      <c r="AS471" s="13">
        <v>65953</v>
      </c>
      <c r="AT471" s="13">
        <v>10655</v>
      </c>
      <c r="AU471" s="18" t="str">
        <f t="shared" si="45"/>
        <v>BR:Brantly,Rob*</v>
      </c>
      <c r="AV471" s="18" t="str">
        <f t="shared" si="44"/>
        <v>BP:Brantly,Rob*</v>
      </c>
      <c r="AW471" s="18" t="str">
        <f t="shared" si="46"/>
        <v>FG:Brantly,Rob*</v>
      </c>
      <c r="AX471" t="s">
        <v>2608</v>
      </c>
      <c r="AY471" t="s">
        <v>2609</v>
      </c>
      <c r="AZ471" t="s">
        <v>2610</v>
      </c>
    </row>
    <row r="472" spans="2:52" x14ac:dyDescent="0.25">
      <c r="B472" t="s">
        <v>2561</v>
      </c>
      <c r="D472" t="s">
        <v>1452</v>
      </c>
      <c r="E472" s="13" t="s">
        <v>1127</v>
      </c>
      <c r="F472" s="16">
        <v>35828</v>
      </c>
      <c r="G472" s="13">
        <f t="shared" si="43"/>
        <v>28</v>
      </c>
      <c r="H472">
        <v>12</v>
      </c>
      <c r="I472">
        <v>11</v>
      </c>
      <c r="J472">
        <v>1</v>
      </c>
      <c r="K472">
        <v>0</v>
      </c>
      <c r="L472">
        <v>0</v>
      </c>
      <c r="M472">
        <v>0</v>
      </c>
      <c r="N472">
        <v>9</v>
      </c>
      <c r="O472">
        <v>0</v>
      </c>
      <c r="P472">
        <v>0</v>
      </c>
      <c r="Q472" t="s">
        <v>42</v>
      </c>
      <c r="R472">
        <v>0</v>
      </c>
      <c r="S472">
        <v>31</v>
      </c>
      <c r="T472">
        <v>0</v>
      </c>
      <c r="U472">
        <v>6</v>
      </c>
      <c r="V472">
        <v>0</v>
      </c>
      <c r="W472">
        <v>15</v>
      </c>
      <c r="X472">
        <v>0</v>
      </c>
      <c r="Y472">
        <v>0</v>
      </c>
      <c r="Z472" t="s">
        <v>42</v>
      </c>
      <c r="AA472">
        <v>0</v>
      </c>
      <c r="AB472">
        <v>28</v>
      </c>
      <c r="AC472" t="s">
        <v>89</v>
      </c>
      <c r="AD472" t="s">
        <v>44</v>
      </c>
      <c r="AE472">
        <v>13</v>
      </c>
      <c r="AF472" t="s">
        <v>38</v>
      </c>
      <c r="AG472" t="s">
        <v>39</v>
      </c>
      <c r="AH472">
        <v>6</v>
      </c>
      <c r="AP472">
        <v>307</v>
      </c>
      <c r="AQ472" t="s">
        <v>781</v>
      </c>
      <c r="AR472" s="21" t="s">
        <v>3684</v>
      </c>
      <c r="AS472" s="13">
        <v>144013</v>
      </c>
      <c r="AT472" s="13">
        <v>25660</v>
      </c>
      <c r="AU472" s="18" t="str">
        <f t="shared" si="45"/>
        <v>BR:Brennan,Will*</v>
      </c>
      <c r="AV472" s="18" t="str">
        <f t="shared" si="44"/>
        <v>BP:Brennan,Will*</v>
      </c>
      <c r="AW472" s="18" t="str">
        <f t="shared" si="46"/>
        <v>FG:Brennan,Will*</v>
      </c>
      <c r="AX472" t="s">
        <v>3685</v>
      </c>
      <c r="AY472" t="s">
        <v>3686</v>
      </c>
      <c r="AZ472" t="s">
        <v>3687</v>
      </c>
    </row>
    <row r="473" spans="2:52" x14ac:dyDescent="0.25">
      <c r="D473" t="s">
        <v>1453</v>
      </c>
      <c r="E473" s="13" t="s">
        <v>1060</v>
      </c>
      <c r="F473" s="16">
        <v>35060</v>
      </c>
      <c r="G473" s="13">
        <f t="shared" si="43"/>
        <v>30</v>
      </c>
      <c r="H473">
        <v>123</v>
      </c>
      <c r="I473">
        <v>112</v>
      </c>
      <c r="J473">
        <v>11</v>
      </c>
      <c r="K473">
        <v>38</v>
      </c>
      <c r="L473">
        <v>14</v>
      </c>
      <c r="M473">
        <v>8.8000000000000007</v>
      </c>
      <c r="N473">
        <v>24.8</v>
      </c>
      <c r="O473">
        <v>8.8000000000000007</v>
      </c>
      <c r="P473">
        <v>0</v>
      </c>
      <c r="Q473" t="s">
        <v>52</v>
      </c>
      <c r="R473">
        <v>-3</v>
      </c>
      <c r="S473">
        <v>3</v>
      </c>
      <c r="T473">
        <v>50</v>
      </c>
      <c r="U473">
        <v>3</v>
      </c>
      <c r="V473">
        <v>2.2000000000000002</v>
      </c>
      <c r="W473">
        <v>7.2</v>
      </c>
      <c r="X473">
        <v>2.2000000000000002</v>
      </c>
      <c r="Y473">
        <v>0</v>
      </c>
      <c r="Z473" t="s">
        <v>52</v>
      </c>
      <c r="AA473">
        <v>0</v>
      </c>
      <c r="AB473">
        <v>4</v>
      </c>
      <c r="AC473" t="s">
        <v>43</v>
      </c>
      <c r="AD473" t="s">
        <v>44</v>
      </c>
      <c r="AE473">
        <v>11</v>
      </c>
      <c r="AF473" t="s">
        <v>38</v>
      </c>
      <c r="AG473" t="s">
        <v>38</v>
      </c>
      <c r="AH473">
        <v>1</v>
      </c>
      <c r="AJ473">
        <v>407</v>
      </c>
      <c r="AK473">
        <v>406</v>
      </c>
      <c r="AL473">
        <v>416</v>
      </c>
      <c r="AQ473" t="s">
        <v>485</v>
      </c>
      <c r="AR473" s="21" t="s">
        <v>3388</v>
      </c>
      <c r="AS473" s="13">
        <v>114350</v>
      </c>
      <c r="AT473" s="13">
        <v>24703</v>
      </c>
      <c r="AU473" s="18" t="str">
        <f t="shared" si="45"/>
        <v>BR:Bride,Jonah</v>
      </c>
      <c r="AV473" s="18" t="str">
        <f t="shared" si="44"/>
        <v>BP:Bride,Jonah</v>
      </c>
      <c r="AW473" s="18" t="str">
        <f t="shared" si="46"/>
        <v>FG:Bride,Jonah</v>
      </c>
      <c r="AX473" t="s">
        <v>3389</v>
      </c>
      <c r="AY473" t="s">
        <v>3390</v>
      </c>
      <c r="AZ473" t="s">
        <v>3391</v>
      </c>
    </row>
    <row r="474" spans="2:52" x14ac:dyDescent="0.25">
      <c r="B474" t="s">
        <v>2561</v>
      </c>
      <c r="D474" t="s">
        <v>1454</v>
      </c>
      <c r="E474" s="13" t="s">
        <v>1168</v>
      </c>
      <c r="F474" s="16">
        <v>34883</v>
      </c>
      <c r="G474" s="13">
        <f t="shared" si="43"/>
        <v>30</v>
      </c>
      <c r="H474">
        <v>43</v>
      </c>
      <c r="I474">
        <v>41</v>
      </c>
      <c r="J474">
        <v>2</v>
      </c>
      <c r="K474">
        <v>78</v>
      </c>
      <c r="L474">
        <v>0</v>
      </c>
      <c r="M474">
        <v>0</v>
      </c>
      <c r="N474">
        <v>0</v>
      </c>
      <c r="O474">
        <v>0</v>
      </c>
      <c r="P474">
        <v>0</v>
      </c>
      <c r="Q474" t="s">
        <v>42</v>
      </c>
      <c r="R474">
        <v>0</v>
      </c>
      <c r="S474">
        <v>29</v>
      </c>
      <c r="T474">
        <v>40</v>
      </c>
      <c r="U474">
        <v>0</v>
      </c>
      <c r="V474">
        <v>5.6</v>
      </c>
      <c r="W474">
        <v>5.6</v>
      </c>
      <c r="X474">
        <v>13.6</v>
      </c>
      <c r="Y474">
        <v>1.2</v>
      </c>
      <c r="Z474" t="s">
        <v>111</v>
      </c>
      <c r="AA474">
        <v>0</v>
      </c>
      <c r="AB474">
        <v>34</v>
      </c>
      <c r="AC474" t="s">
        <v>43</v>
      </c>
      <c r="AD474" t="s">
        <v>44</v>
      </c>
      <c r="AE474">
        <v>11</v>
      </c>
      <c r="AF474" t="s">
        <v>38</v>
      </c>
      <c r="AG474" t="s">
        <v>38</v>
      </c>
      <c r="AH474">
        <v>1</v>
      </c>
      <c r="AN474">
        <v>413</v>
      </c>
      <c r="AQ474" t="s">
        <v>843</v>
      </c>
      <c r="AR474" s="21" t="s">
        <v>2683</v>
      </c>
      <c r="AS474" s="13">
        <v>107537</v>
      </c>
      <c r="AT474" s="13">
        <v>19384</v>
      </c>
      <c r="AU474" s="18" t="str">
        <f t="shared" si="45"/>
        <v>BR:Brooks,Trenton*</v>
      </c>
      <c r="AV474" s="18" t="str">
        <f t="shared" si="44"/>
        <v>BP:Brooks,Trenton*</v>
      </c>
      <c r="AW474" s="18" t="str">
        <f t="shared" si="46"/>
        <v>FG:Brooks,Trenton*</v>
      </c>
      <c r="AX474" t="s">
        <v>2684</v>
      </c>
      <c r="AY474" t="s">
        <v>2685</v>
      </c>
      <c r="AZ474" t="s">
        <v>2686</v>
      </c>
    </row>
    <row r="475" spans="2:52" x14ac:dyDescent="0.25">
      <c r="D475" t="s">
        <v>1455</v>
      </c>
      <c r="E475" s="13" t="s">
        <v>1076</v>
      </c>
      <c r="F475" s="16">
        <v>33798</v>
      </c>
      <c r="G475" s="13">
        <f t="shared" si="43"/>
        <v>33</v>
      </c>
      <c r="H475">
        <v>74</v>
      </c>
      <c r="I475">
        <v>65</v>
      </c>
      <c r="J475">
        <v>9</v>
      </c>
      <c r="K475">
        <v>53</v>
      </c>
      <c r="L475">
        <v>0</v>
      </c>
      <c r="M475">
        <v>0</v>
      </c>
      <c r="N475">
        <v>6</v>
      </c>
      <c r="O475">
        <v>0</v>
      </c>
      <c r="P475">
        <v>0</v>
      </c>
      <c r="Q475" t="s">
        <v>42</v>
      </c>
      <c r="R475">
        <v>0</v>
      </c>
      <c r="S475">
        <v>23</v>
      </c>
      <c r="T475">
        <v>39</v>
      </c>
      <c r="U475">
        <v>18</v>
      </c>
      <c r="V475">
        <v>10.3</v>
      </c>
      <c r="W475">
        <v>34.299999999999997</v>
      </c>
      <c r="X475">
        <v>19.899999999999999</v>
      </c>
      <c r="Y475">
        <v>2.8</v>
      </c>
      <c r="Z475" t="s">
        <v>52</v>
      </c>
      <c r="AA475">
        <v>-5</v>
      </c>
      <c r="AB475">
        <v>17</v>
      </c>
      <c r="AC475" t="s">
        <v>125</v>
      </c>
      <c r="AD475" t="s">
        <v>38</v>
      </c>
      <c r="AE475">
        <v>13</v>
      </c>
      <c r="AF475" t="s">
        <v>38</v>
      </c>
      <c r="AG475" t="s">
        <v>38</v>
      </c>
      <c r="AH475">
        <v>1</v>
      </c>
      <c r="AN475">
        <v>308</v>
      </c>
      <c r="AO475">
        <v>408</v>
      </c>
      <c r="AP475">
        <v>408</v>
      </c>
      <c r="AQ475" t="s">
        <v>532</v>
      </c>
      <c r="AR475" s="21" t="s">
        <v>3820</v>
      </c>
      <c r="AS475" s="13">
        <v>105633</v>
      </c>
      <c r="AT475" s="13">
        <v>18171</v>
      </c>
      <c r="AU475" s="18" t="str">
        <f t="shared" si="45"/>
        <v>BR:Brown,Seth*</v>
      </c>
      <c r="AV475" s="18" t="str">
        <f t="shared" si="44"/>
        <v>BP:Brown,Seth*</v>
      </c>
      <c r="AW475" s="18" t="str">
        <f t="shared" si="46"/>
        <v>FG:Brown,Seth*</v>
      </c>
      <c r="AX475" t="s">
        <v>3821</v>
      </c>
      <c r="AY475" t="s">
        <v>3822</v>
      </c>
      <c r="AZ475" t="s">
        <v>3823</v>
      </c>
    </row>
    <row r="476" spans="2:52" x14ac:dyDescent="0.25">
      <c r="D476" t="s">
        <v>1456</v>
      </c>
      <c r="E476" s="13" t="s">
        <v>1078</v>
      </c>
      <c r="F476" s="16">
        <v>35835</v>
      </c>
      <c r="G476" s="13">
        <f t="shared" si="43"/>
        <v>28</v>
      </c>
      <c r="H476">
        <v>93</v>
      </c>
      <c r="I476">
        <v>87</v>
      </c>
      <c r="J476">
        <v>6</v>
      </c>
      <c r="K476">
        <v>56</v>
      </c>
      <c r="L476">
        <v>5</v>
      </c>
      <c r="M476">
        <v>18.600000000000001</v>
      </c>
      <c r="N476">
        <v>25.6</v>
      </c>
      <c r="O476">
        <v>22.6</v>
      </c>
      <c r="P476">
        <v>0</v>
      </c>
      <c r="Q476" t="s">
        <v>52</v>
      </c>
      <c r="R476">
        <v>4</v>
      </c>
      <c r="S476">
        <v>6</v>
      </c>
      <c r="T476">
        <v>18</v>
      </c>
      <c r="U476">
        <v>3</v>
      </c>
      <c r="V476">
        <v>23.8</v>
      </c>
      <c r="W476">
        <v>28.8</v>
      </c>
      <c r="X476">
        <v>30.4</v>
      </c>
      <c r="Y476">
        <v>0</v>
      </c>
      <c r="Z476" t="s">
        <v>52</v>
      </c>
      <c r="AA476">
        <v>4</v>
      </c>
      <c r="AB476">
        <v>6</v>
      </c>
      <c r="AC476" t="s">
        <v>106</v>
      </c>
      <c r="AD476" t="s">
        <v>39</v>
      </c>
      <c r="AE476">
        <v>14</v>
      </c>
      <c r="AF476" t="s">
        <v>38</v>
      </c>
      <c r="AG476" t="s">
        <v>39</v>
      </c>
      <c r="AH476">
        <v>2</v>
      </c>
      <c r="AK476">
        <v>406</v>
      </c>
      <c r="AL476">
        <v>450</v>
      </c>
      <c r="AM476">
        <v>412</v>
      </c>
      <c r="AN476">
        <v>416</v>
      </c>
      <c r="AO476">
        <v>416</v>
      </c>
      <c r="AP476">
        <v>416</v>
      </c>
      <c r="AQ476" t="s">
        <v>107</v>
      </c>
      <c r="AR476" s="21" t="s">
        <v>3444</v>
      </c>
      <c r="AS476" s="13">
        <v>105636</v>
      </c>
      <c r="AT476" s="13">
        <v>20536</v>
      </c>
      <c r="AU476" s="18" t="str">
        <f t="shared" si="45"/>
        <v>BR:Brujan,Vidal+</v>
      </c>
      <c r="AV476" s="18" t="str">
        <f t="shared" si="44"/>
        <v>BP:Brujan,Vidal+</v>
      </c>
      <c r="AW476" s="18" t="str">
        <f t="shared" si="46"/>
        <v>FG:Brujan,Vidal+</v>
      </c>
      <c r="AX476" t="s">
        <v>3445</v>
      </c>
      <c r="AY476" t="s">
        <v>3446</v>
      </c>
      <c r="AZ476" t="s">
        <v>3447</v>
      </c>
    </row>
    <row r="477" spans="2:52" x14ac:dyDescent="0.25">
      <c r="B477" t="s">
        <v>2561</v>
      </c>
      <c r="D477" t="s">
        <v>1457</v>
      </c>
      <c r="E477" s="13" t="s">
        <v>1071</v>
      </c>
      <c r="F477" s="16">
        <v>33607</v>
      </c>
      <c r="G477" s="13">
        <f t="shared" si="43"/>
        <v>34</v>
      </c>
      <c r="H477">
        <v>41</v>
      </c>
      <c r="I477">
        <v>39</v>
      </c>
      <c r="J477">
        <v>2</v>
      </c>
      <c r="K477">
        <v>42</v>
      </c>
      <c r="L477">
        <v>8</v>
      </c>
      <c r="M477">
        <v>0</v>
      </c>
      <c r="N477">
        <v>8</v>
      </c>
      <c r="O477">
        <v>0</v>
      </c>
      <c r="P477">
        <v>0</v>
      </c>
      <c r="Q477" t="s">
        <v>42</v>
      </c>
      <c r="R477">
        <v>0</v>
      </c>
      <c r="S477">
        <v>19</v>
      </c>
      <c r="T477">
        <v>44</v>
      </c>
      <c r="U477">
        <v>0</v>
      </c>
      <c r="V477">
        <v>13</v>
      </c>
      <c r="W477">
        <v>13</v>
      </c>
      <c r="X477">
        <v>23.2</v>
      </c>
      <c r="Y477">
        <v>0</v>
      </c>
      <c r="Z477" t="s">
        <v>42</v>
      </c>
      <c r="AA477">
        <v>0</v>
      </c>
      <c r="AB477">
        <v>21</v>
      </c>
      <c r="AC477" t="s">
        <v>43</v>
      </c>
      <c r="AD477" t="s">
        <v>44</v>
      </c>
      <c r="AE477">
        <v>9</v>
      </c>
      <c r="AF477" t="s">
        <v>38</v>
      </c>
      <c r="AG477" t="s">
        <v>38</v>
      </c>
      <c r="AH477">
        <v>6</v>
      </c>
      <c r="AR477" s="21" t="s">
        <v>3108</v>
      </c>
      <c r="AS477" s="13">
        <v>68520</v>
      </c>
      <c r="AT477" s="13">
        <v>15429</v>
      </c>
      <c r="AU477" s="18" t="str">
        <f t="shared" si="45"/>
        <v>BR:Bryant,Kris</v>
      </c>
      <c r="AV477" s="18" t="str">
        <f t="shared" si="44"/>
        <v>BP:Bryant,Kris</v>
      </c>
      <c r="AW477" s="18" t="str">
        <f t="shared" si="46"/>
        <v>FG:Bryant,Kris</v>
      </c>
      <c r="AX477" t="s">
        <v>3109</v>
      </c>
      <c r="AY477" t="s">
        <v>3110</v>
      </c>
      <c r="AZ477" t="s">
        <v>3111</v>
      </c>
    </row>
    <row r="478" spans="2:52" x14ac:dyDescent="0.25">
      <c r="D478" t="s">
        <v>1458</v>
      </c>
      <c r="E478" s="13" t="s">
        <v>1159</v>
      </c>
      <c r="F478" s="16">
        <v>36220</v>
      </c>
      <c r="G478" s="13">
        <f t="shared" si="43"/>
        <v>27</v>
      </c>
      <c r="H478">
        <v>118</v>
      </c>
      <c r="I478">
        <v>107</v>
      </c>
      <c r="J478">
        <v>11</v>
      </c>
      <c r="K478">
        <v>17</v>
      </c>
      <c r="L478">
        <v>2</v>
      </c>
      <c r="M478">
        <v>30.9</v>
      </c>
      <c r="N478">
        <v>36.799999999999997</v>
      </c>
      <c r="O478">
        <v>30.9</v>
      </c>
      <c r="P478">
        <v>0</v>
      </c>
      <c r="Q478" t="s">
        <v>52</v>
      </c>
      <c r="R478">
        <v>-8</v>
      </c>
      <c r="S478">
        <v>4</v>
      </c>
      <c r="T478">
        <v>22</v>
      </c>
      <c r="U478">
        <v>11</v>
      </c>
      <c r="V478">
        <v>18.5</v>
      </c>
      <c r="W478">
        <v>33.5</v>
      </c>
      <c r="X478">
        <v>28</v>
      </c>
      <c r="Y478">
        <v>2</v>
      </c>
      <c r="Z478" t="s">
        <v>52</v>
      </c>
      <c r="AA478">
        <v>-8</v>
      </c>
      <c r="AB478">
        <v>3</v>
      </c>
      <c r="AC478" t="s">
        <v>492</v>
      </c>
      <c r="AD478" t="s">
        <v>44</v>
      </c>
      <c r="AE478">
        <v>12</v>
      </c>
      <c r="AF478" t="s">
        <v>38</v>
      </c>
      <c r="AG478" t="s">
        <v>39</v>
      </c>
      <c r="AH478">
        <v>5</v>
      </c>
      <c r="AJ478">
        <v>323</v>
      </c>
      <c r="AL478">
        <v>327</v>
      </c>
      <c r="AN478">
        <v>302</v>
      </c>
      <c r="AP478">
        <v>302</v>
      </c>
      <c r="AQ478" t="s">
        <v>493</v>
      </c>
      <c r="AR478" s="21" t="s">
        <v>3608</v>
      </c>
      <c r="AS478" s="13">
        <v>107561</v>
      </c>
      <c r="AT478" s="13">
        <v>21707</v>
      </c>
      <c r="AU478" s="18" t="str">
        <f t="shared" si="45"/>
        <v>BR:Cabrera,Oswaldo+</v>
      </c>
      <c r="AV478" s="18" t="str">
        <f t="shared" si="44"/>
        <v>BP:Cabrera,Oswaldo+</v>
      </c>
      <c r="AW478" s="18" t="str">
        <f t="shared" si="46"/>
        <v>FG:Cabrera,Oswaldo+</v>
      </c>
      <c r="AX478" t="s">
        <v>3609</v>
      </c>
      <c r="AY478" t="s">
        <v>3610</v>
      </c>
      <c r="AZ478" t="s">
        <v>3611</v>
      </c>
    </row>
    <row r="479" spans="2:52" x14ac:dyDescent="0.25">
      <c r="B479" t="s">
        <v>2561</v>
      </c>
      <c r="D479" t="s">
        <v>8129</v>
      </c>
      <c r="E479" s="13" t="s">
        <v>229</v>
      </c>
      <c r="F479" s="16">
        <v>36699</v>
      </c>
      <c r="G479" s="13">
        <f t="shared" si="43"/>
        <v>26</v>
      </c>
      <c r="H479">
        <v>6</v>
      </c>
      <c r="I479">
        <v>6</v>
      </c>
      <c r="J479">
        <v>0</v>
      </c>
      <c r="K479">
        <v>0</v>
      </c>
      <c r="L479">
        <v>0</v>
      </c>
      <c r="M479">
        <v>0</v>
      </c>
      <c r="N479">
        <v>0</v>
      </c>
      <c r="O479">
        <v>0</v>
      </c>
      <c r="P479">
        <v>0</v>
      </c>
      <c r="Q479" t="s">
        <v>42</v>
      </c>
      <c r="R479">
        <v>0</v>
      </c>
      <c r="S479">
        <v>0</v>
      </c>
      <c r="T479">
        <v>10</v>
      </c>
      <c r="U479">
        <v>0</v>
      </c>
      <c r="V479">
        <v>6.3</v>
      </c>
      <c r="W479">
        <v>6.3</v>
      </c>
      <c r="X479">
        <v>6.3</v>
      </c>
      <c r="Y479">
        <v>0</v>
      </c>
      <c r="Z479" t="s">
        <v>52</v>
      </c>
      <c r="AA479">
        <v>4</v>
      </c>
      <c r="AB479">
        <v>0</v>
      </c>
      <c r="AC479" t="s">
        <v>43</v>
      </c>
      <c r="AD479" t="s">
        <v>44</v>
      </c>
      <c r="AE479">
        <v>13</v>
      </c>
      <c r="AF479" t="s">
        <v>39</v>
      </c>
      <c r="AG479" t="s">
        <v>39</v>
      </c>
      <c r="AH479">
        <v>6</v>
      </c>
      <c r="AK479">
        <v>428</v>
      </c>
      <c r="AN479">
        <v>404</v>
      </c>
      <c r="AQ479" t="s">
        <v>777</v>
      </c>
      <c r="AR479" s="21" t="s">
        <v>8131</v>
      </c>
      <c r="AS479" s="13">
        <v>141693</v>
      </c>
      <c r="AT479" s="13">
        <v>27497</v>
      </c>
      <c r="AU479" s="18" t="str">
        <f t="shared" si="45"/>
        <v>BR:Callihan,Tyler*</v>
      </c>
      <c r="AV479" s="18" t="str">
        <f t="shared" si="44"/>
        <v>BP:Callihan,Tyler*</v>
      </c>
      <c r="AW479" s="18" t="str">
        <f t="shared" si="46"/>
        <v>FG:Callihan,Tyler*</v>
      </c>
      <c r="AX479" t="s">
        <v>8130</v>
      </c>
      <c r="AY479" t="s">
        <v>8132</v>
      </c>
      <c r="AZ479" t="str">
        <f>_xlfn.CONCAT("http://www.fangraphs.com/statss.aspx?playerid=",AT479)</f>
        <v>http://www.fangraphs.com/statss.aspx?playerid=27497</v>
      </c>
    </row>
    <row r="480" spans="2:52" x14ac:dyDescent="0.25">
      <c r="B480" t="s">
        <v>2561</v>
      </c>
      <c r="D480" t="s">
        <v>1459</v>
      </c>
      <c r="E480" s="13" t="s">
        <v>1062</v>
      </c>
      <c r="F480" s="16">
        <v>35445</v>
      </c>
      <c r="G480" s="13">
        <f t="shared" si="43"/>
        <v>29</v>
      </c>
      <c r="H480">
        <v>42</v>
      </c>
      <c r="I480">
        <v>41</v>
      </c>
      <c r="J480">
        <v>1</v>
      </c>
      <c r="K480">
        <v>48</v>
      </c>
      <c r="L480">
        <v>0</v>
      </c>
      <c r="M480">
        <v>11.5</v>
      </c>
      <c r="N480">
        <v>11.5</v>
      </c>
      <c r="O480">
        <v>17.7</v>
      </c>
      <c r="P480">
        <v>1.8</v>
      </c>
      <c r="Q480">
        <v>2</v>
      </c>
      <c r="R480">
        <v>-5</v>
      </c>
      <c r="S480">
        <v>20</v>
      </c>
      <c r="T480">
        <v>21</v>
      </c>
      <c r="U480">
        <v>0</v>
      </c>
      <c r="V480">
        <v>19.7</v>
      </c>
      <c r="W480">
        <v>19.7</v>
      </c>
      <c r="X480">
        <v>19.7</v>
      </c>
      <c r="Y480">
        <v>0</v>
      </c>
      <c r="Z480" t="s">
        <v>52</v>
      </c>
      <c r="AA480">
        <v>-5</v>
      </c>
      <c r="AB480">
        <v>20</v>
      </c>
      <c r="AC480" t="s">
        <v>178</v>
      </c>
      <c r="AD480" t="s">
        <v>38</v>
      </c>
      <c r="AE480">
        <v>14</v>
      </c>
      <c r="AF480" t="s">
        <v>38</v>
      </c>
      <c r="AG480" t="s">
        <v>38</v>
      </c>
      <c r="AH480">
        <v>1</v>
      </c>
      <c r="AN480">
        <v>302</v>
      </c>
      <c r="AP480">
        <v>302</v>
      </c>
      <c r="AQ480" t="s">
        <v>821</v>
      </c>
      <c r="AR480" s="21" t="s">
        <v>3228</v>
      </c>
      <c r="AS480" s="13">
        <v>105670</v>
      </c>
      <c r="AT480" s="13">
        <v>18353</v>
      </c>
      <c r="AU480" s="18" t="str">
        <f t="shared" si="45"/>
        <v>BR:Cameron,Daz</v>
      </c>
      <c r="AV480" s="18" t="str">
        <f t="shared" si="44"/>
        <v>BP:Cameron,Daz</v>
      </c>
      <c r="AW480" s="18" t="str">
        <f t="shared" si="46"/>
        <v>FG:Cameron,Daz</v>
      </c>
      <c r="AX480" t="s">
        <v>3229</v>
      </c>
      <c r="AY480" t="s">
        <v>3230</v>
      </c>
      <c r="AZ480" t="s">
        <v>3231</v>
      </c>
    </row>
    <row r="481" spans="2:52" x14ac:dyDescent="0.25">
      <c r="D481" t="s">
        <v>1460</v>
      </c>
      <c r="E481" s="13" t="s">
        <v>375</v>
      </c>
      <c r="F481" s="16">
        <v>35693</v>
      </c>
      <c r="G481" s="13">
        <f t="shared" si="43"/>
        <v>28</v>
      </c>
      <c r="H481">
        <v>63</v>
      </c>
      <c r="I481">
        <v>58</v>
      </c>
      <c r="J481">
        <v>5</v>
      </c>
      <c r="K481">
        <v>29</v>
      </c>
      <c r="L481">
        <v>0</v>
      </c>
      <c r="M481">
        <v>2.8</v>
      </c>
      <c r="N481">
        <v>13.8</v>
      </c>
      <c r="O481">
        <v>6.1</v>
      </c>
      <c r="P481">
        <v>1.1000000000000001</v>
      </c>
      <c r="Q481" t="s">
        <v>103</v>
      </c>
      <c r="R481">
        <v>0</v>
      </c>
      <c r="S481">
        <v>23</v>
      </c>
      <c r="T481">
        <v>17</v>
      </c>
      <c r="U481">
        <v>13</v>
      </c>
      <c r="V481">
        <v>6.4</v>
      </c>
      <c r="W481">
        <v>30.4</v>
      </c>
      <c r="X481">
        <v>19.600000000000001</v>
      </c>
      <c r="Y481">
        <v>4.4000000000000004</v>
      </c>
      <c r="Z481" t="s">
        <v>177</v>
      </c>
      <c r="AA481">
        <v>0</v>
      </c>
      <c r="AB481">
        <v>19</v>
      </c>
      <c r="AC481" t="s">
        <v>207</v>
      </c>
      <c r="AD481" t="s">
        <v>25</v>
      </c>
      <c r="AE481">
        <v>14</v>
      </c>
      <c r="AF481" t="s">
        <v>38</v>
      </c>
      <c r="AG481" t="s">
        <v>39</v>
      </c>
      <c r="AH481">
        <v>6</v>
      </c>
      <c r="AN481">
        <v>409</v>
      </c>
      <c r="AO481">
        <v>409</v>
      </c>
      <c r="AP481">
        <v>409</v>
      </c>
      <c r="AQ481" t="s">
        <v>379</v>
      </c>
      <c r="AR481" s="21" t="s">
        <v>2783</v>
      </c>
      <c r="AS481" s="13">
        <v>109539</v>
      </c>
      <c r="AT481" s="13">
        <v>22707</v>
      </c>
      <c r="AU481" s="18" t="str">
        <f t="shared" si="45"/>
        <v>BR:Campero,Gustavo+</v>
      </c>
      <c r="AV481" s="18" t="str">
        <f t="shared" si="44"/>
        <v>BP:Campero,Gustavo+</v>
      </c>
      <c r="AW481" s="18" t="str">
        <f t="shared" si="46"/>
        <v>FG:Campero,Gustavo+</v>
      </c>
      <c r="AX481" t="s">
        <v>2784</v>
      </c>
      <c r="AY481" t="s">
        <v>2785</v>
      </c>
      <c r="AZ481" t="s">
        <v>2786</v>
      </c>
    </row>
    <row r="482" spans="2:52" x14ac:dyDescent="0.25">
      <c r="B482" t="s">
        <v>2561</v>
      </c>
      <c r="D482" t="s">
        <v>1461</v>
      </c>
      <c r="E482" s="13" t="s">
        <v>1168</v>
      </c>
      <c r="F482" s="16">
        <v>36067</v>
      </c>
      <c r="G482" s="13">
        <f t="shared" si="43"/>
        <v>27</v>
      </c>
      <c r="H482">
        <v>27</v>
      </c>
      <c r="I482">
        <v>21</v>
      </c>
      <c r="J482">
        <v>6</v>
      </c>
      <c r="K482">
        <v>34</v>
      </c>
      <c r="L482">
        <v>42</v>
      </c>
      <c r="M482">
        <v>0</v>
      </c>
      <c r="N482">
        <v>42</v>
      </c>
      <c r="O482">
        <v>0</v>
      </c>
      <c r="P482">
        <v>0</v>
      </c>
      <c r="Q482" t="s">
        <v>42</v>
      </c>
      <c r="R482">
        <v>0</v>
      </c>
      <c r="S482">
        <v>16</v>
      </c>
      <c r="T482">
        <v>45</v>
      </c>
      <c r="U482">
        <v>35</v>
      </c>
      <c r="V482">
        <v>0</v>
      </c>
      <c r="W482">
        <v>35</v>
      </c>
      <c r="X482">
        <v>0</v>
      </c>
      <c r="Y482">
        <v>0</v>
      </c>
      <c r="Z482" t="s">
        <v>42</v>
      </c>
      <c r="AA482">
        <v>0</v>
      </c>
      <c r="AB482">
        <v>21</v>
      </c>
      <c r="AC482" t="s">
        <v>43</v>
      </c>
      <c r="AD482" t="s">
        <v>44</v>
      </c>
      <c r="AE482">
        <v>10</v>
      </c>
      <c r="AF482" t="s">
        <v>38</v>
      </c>
      <c r="AG482" t="s">
        <v>39</v>
      </c>
      <c r="AH482">
        <v>1</v>
      </c>
      <c r="AR482" s="21" t="s">
        <v>3536</v>
      </c>
      <c r="AS482" s="13">
        <v>109542</v>
      </c>
      <c r="AT482" s="13">
        <v>22217</v>
      </c>
      <c r="AU482" s="18" t="str">
        <f t="shared" si="45"/>
        <v>BR:Campusano,Luis</v>
      </c>
      <c r="AV482" s="18" t="str">
        <f t="shared" si="44"/>
        <v>BP:Campusano,Luis</v>
      </c>
      <c r="AW482" s="18" t="str">
        <f t="shared" si="46"/>
        <v>FG:Campusano,Luis</v>
      </c>
      <c r="AX482" t="s">
        <v>3537</v>
      </c>
      <c r="AY482" t="s">
        <v>3538</v>
      </c>
      <c r="AZ482" t="s">
        <v>3539</v>
      </c>
    </row>
    <row r="483" spans="2:52" x14ac:dyDescent="0.25">
      <c r="D483" t="s">
        <v>1462</v>
      </c>
      <c r="E483" s="13" t="s">
        <v>1044</v>
      </c>
      <c r="F483" s="16">
        <v>36653</v>
      </c>
      <c r="G483" s="13">
        <f t="shared" si="43"/>
        <v>26</v>
      </c>
      <c r="H483">
        <v>233</v>
      </c>
      <c r="I483">
        <v>216</v>
      </c>
      <c r="J483">
        <v>17</v>
      </c>
      <c r="K483">
        <v>51</v>
      </c>
      <c r="L483">
        <v>8</v>
      </c>
      <c r="M483">
        <v>8.4</v>
      </c>
      <c r="N483">
        <v>16.399999999999999</v>
      </c>
      <c r="O483">
        <v>17.3</v>
      </c>
      <c r="P483">
        <v>2.8</v>
      </c>
      <c r="Q483">
        <v>5</v>
      </c>
      <c r="R483">
        <v>-3</v>
      </c>
      <c r="S483">
        <v>16</v>
      </c>
      <c r="T483">
        <v>49</v>
      </c>
      <c r="U483">
        <v>7</v>
      </c>
      <c r="V483">
        <v>21.4</v>
      </c>
      <c r="W483">
        <v>28.4</v>
      </c>
      <c r="X483">
        <v>24.9</v>
      </c>
      <c r="Y483">
        <v>0.2</v>
      </c>
      <c r="Z483">
        <v>0</v>
      </c>
      <c r="AA483">
        <v>-12</v>
      </c>
      <c r="AB483">
        <v>16</v>
      </c>
      <c r="AC483" t="s">
        <v>548</v>
      </c>
      <c r="AD483" t="s">
        <v>39</v>
      </c>
      <c r="AE483">
        <v>13</v>
      </c>
      <c r="AF483" t="s">
        <v>38</v>
      </c>
      <c r="AG483" t="s">
        <v>38</v>
      </c>
      <c r="AH483">
        <v>1</v>
      </c>
      <c r="AN483">
        <v>305</v>
      </c>
      <c r="AO483">
        <v>405</v>
      </c>
      <c r="AP483">
        <v>305</v>
      </c>
      <c r="AQ483" t="s">
        <v>576</v>
      </c>
      <c r="AR483" s="21" t="s">
        <v>2687</v>
      </c>
      <c r="AS483" s="13">
        <v>109543</v>
      </c>
      <c r="AT483" s="13">
        <v>22842</v>
      </c>
      <c r="AU483" s="18" t="str">
        <f t="shared" si="45"/>
        <v>BR:Canario,Alexander</v>
      </c>
      <c r="AV483" s="18" t="str">
        <f t="shared" si="44"/>
        <v>BP:Canario,Alexander</v>
      </c>
      <c r="AW483" s="18" t="str">
        <f t="shared" si="46"/>
        <v>FG:Canario,Alexander</v>
      </c>
      <c r="AX483" t="s">
        <v>2688</v>
      </c>
      <c r="AY483" t="s">
        <v>2689</v>
      </c>
      <c r="AZ483" t="s">
        <v>2690</v>
      </c>
    </row>
    <row r="484" spans="2:52" x14ac:dyDescent="0.25">
      <c r="D484" t="s">
        <v>1463</v>
      </c>
      <c r="E484" s="13" t="s">
        <v>229</v>
      </c>
      <c r="F484" s="16">
        <v>34297</v>
      </c>
      <c r="G484" s="13">
        <f t="shared" si="43"/>
        <v>32</v>
      </c>
      <c r="H484">
        <v>89</v>
      </c>
      <c r="I484">
        <v>80</v>
      </c>
      <c r="J484">
        <v>9</v>
      </c>
      <c r="K484">
        <v>26</v>
      </c>
      <c r="L484">
        <v>11</v>
      </c>
      <c r="M484">
        <v>2.7</v>
      </c>
      <c r="N484">
        <v>13.6</v>
      </c>
      <c r="O484">
        <v>10.6</v>
      </c>
      <c r="P484">
        <v>2.7</v>
      </c>
      <c r="Q484" t="s">
        <v>136</v>
      </c>
      <c r="R484">
        <v>0</v>
      </c>
      <c r="S484">
        <v>8</v>
      </c>
      <c r="T484">
        <v>54</v>
      </c>
      <c r="U484">
        <v>12</v>
      </c>
      <c r="V484">
        <v>0.3</v>
      </c>
      <c r="W484">
        <v>12.3</v>
      </c>
      <c r="X484">
        <v>1.2</v>
      </c>
      <c r="Y484">
        <v>0.3</v>
      </c>
      <c r="Z484" t="s">
        <v>103</v>
      </c>
      <c r="AA484">
        <v>0</v>
      </c>
      <c r="AB484">
        <v>7</v>
      </c>
      <c r="AC484" t="s">
        <v>89</v>
      </c>
      <c r="AD484" t="s">
        <v>44</v>
      </c>
      <c r="AE484">
        <v>11</v>
      </c>
      <c r="AF484" t="s">
        <v>38</v>
      </c>
      <c r="AG484" t="s">
        <v>38</v>
      </c>
      <c r="AH484">
        <v>4</v>
      </c>
      <c r="AJ484">
        <v>313</v>
      </c>
      <c r="AL484">
        <v>414</v>
      </c>
      <c r="AQ484" t="s">
        <v>232</v>
      </c>
      <c r="AR484" s="21" t="s">
        <v>3999</v>
      </c>
      <c r="AS484" s="13">
        <v>69338</v>
      </c>
      <c r="AT484" s="13">
        <v>13621</v>
      </c>
      <c r="AU484" s="18" t="str">
        <f t="shared" si="45"/>
        <v>BR:Candelario,Jeimer+</v>
      </c>
      <c r="AV484" s="18" t="str">
        <f t="shared" si="44"/>
        <v>BP:Candelario,Jeimer+</v>
      </c>
      <c r="AW484" s="18" t="str">
        <f t="shared" si="46"/>
        <v>FG:Candelario,Jeimer+</v>
      </c>
      <c r="AX484" t="s">
        <v>4000</v>
      </c>
      <c r="AY484" t="s">
        <v>4001</v>
      </c>
      <c r="AZ484" t="s">
        <v>4002</v>
      </c>
    </row>
    <row r="485" spans="2:52" x14ac:dyDescent="0.25">
      <c r="D485" t="s">
        <v>1464</v>
      </c>
      <c r="E485" s="13" t="s">
        <v>1101</v>
      </c>
      <c r="F485" s="16">
        <v>32554</v>
      </c>
      <c r="G485" s="13">
        <f t="shared" si="43"/>
        <v>37</v>
      </c>
      <c r="H485">
        <v>120</v>
      </c>
      <c r="I485">
        <v>113</v>
      </c>
      <c r="J485">
        <v>7</v>
      </c>
      <c r="K485">
        <v>14</v>
      </c>
      <c r="L485">
        <v>1</v>
      </c>
      <c r="M485">
        <v>19.899999999999999</v>
      </c>
      <c r="N485">
        <v>26</v>
      </c>
      <c r="O485">
        <v>30.9</v>
      </c>
      <c r="P485">
        <v>3.3</v>
      </c>
      <c r="Q485" t="s">
        <v>52</v>
      </c>
      <c r="R485">
        <v>-10</v>
      </c>
      <c r="S485">
        <v>4</v>
      </c>
      <c r="T485">
        <v>22</v>
      </c>
      <c r="U485">
        <v>8</v>
      </c>
      <c r="V485">
        <v>7</v>
      </c>
      <c r="W485">
        <v>20</v>
      </c>
      <c r="X485">
        <v>7</v>
      </c>
      <c r="Y485">
        <v>0</v>
      </c>
      <c r="Z485" t="s">
        <v>52</v>
      </c>
      <c r="AA485">
        <v>-5</v>
      </c>
      <c r="AB485">
        <v>4</v>
      </c>
      <c r="AC485" t="s">
        <v>350</v>
      </c>
      <c r="AD485" t="s">
        <v>44</v>
      </c>
      <c r="AE485">
        <v>12</v>
      </c>
      <c r="AF485" t="s">
        <v>38</v>
      </c>
      <c r="AG485" t="s">
        <v>38</v>
      </c>
      <c r="AH485">
        <v>4</v>
      </c>
      <c r="AJ485">
        <v>410</v>
      </c>
      <c r="AN485">
        <v>403</v>
      </c>
      <c r="AP485">
        <v>403</v>
      </c>
      <c r="AQ485" t="s">
        <v>351</v>
      </c>
      <c r="AR485" s="21" t="s">
        <v>3871</v>
      </c>
      <c r="AS485" s="13">
        <v>66950</v>
      </c>
      <c r="AT485" s="13">
        <v>11445</v>
      </c>
      <c r="AU485" s="18" t="str">
        <f t="shared" si="45"/>
        <v>BR:Canha,Mark</v>
      </c>
      <c r="AV485" s="18" t="str">
        <f t="shared" si="44"/>
        <v>BP:Canha,Mark</v>
      </c>
      <c r="AW485" s="18" t="str">
        <f t="shared" si="46"/>
        <v>FG:Canha,Mark</v>
      </c>
      <c r="AX485" t="s">
        <v>3872</v>
      </c>
      <c r="AY485" t="s">
        <v>3873</v>
      </c>
      <c r="AZ485" t="s">
        <v>3874</v>
      </c>
    </row>
    <row r="486" spans="2:52" x14ac:dyDescent="0.25">
      <c r="D486" t="s">
        <v>1466</v>
      </c>
      <c r="E486" s="13" t="s">
        <v>1081</v>
      </c>
      <c r="F486" s="16">
        <v>35253</v>
      </c>
      <c r="G486" s="13">
        <f t="shared" si="43"/>
        <v>29</v>
      </c>
      <c r="H486">
        <v>99</v>
      </c>
      <c r="I486">
        <v>96</v>
      </c>
      <c r="J486">
        <v>3</v>
      </c>
      <c r="K486">
        <v>31</v>
      </c>
      <c r="L486">
        <v>0</v>
      </c>
      <c r="M486">
        <v>4.3</v>
      </c>
      <c r="N486">
        <v>6.3</v>
      </c>
      <c r="O486">
        <v>5.7</v>
      </c>
      <c r="P486">
        <v>0.4</v>
      </c>
      <c r="Q486">
        <v>0</v>
      </c>
      <c r="R486">
        <v>0</v>
      </c>
      <c r="S486">
        <v>33</v>
      </c>
      <c r="T486">
        <v>27</v>
      </c>
      <c r="U486">
        <v>0</v>
      </c>
      <c r="V486">
        <v>0</v>
      </c>
      <c r="W486">
        <v>2</v>
      </c>
      <c r="X486">
        <v>0</v>
      </c>
      <c r="Y486">
        <v>0</v>
      </c>
      <c r="Z486" t="s">
        <v>42</v>
      </c>
      <c r="AA486">
        <v>0</v>
      </c>
      <c r="AB486">
        <v>33</v>
      </c>
      <c r="AC486" t="s">
        <v>54</v>
      </c>
      <c r="AD486" t="s">
        <v>39</v>
      </c>
      <c r="AE486">
        <v>12</v>
      </c>
      <c r="AF486" t="s">
        <v>39</v>
      </c>
      <c r="AG486" t="s">
        <v>38</v>
      </c>
      <c r="AH486">
        <v>1</v>
      </c>
      <c r="AK486">
        <v>412</v>
      </c>
      <c r="AL486">
        <v>410</v>
      </c>
      <c r="AM486">
        <v>405</v>
      </c>
      <c r="AQ486" t="s">
        <v>202</v>
      </c>
      <c r="AR486" s="21" t="s">
        <v>2611</v>
      </c>
      <c r="AS486" s="13">
        <v>115362</v>
      </c>
      <c r="AT486" s="13">
        <v>25040</v>
      </c>
      <c r="AU486" s="18" t="str">
        <f t="shared" si="45"/>
        <v>BR:Capra,Vinny</v>
      </c>
      <c r="AV486" s="18" t="str">
        <f t="shared" si="44"/>
        <v>BP:Capra,Vinny</v>
      </c>
      <c r="AW486" s="18" t="str">
        <f t="shared" si="46"/>
        <v>FG:Capra,Vinny</v>
      </c>
      <c r="AX486" t="s">
        <v>2612</v>
      </c>
      <c r="AY486" t="s">
        <v>2613</v>
      </c>
      <c r="AZ486" t="s">
        <v>2614</v>
      </c>
    </row>
    <row r="487" spans="2:52" x14ac:dyDescent="0.25">
      <c r="D487" t="s">
        <v>1467</v>
      </c>
      <c r="E487" s="13" t="s">
        <v>1046</v>
      </c>
      <c r="F487" s="16">
        <v>36091</v>
      </c>
      <c r="G487" s="13">
        <f t="shared" si="43"/>
        <v>27</v>
      </c>
      <c r="H487">
        <v>238</v>
      </c>
      <c r="I487">
        <v>217</v>
      </c>
      <c r="J487">
        <v>21</v>
      </c>
      <c r="K487">
        <v>31</v>
      </c>
      <c r="L487">
        <v>3</v>
      </c>
      <c r="M487">
        <v>15.8</v>
      </c>
      <c r="N487">
        <v>20.8</v>
      </c>
      <c r="O487">
        <v>25.4</v>
      </c>
      <c r="P487">
        <v>3</v>
      </c>
      <c r="Q487" t="s">
        <v>52</v>
      </c>
      <c r="R487">
        <v>-9</v>
      </c>
      <c r="S487">
        <v>10</v>
      </c>
      <c r="T487">
        <v>21</v>
      </c>
      <c r="U487">
        <v>11</v>
      </c>
      <c r="V487">
        <v>10.3</v>
      </c>
      <c r="W487">
        <v>23.3</v>
      </c>
      <c r="X487">
        <v>22.2</v>
      </c>
      <c r="Y487">
        <v>2.2000000000000002</v>
      </c>
      <c r="Z487">
        <v>1</v>
      </c>
      <c r="AA487">
        <v>-2</v>
      </c>
      <c r="AB487">
        <v>8</v>
      </c>
      <c r="AC487" t="s">
        <v>114</v>
      </c>
      <c r="AD487" t="s">
        <v>39</v>
      </c>
      <c r="AE487">
        <v>13</v>
      </c>
      <c r="AF487" t="s">
        <v>38</v>
      </c>
      <c r="AG487" t="s">
        <v>38</v>
      </c>
      <c r="AH487">
        <v>1</v>
      </c>
      <c r="AN487">
        <v>204</v>
      </c>
      <c r="AO487">
        <v>304</v>
      </c>
      <c r="AP487">
        <v>304</v>
      </c>
      <c r="AQ487" t="s">
        <v>115</v>
      </c>
      <c r="AR487" s="21" t="s">
        <v>3404</v>
      </c>
      <c r="AS487" s="13">
        <v>107582</v>
      </c>
      <c r="AT487" s="13">
        <v>20126</v>
      </c>
      <c r="AU487" s="18" t="str">
        <f t="shared" si="45"/>
        <v>BR:Carlson,Dylan+</v>
      </c>
      <c r="AV487" s="18" t="str">
        <f t="shared" si="44"/>
        <v>BP:Carlson,Dylan+</v>
      </c>
      <c r="AW487" s="18" t="str">
        <f t="shared" si="46"/>
        <v>FG:Carlson,Dylan+</v>
      </c>
      <c r="AX487" t="s">
        <v>3405</v>
      </c>
      <c r="AY487" t="s">
        <v>3406</v>
      </c>
      <c r="AZ487" t="s">
        <v>3407</v>
      </c>
    </row>
    <row r="488" spans="2:52" x14ac:dyDescent="0.25">
      <c r="D488" t="s">
        <v>1470</v>
      </c>
      <c r="E488" s="13" t="s">
        <v>1067</v>
      </c>
      <c r="F488" s="16">
        <v>36284</v>
      </c>
      <c r="G488" s="13">
        <f t="shared" si="43"/>
        <v>27</v>
      </c>
      <c r="H488">
        <v>71</v>
      </c>
      <c r="I488">
        <v>66</v>
      </c>
      <c r="J488">
        <v>5</v>
      </c>
      <c r="K488">
        <v>43</v>
      </c>
      <c r="L488">
        <v>14</v>
      </c>
      <c r="M488">
        <v>14.3</v>
      </c>
      <c r="N488">
        <v>31.3</v>
      </c>
      <c r="O488">
        <v>20.6</v>
      </c>
      <c r="P488">
        <v>0.9</v>
      </c>
      <c r="Q488">
        <v>1</v>
      </c>
      <c r="R488">
        <v>-7</v>
      </c>
      <c r="S488">
        <v>0</v>
      </c>
      <c r="T488">
        <v>35</v>
      </c>
      <c r="U488">
        <v>0</v>
      </c>
      <c r="V488">
        <v>0.2</v>
      </c>
      <c r="W488">
        <v>3.2</v>
      </c>
      <c r="X488">
        <v>0.2</v>
      </c>
      <c r="Y488">
        <v>0</v>
      </c>
      <c r="Z488" t="s">
        <v>42</v>
      </c>
      <c r="AA488">
        <v>0</v>
      </c>
      <c r="AB488">
        <v>0</v>
      </c>
      <c r="AC488" t="s">
        <v>43</v>
      </c>
      <c r="AD488" t="s">
        <v>44</v>
      </c>
      <c r="AE488">
        <v>10</v>
      </c>
      <c r="AF488" t="s">
        <v>38</v>
      </c>
      <c r="AG488" t="s">
        <v>38</v>
      </c>
      <c r="AH488">
        <v>6</v>
      </c>
      <c r="AJ488">
        <v>303</v>
      </c>
      <c r="AQ488" t="s">
        <v>130</v>
      </c>
      <c r="AR488" s="21" t="s">
        <v>3080</v>
      </c>
      <c r="AS488" s="13">
        <v>107628</v>
      </c>
      <c r="AT488" s="13">
        <v>21797</v>
      </c>
      <c r="AU488" s="18" t="str">
        <f t="shared" si="45"/>
        <v>BR:Chaparro,Andres</v>
      </c>
      <c r="AV488" s="18" t="str">
        <f t="shared" si="44"/>
        <v>BP:Chaparro,Andres</v>
      </c>
      <c r="AW488" s="18" t="str">
        <f t="shared" si="46"/>
        <v>FG:Chaparro,Andres</v>
      </c>
      <c r="AX488" t="s">
        <v>3081</v>
      </c>
      <c r="AY488" t="s">
        <v>3082</v>
      </c>
      <c r="AZ488" t="s">
        <v>3083</v>
      </c>
    </row>
    <row r="489" spans="2:52" x14ac:dyDescent="0.25">
      <c r="B489" t="s">
        <v>2561</v>
      </c>
      <c r="D489" t="s">
        <v>8136</v>
      </c>
      <c r="E489" s="13" t="s">
        <v>1044</v>
      </c>
      <c r="F489" s="16">
        <v>37098</v>
      </c>
      <c r="G489" s="13">
        <f t="shared" si="43"/>
        <v>24</v>
      </c>
      <c r="H489">
        <v>7</v>
      </c>
      <c r="I489">
        <v>7</v>
      </c>
      <c r="J489">
        <v>0</v>
      </c>
      <c r="K489">
        <v>77</v>
      </c>
      <c r="L489">
        <v>0</v>
      </c>
      <c r="M489">
        <v>0</v>
      </c>
      <c r="N489">
        <v>0</v>
      </c>
      <c r="O489">
        <v>0</v>
      </c>
      <c r="P489">
        <v>0</v>
      </c>
      <c r="Q489" t="s">
        <v>42</v>
      </c>
      <c r="R489">
        <v>0</v>
      </c>
      <c r="S489">
        <v>0</v>
      </c>
      <c r="T489">
        <v>62</v>
      </c>
      <c r="U489">
        <v>0</v>
      </c>
      <c r="V489">
        <v>0</v>
      </c>
      <c r="W489">
        <v>0</v>
      </c>
      <c r="X489">
        <v>0</v>
      </c>
      <c r="Y489">
        <v>0</v>
      </c>
      <c r="Z489" t="s">
        <v>42</v>
      </c>
      <c r="AA489">
        <v>0</v>
      </c>
      <c r="AB489">
        <v>0</v>
      </c>
      <c r="AC489" t="s">
        <v>89</v>
      </c>
      <c r="AD489" t="s">
        <v>44</v>
      </c>
      <c r="AE489">
        <v>13</v>
      </c>
      <c r="AF489" t="s">
        <v>39</v>
      </c>
      <c r="AG489" t="s">
        <v>38</v>
      </c>
      <c r="AH489">
        <v>1</v>
      </c>
      <c r="AK489">
        <v>410</v>
      </c>
      <c r="AM489">
        <v>416</v>
      </c>
      <c r="AQ489" t="s">
        <v>833</v>
      </c>
      <c r="AR489" s="21" t="s">
        <v>8138</v>
      </c>
      <c r="AS489" s="13">
        <v>148371</v>
      </c>
      <c r="AT489" s="13">
        <v>28344</v>
      </c>
      <c r="AU489" s="18" t="str">
        <f t="shared" si="45"/>
        <v>BR:Cheng,Tsung-Che*</v>
      </c>
      <c r="AV489" s="18" t="str">
        <f t="shared" si="44"/>
        <v>BP:Cheng,Tsung-Che*</v>
      </c>
      <c r="AW489" s="18" t="str">
        <f t="shared" si="46"/>
        <v>FG:Cheng,Tsung-Che*</v>
      </c>
      <c r="AX489" t="s">
        <v>8137</v>
      </c>
      <c r="AY489" t="s">
        <v>8139</v>
      </c>
      <c r="AZ489" t="str">
        <f>_xlfn.CONCAT("http://www.fangraphs.com/statss.aspx?playerid=",AT489)</f>
        <v>http://www.fangraphs.com/statss.aspx?playerid=28344</v>
      </c>
    </row>
    <row r="490" spans="2:52" x14ac:dyDescent="0.25">
      <c r="D490" t="s">
        <v>8140</v>
      </c>
      <c r="E490" s="13" t="s">
        <v>23</v>
      </c>
      <c r="F490" s="16">
        <v>36719</v>
      </c>
      <c r="G490" s="13">
        <f t="shared" si="43"/>
        <v>25</v>
      </c>
      <c r="H490">
        <v>59</v>
      </c>
      <c r="I490">
        <v>56</v>
      </c>
      <c r="J490">
        <v>3</v>
      </c>
      <c r="K490">
        <v>39</v>
      </c>
      <c r="L490">
        <v>0</v>
      </c>
      <c r="M490">
        <v>24</v>
      </c>
      <c r="N490">
        <v>35</v>
      </c>
      <c r="O490">
        <v>35.5</v>
      </c>
      <c r="P490">
        <v>0</v>
      </c>
      <c r="Q490" t="s">
        <v>52</v>
      </c>
      <c r="R490">
        <v>4</v>
      </c>
      <c r="S490">
        <v>0</v>
      </c>
      <c r="T490">
        <v>36</v>
      </c>
      <c r="U490">
        <v>3</v>
      </c>
      <c r="V490">
        <v>3.6</v>
      </c>
      <c r="W490">
        <v>17.600000000000001</v>
      </c>
      <c r="X490">
        <v>6.4</v>
      </c>
      <c r="Y490">
        <v>0.9</v>
      </c>
      <c r="Z490">
        <v>0</v>
      </c>
      <c r="AA490">
        <v>4</v>
      </c>
      <c r="AB490">
        <v>0</v>
      </c>
      <c r="AC490" t="s">
        <v>125</v>
      </c>
      <c r="AD490" t="s">
        <v>38</v>
      </c>
      <c r="AE490">
        <v>14</v>
      </c>
      <c r="AF490" t="s">
        <v>39</v>
      </c>
      <c r="AG490" t="s">
        <v>38</v>
      </c>
      <c r="AH490">
        <v>1</v>
      </c>
      <c r="AN490">
        <v>309</v>
      </c>
      <c r="AO490">
        <v>309</v>
      </c>
      <c r="AP490">
        <v>309</v>
      </c>
      <c r="AQ490" t="s">
        <v>593</v>
      </c>
      <c r="AR490" s="21" t="s">
        <v>8142</v>
      </c>
      <c r="AS490" s="13">
        <v>153929</v>
      </c>
      <c r="AT490" s="13">
        <v>31357</v>
      </c>
      <c r="AU490" s="18" t="str">
        <f t="shared" si="45"/>
        <v>BR:Church,Nathan*</v>
      </c>
      <c r="AV490" s="18" t="str">
        <f t="shared" si="44"/>
        <v>BP:Church,Nathan*</v>
      </c>
      <c r="AW490" s="18" t="str">
        <f t="shared" si="46"/>
        <v>FG:Church,Nathan*</v>
      </c>
      <c r="AX490" t="s">
        <v>8141</v>
      </c>
      <c r="AY490" t="s">
        <v>8143</v>
      </c>
      <c r="AZ490" t="str">
        <f>_xlfn.CONCAT("http://www.fangraphs.com/statss.aspx?playerid=",AT490)</f>
        <v>http://www.fangraphs.com/statss.aspx?playerid=31357</v>
      </c>
    </row>
    <row r="491" spans="2:52" x14ac:dyDescent="0.25">
      <c r="D491" t="s">
        <v>2847</v>
      </c>
      <c r="E491" s="13" t="s">
        <v>1131</v>
      </c>
      <c r="F491" s="16">
        <v>37399</v>
      </c>
      <c r="G491" s="13">
        <f t="shared" si="43"/>
        <v>24</v>
      </c>
      <c r="H491">
        <v>110</v>
      </c>
      <c r="I491">
        <v>100</v>
      </c>
      <c r="J491">
        <v>10</v>
      </c>
      <c r="K491">
        <v>9</v>
      </c>
      <c r="L491">
        <v>19</v>
      </c>
      <c r="M491">
        <v>7.1</v>
      </c>
      <c r="N491">
        <v>28</v>
      </c>
      <c r="O491">
        <v>7.1</v>
      </c>
      <c r="P491">
        <v>0</v>
      </c>
      <c r="Q491" t="s">
        <v>52</v>
      </c>
      <c r="R491">
        <v>5</v>
      </c>
      <c r="S491">
        <v>3</v>
      </c>
      <c r="T491">
        <v>38</v>
      </c>
      <c r="U491">
        <v>6</v>
      </c>
      <c r="V491">
        <v>14.9</v>
      </c>
      <c r="W491">
        <v>23</v>
      </c>
      <c r="X491">
        <v>21.2</v>
      </c>
      <c r="Y491">
        <v>1.1000000000000001</v>
      </c>
      <c r="Z491">
        <v>1</v>
      </c>
      <c r="AA491">
        <v>6</v>
      </c>
      <c r="AB491">
        <v>5</v>
      </c>
      <c r="AC491" t="s">
        <v>108</v>
      </c>
      <c r="AD491" t="s">
        <v>39</v>
      </c>
      <c r="AE491">
        <v>16</v>
      </c>
      <c r="AF491" t="s">
        <v>25</v>
      </c>
      <c r="AG491" t="s">
        <v>38</v>
      </c>
      <c r="AH491">
        <v>1</v>
      </c>
      <c r="AN491">
        <v>307</v>
      </c>
      <c r="AO491">
        <v>407</v>
      </c>
      <c r="AP491">
        <v>307</v>
      </c>
      <c r="AQ491" t="s">
        <v>710</v>
      </c>
      <c r="AR491" s="21" t="s">
        <v>2848</v>
      </c>
      <c r="AS491" s="13">
        <v>116377</v>
      </c>
      <c r="AT491" s="13">
        <v>26599</v>
      </c>
      <c r="AU491" s="18" t="str">
        <f t="shared" si="45"/>
        <v>BR:Clase,Jonaton+</v>
      </c>
      <c r="AV491" s="18" t="str">
        <f t="shared" si="44"/>
        <v>BP:Clase,Jonaton+</v>
      </c>
      <c r="AW491" s="18" t="str">
        <f t="shared" si="46"/>
        <v>FG:Clase,Jonaton+</v>
      </c>
      <c r="AX491" t="s">
        <v>2849</v>
      </c>
      <c r="AY491" t="s">
        <v>2850</v>
      </c>
      <c r="AZ491" t="s">
        <v>2851</v>
      </c>
    </row>
    <row r="492" spans="2:52" x14ac:dyDescent="0.25">
      <c r="B492" t="s">
        <v>2561</v>
      </c>
      <c r="D492" t="s">
        <v>1475</v>
      </c>
      <c r="E492" s="13" t="s">
        <v>1044</v>
      </c>
      <c r="F492" s="16">
        <v>36167</v>
      </c>
      <c r="G492" s="13">
        <f t="shared" si="43"/>
        <v>27</v>
      </c>
      <c r="H492">
        <v>6</v>
      </c>
      <c r="I492">
        <v>6</v>
      </c>
      <c r="J492">
        <v>0</v>
      </c>
      <c r="K492">
        <v>0</v>
      </c>
      <c r="L492">
        <v>0</v>
      </c>
      <c r="M492">
        <v>50.3</v>
      </c>
      <c r="N492">
        <v>50.3</v>
      </c>
      <c r="O492">
        <v>50.3</v>
      </c>
      <c r="P492">
        <v>0</v>
      </c>
      <c r="Q492" t="s">
        <v>52</v>
      </c>
      <c r="R492">
        <v>-9</v>
      </c>
      <c r="S492">
        <v>0</v>
      </c>
      <c r="T492">
        <v>48</v>
      </c>
      <c r="U492">
        <v>0</v>
      </c>
      <c r="V492">
        <v>25</v>
      </c>
      <c r="W492">
        <v>25</v>
      </c>
      <c r="X492">
        <v>25</v>
      </c>
      <c r="Y492">
        <v>0</v>
      </c>
      <c r="Z492" t="s">
        <v>52</v>
      </c>
      <c r="AA492">
        <v>-9</v>
      </c>
      <c r="AB492">
        <v>0</v>
      </c>
      <c r="AC492" t="s">
        <v>43</v>
      </c>
      <c r="AD492" t="s">
        <v>44</v>
      </c>
      <c r="AE492">
        <v>15</v>
      </c>
      <c r="AF492" t="s">
        <v>38</v>
      </c>
      <c r="AG492" t="s">
        <v>38</v>
      </c>
      <c r="AH492">
        <v>1</v>
      </c>
      <c r="AJ492">
        <v>430</v>
      </c>
      <c r="AO492">
        <v>306</v>
      </c>
      <c r="AP492">
        <v>306</v>
      </c>
      <c r="AQ492" t="s">
        <v>834</v>
      </c>
      <c r="AR492" s="21" t="s">
        <v>2795</v>
      </c>
      <c r="AS492" s="13">
        <v>151256</v>
      </c>
      <c r="AT492" s="13">
        <v>29573</v>
      </c>
      <c r="AU492" s="18" t="str">
        <f t="shared" si="45"/>
        <v>BR:Cook,Billy</v>
      </c>
      <c r="AV492" s="18" t="str">
        <f t="shared" si="44"/>
        <v>BP:Cook,Billy</v>
      </c>
      <c r="AW492" s="18" t="str">
        <f t="shared" si="46"/>
        <v>FG:Cook,Billy</v>
      </c>
      <c r="AX492" t="s">
        <v>2796</v>
      </c>
      <c r="AY492" t="s">
        <v>2797</v>
      </c>
      <c r="AZ492" t="s">
        <v>2798</v>
      </c>
    </row>
    <row r="493" spans="2:52" x14ac:dyDescent="0.25">
      <c r="B493" t="s">
        <v>2561</v>
      </c>
      <c r="D493" t="s">
        <v>1476</v>
      </c>
      <c r="E493" s="13" t="s">
        <v>1121</v>
      </c>
      <c r="F493" s="16">
        <v>36606</v>
      </c>
      <c r="G493" s="13">
        <f t="shared" si="43"/>
        <v>26</v>
      </c>
      <c r="H493">
        <v>4</v>
      </c>
      <c r="I493">
        <v>2</v>
      </c>
      <c r="J493">
        <v>2</v>
      </c>
      <c r="K493">
        <v>26</v>
      </c>
      <c r="L493">
        <v>43</v>
      </c>
      <c r="M493">
        <v>0</v>
      </c>
      <c r="N493">
        <v>43</v>
      </c>
      <c r="O493">
        <v>0</v>
      </c>
      <c r="P493">
        <v>0</v>
      </c>
      <c r="Q493" t="s">
        <v>103</v>
      </c>
      <c r="R493">
        <v>0</v>
      </c>
      <c r="S493">
        <v>0</v>
      </c>
      <c r="T493">
        <v>26</v>
      </c>
      <c r="U493">
        <v>43</v>
      </c>
      <c r="V493">
        <v>0</v>
      </c>
      <c r="W493">
        <v>43</v>
      </c>
      <c r="X493">
        <v>0</v>
      </c>
      <c r="Y493">
        <v>0</v>
      </c>
      <c r="Z493" t="s">
        <v>42</v>
      </c>
      <c r="AA493">
        <v>0</v>
      </c>
      <c r="AB493">
        <v>0</v>
      </c>
      <c r="AC493" t="s">
        <v>43</v>
      </c>
      <c r="AD493" t="s">
        <v>44</v>
      </c>
      <c r="AE493">
        <v>14</v>
      </c>
      <c r="AF493" t="s">
        <v>38</v>
      </c>
      <c r="AG493" t="s">
        <v>38</v>
      </c>
      <c r="AH493">
        <v>1</v>
      </c>
      <c r="AO493">
        <v>302</v>
      </c>
      <c r="AQ493" t="s">
        <v>798</v>
      </c>
      <c r="AR493" s="21" t="s">
        <v>8152</v>
      </c>
      <c r="AS493" s="13">
        <v>143435</v>
      </c>
      <c r="AT493" s="13">
        <v>26244</v>
      </c>
      <c r="AU493" s="18" t="str">
        <f t="shared" si="45"/>
        <v>BR:Corona,Kenedy</v>
      </c>
      <c r="AV493" s="18" t="str">
        <f t="shared" si="44"/>
        <v>BP:Corona,Kenedy</v>
      </c>
      <c r="AW493" s="18" t="str">
        <f t="shared" si="46"/>
        <v>FG:Corona,Kenedy</v>
      </c>
      <c r="AX493" t="s">
        <v>8151</v>
      </c>
      <c r="AY493" t="s">
        <v>8153</v>
      </c>
      <c r="AZ493" t="str">
        <f>_xlfn.CONCAT("http://www.fangraphs.com/statss.aspx?playerid=",AT493)</f>
        <v>http://www.fangraphs.com/statss.aspx?playerid=26244</v>
      </c>
    </row>
    <row r="494" spans="2:52" x14ac:dyDescent="0.25">
      <c r="D494" t="s">
        <v>1477</v>
      </c>
      <c r="E494" s="13" t="s">
        <v>1071</v>
      </c>
      <c r="F494" s="16">
        <v>35598</v>
      </c>
      <c r="G494" s="13">
        <f t="shared" si="43"/>
        <v>29</v>
      </c>
      <c r="H494">
        <v>71</v>
      </c>
      <c r="I494">
        <v>65</v>
      </c>
      <c r="J494">
        <v>6</v>
      </c>
      <c r="K494">
        <v>63</v>
      </c>
      <c r="L494">
        <v>8</v>
      </c>
      <c r="M494">
        <v>6.2</v>
      </c>
      <c r="N494">
        <v>17.2</v>
      </c>
      <c r="O494">
        <v>24.8</v>
      </c>
      <c r="P494">
        <v>6.2</v>
      </c>
      <c r="Q494" t="s">
        <v>91</v>
      </c>
      <c r="R494">
        <v>0</v>
      </c>
      <c r="S494">
        <v>0</v>
      </c>
      <c r="T494">
        <v>57</v>
      </c>
      <c r="U494">
        <v>10</v>
      </c>
      <c r="V494">
        <v>10.9</v>
      </c>
      <c r="W494">
        <v>23.9</v>
      </c>
      <c r="X494">
        <v>38.799999999999997</v>
      </c>
      <c r="Y494">
        <v>8.5</v>
      </c>
      <c r="Z494" t="s">
        <v>91</v>
      </c>
      <c r="AA494">
        <v>0</v>
      </c>
      <c r="AB494">
        <v>0</v>
      </c>
      <c r="AC494" t="s">
        <v>43</v>
      </c>
      <c r="AD494" t="s">
        <v>44</v>
      </c>
      <c r="AE494">
        <v>10</v>
      </c>
      <c r="AF494" t="s">
        <v>38</v>
      </c>
      <c r="AG494" t="s">
        <v>38</v>
      </c>
      <c r="AH494">
        <v>1</v>
      </c>
      <c r="AJ494">
        <v>407</v>
      </c>
      <c r="AQ494" t="s">
        <v>305</v>
      </c>
      <c r="AR494" s="21" t="s">
        <v>8158</v>
      </c>
      <c r="AS494" s="13">
        <v>145666</v>
      </c>
      <c r="AT494" s="13">
        <v>25714</v>
      </c>
      <c r="AU494" s="18" t="str">
        <f t="shared" si="45"/>
        <v>BR:Crim,Blaine</v>
      </c>
      <c r="AV494" s="18" t="str">
        <f t="shared" si="44"/>
        <v>BP:Crim,Blaine</v>
      </c>
      <c r="AW494" s="18" t="str">
        <f t="shared" si="46"/>
        <v>FG:Crim,Blaine</v>
      </c>
      <c r="AX494" t="s">
        <v>8157</v>
      </c>
      <c r="AY494" t="s">
        <v>8159</v>
      </c>
      <c r="AZ494" t="str">
        <f>_xlfn.CONCAT("http://www.fangraphs.com/statss.aspx?playerid=",AT494)</f>
        <v>http://www.fangraphs.com/statss.aspx?playerid=25714</v>
      </c>
    </row>
    <row r="495" spans="2:52" x14ac:dyDescent="0.25">
      <c r="B495" t="s">
        <v>2561</v>
      </c>
      <c r="D495" t="s">
        <v>1478</v>
      </c>
      <c r="E495" s="13" t="s">
        <v>23</v>
      </c>
      <c r="F495" s="16">
        <v>37091</v>
      </c>
      <c r="G495" s="13">
        <f t="shared" si="43"/>
        <v>24</v>
      </c>
      <c r="H495">
        <v>45</v>
      </c>
      <c r="I495">
        <v>45</v>
      </c>
      <c r="J495">
        <v>0</v>
      </c>
      <c r="K495">
        <v>24</v>
      </c>
      <c r="L495">
        <v>0</v>
      </c>
      <c r="M495">
        <v>1.5</v>
      </c>
      <c r="N495">
        <v>6.4</v>
      </c>
      <c r="O495">
        <v>5.2</v>
      </c>
      <c r="P495">
        <v>1.3</v>
      </c>
      <c r="Q495" t="s">
        <v>41</v>
      </c>
      <c r="R495">
        <v>0</v>
      </c>
      <c r="S495">
        <v>17</v>
      </c>
      <c r="T495">
        <v>56</v>
      </c>
      <c r="U495">
        <v>0</v>
      </c>
      <c r="V495">
        <v>0.9</v>
      </c>
      <c r="W495">
        <v>5.8</v>
      </c>
      <c r="X495">
        <v>3.1</v>
      </c>
      <c r="Y495">
        <v>0.8</v>
      </c>
      <c r="Z495" t="s">
        <v>103</v>
      </c>
      <c r="AA495">
        <v>0</v>
      </c>
      <c r="AB495">
        <v>18</v>
      </c>
      <c r="AC495" t="s">
        <v>43</v>
      </c>
      <c r="AD495" t="s">
        <v>44</v>
      </c>
      <c r="AE495">
        <v>10</v>
      </c>
      <c r="AF495" t="s">
        <v>38</v>
      </c>
      <c r="AG495" t="s">
        <v>38</v>
      </c>
      <c r="AH495">
        <v>2</v>
      </c>
      <c r="AI495">
        <v>406</v>
      </c>
      <c r="AQ495" t="s">
        <v>841</v>
      </c>
      <c r="AR495" s="21" t="s">
        <v>8162</v>
      </c>
      <c r="AS495" s="13">
        <v>161277</v>
      </c>
      <c r="AT495" s="13">
        <v>31354</v>
      </c>
      <c r="AU495" s="18" t="str">
        <f t="shared" si="45"/>
        <v>BR:Crooks,Jimmy*</v>
      </c>
      <c r="AV495" s="18" t="str">
        <f t="shared" si="44"/>
        <v>BP:Crooks,Jimmy*</v>
      </c>
      <c r="AW495" s="18" t="str">
        <f t="shared" si="46"/>
        <v>FG:Crooks,Jimmy*</v>
      </c>
      <c r="AX495" t="s">
        <v>8161</v>
      </c>
      <c r="AY495" t="s">
        <v>8163</v>
      </c>
      <c r="AZ495" t="str">
        <f>_xlfn.CONCAT("http://www.fangraphs.com/statss.aspx?playerid=",AT495)</f>
        <v>http://www.fangraphs.com/statss.aspx?playerid=31354</v>
      </c>
    </row>
    <row r="496" spans="2:52" x14ac:dyDescent="0.25">
      <c r="B496" t="s">
        <v>2561</v>
      </c>
      <c r="D496" t="s">
        <v>1479</v>
      </c>
      <c r="E496" s="13" t="s">
        <v>1081</v>
      </c>
      <c r="F496" s="16">
        <v>34879</v>
      </c>
      <c r="G496" s="13">
        <f t="shared" si="43"/>
        <v>31</v>
      </c>
      <c r="H496">
        <v>21</v>
      </c>
      <c r="I496">
        <v>18</v>
      </c>
      <c r="J496">
        <v>3</v>
      </c>
      <c r="K496">
        <v>47</v>
      </c>
      <c r="L496">
        <v>15</v>
      </c>
      <c r="M496">
        <v>8.1999999999999993</v>
      </c>
      <c r="N496">
        <v>23.2</v>
      </c>
      <c r="O496">
        <v>12.4</v>
      </c>
      <c r="P496">
        <v>0</v>
      </c>
      <c r="Q496" t="s">
        <v>52</v>
      </c>
      <c r="R496">
        <v>4</v>
      </c>
      <c r="S496">
        <v>29</v>
      </c>
      <c r="T496">
        <v>29</v>
      </c>
      <c r="U496">
        <v>28</v>
      </c>
      <c r="V496">
        <v>17.3</v>
      </c>
      <c r="W496">
        <v>45.3</v>
      </c>
      <c r="X496">
        <v>23.3</v>
      </c>
      <c r="Y496">
        <v>0</v>
      </c>
      <c r="Z496" t="s">
        <v>52</v>
      </c>
      <c r="AA496">
        <v>3</v>
      </c>
      <c r="AB496">
        <v>22</v>
      </c>
      <c r="AC496" t="s">
        <v>43</v>
      </c>
      <c r="AD496" t="s">
        <v>44</v>
      </c>
      <c r="AE496">
        <v>14</v>
      </c>
      <c r="AF496" t="s">
        <v>38</v>
      </c>
      <c r="AG496" t="s">
        <v>38</v>
      </c>
      <c r="AH496">
        <v>1</v>
      </c>
      <c r="AJ496">
        <v>303</v>
      </c>
      <c r="AL496">
        <v>317</v>
      </c>
      <c r="AM496">
        <v>438</v>
      </c>
      <c r="AQ496" t="s">
        <v>766</v>
      </c>
      <c r="AR496" s="21" t="s">
        <v>2940</v>
      </c>
      <c r="AS496" s="13">
        <v>108855</v>
      </c>
      <c r="AT496" s="13">
        <v>19966</v>
      </c>
      <c r="AU496" s="18" t="str">
        <f t="shared" si="45"/>
        <v>BR:Dalbec,Bobby</v>
      </c>
      <c r="AV496" s="18" t="str">
        <f t="shared" si="44"/>
        <v>BP:Dalbec,Bobby</v>
      </c>
      <c r="AW496" s="18" t="str">
        <f t="shared" si="46"/>
        <v>FG:Dalbec,Bobby</v>
      </c>
      <c r="AX496" t="s">
        <v>2941</v>
      </c>
      <c r="AY496" t="s">
        <v>2942</v>
      </c>
      <c r="AZ496" t="s">
        <v>2943</v>
      </c>
    </row>
    <row r="497" spans="2:52" x14ac:dyDescent="0.25">
      <c r="D497" t="s">
        <v>1480</v>
      </c>
      <c r="E497" s="13" t="s">
        <v>375</v>
      </c>
      <c r="F497" s="16">
        <v>32549</v>
      </c>
      <c r="G497" s="13">
        <f t="shared" si="43"/>
        <v>37</v>
      </c>
      <c r="H497">
        <v>226</v>
      </c>
      <c r="I497">
        <v>213</v>
      </c>
      <c r="J497">
        <v>13</v>
      </c>
      <c r="K497">
        <v>47</v>
      </c>
      <c r="L497">
        <v>0</v>
      </c>
      <c r="M497">
        <v>8.5</v>
      </c>
      <c r="N497">
        <v>12.5</v>
      </c>
      <c r="O497">
        <v>21.1</v>
      </c>
      <c r="P497">
        <v>3</v>
      </c>
      <c r="Q497" t="s">
        <v>56</v>
      </c>
      <c r="R497">
        <v>0</v>
      </c>
      <c r="S497">
        <v>19</v>
      </c>
      <c r="T497">
        <v>43</v>
      </c>
      <c r="U497">
        <v>5</v>
      </c>
      <c r="V497">
        <v>12.5</v>
      </c>
      <c r="W497">
        <v>21.5</v>
      </c>
      <c r="X497">
        <v>23.3</v>
      </c>
      <c r="Y497">
        <v>1</v>
      </c>
      <c r="Z497">
        <v>1</v>
      </c>
      <c r="AA497">
        <v>0</v>
      </c>
      <c r="AB497">
        <v>17</v>
      </c>
      <c r="AC497" t="s">
        <v>43</v>
      </c>
      <c r="AD497" t="s">
        <v>44</v>
      </c>
      <c r="AE497">
        <v>10</v>
      </c>
      <c r="AF497" t="s">
        <v>38</v>
      </c>
      <c r="AG497" t="s">
        <v>38</v>
      </c>
      <c r="AH497">
        <v>3</v>
      </c>
      <c r="AI497">
        <v>301</v>
      </c>
      <c r="AQ497" t="s">
        <v>380</v>
      </c>
      <c r="AR497" s="21" t="s">
        <v>3628</v>
      </c>
      <c r="AS497" s="13">
        <v>55784</v>
      </c>
      <c r="AT497" s="13">
        <v>7739</v>
      </c>
      <c r="AU497" s="18" t="str">
        <f t="shared" si="45"/>
        <v>BR:d'Arnaud,Travis</v>
      </c>
      <c r="AV497" s="18" t="str">
        <f t="shared" si="44"/>
        <v>BP:d'Arnaud,Travis</v>
      </c>
      <c r="AW497" s="18" t="str">
        <f t="shared" si="46"/>
        <v>FG:d'Arnaud,Travis</v>
      </c>
      <c r="AX497" t="s">
        <v>3629</v>
      </c>
      <c r="AY497" t="s">
        <v>3630</v>
      </c>
      <c r="AZ497" t="s">
        <v>3631</v>
      </c>
    </row>
    <row r="498" spans="2:52" x14ac:dyDescent="0.25">
      <c r="B498" t="s">
        <v>2561</v>
      </c>
      <c r="D498" t="s">
        <v>2548</v>
      </c>
      <c r="E498" s="13" t="s">
        <v>375</v>
      </c>
      <c r="F498" s="16">
        <v>35790</v>
      </c>
      <c r="G498" s="13">
        <f t="shared" si="43"/>
        <v>28</v>
      </c>
      <c r="H498">
        <v>45</v>
      </c>
      <c r="I498">
        <v>42</v>
      </c>
      <c r="J498">
        <v>3</v>
      </c>
      <c r="K498">
        <v>55</v>
      </c>
      <c r="L498">
        <v>18</v>
      </c>
      <c r="M498">
        <v>12.7</v>
      </c>
      <c r="N498">
        <v>30.7</v>
      </c>
      <c r="O498">
        <v>18.100000000000001</v>
      </c>
      <c r="P498">
        <v>0</v>
      </c>
      <c r="Q498" t="s">
        <v>52</v>
      </c>
      <c r="R498">
        <v>4</v>
      </c>
      <c r="S498">
        <v>15</v>
      </c>
      <c r="T498">
        <v>91</v>
      </c>
      <c r="U498">
        <v>2</v>
      </c>
      <c r="V498">
        <v>5.6</v>
      </c>
      <c r="W498">
        <v>7.6</v>
      </c>
      <c r="X498">
        <v>13.3</v>
      </c>
      <c r="Y498">
        <v>1.3</v>
      </c>
      <c r="Z498" t="s">
        <v>41</v>
      </c>
      <c r="AA498">
        <v>0</v>
      </c>
      <c r="AB498">
        <v>5</v>
      </c>
      <c r="AC498" t="s">
        <v>43</v>
      </c>
      <c r="AD498" t="s">
        <v>44</v>
      </c>
      <c r="AE498">
        <v>12</v>
      </c>
      <c r="AF498" t="s">
        <v>25</v>
      </c>
      <c r="AG498" t="s">
        <v>38</v>
      </c>
      <c r="AH498">
        <v>1</v>
      </c>
      <c r="AJ498">
        <v>430</v>
      </c>
      <c r="AK498">
        <v>408</v>
      </c>
      <c r="AL498">
        <v>465</v>
      </c>
      <c r="AQ498" t="s">
        <v>805</v>
      </c>
      <c r="AR498" s="21" t="s">
        <v>8165</v>
      </c>
      <c r="AS498" s="13">
        <v>117625</v>
      </c>
      <c r="AT498" s="13">
        <v>25844</v>
      </c>
      <c r="AU498" s="18" t="str">
        <f t="shared" si="45"/>
        <v>BR:Davidson,Logan+</v>
      </c>
      <c r="AV498" s="18" t="str">
        <f t="shared" si="44"/>
        <v>BP:Davidson,Logan+</v>
      </c>
      <c r="AW498" s="18" t="str">
        <f t="shared" si="46"/>
        <v>FG:Davidson,Logan+</v>
      </c>
      <c r="AX498" t="s">
        <v>8164</v>
      </c>
      <c r="AY498" t="s">
        <v>8166</v>
      </c>
      <c r="AZ498" t="str">
        <f>_xlfn.CONCAT("http://www.fangraphs.com/statss.aspx?playerid=",AT498)</f>
        <v>http://www.fangraphs.com/statss.aspx?playerid=25844</v>
      </c>
    </row>
    <row r="499" spans="2:52" x14ac:dyDescent="0.25">
      <c r="B499" t="s">
        <v>2561</v>
      </c>
      <c r="D499" t="s">
        <v>1482</v>
      </c>
      <c r="E499" s="13" t="s">
        <v>375</v>
      </c>
      <c r="F499" s="16">
        <v>34086</v>
      </c>
      <c r="G499" s="13">
        <f t="shared" si="43"/>
        <v>33</v>
      </c>
      <c r="H499">
        <v>9</v>
      </c>
      <c r="I499">
        <v>9</v>
      </c>
      <c r="J499">
        <v>0</v>
      </c>
      <c r="K499">
        <v>37</v>
      </c>
      <c r="L499">
        <v>0</v>
      </c>
      <c r="M499">
        <v>0</v>
      </c>
      <c r="N499">
        <v>0</v>
      </c>
      <c r="O499">
        <v>0</v>
      </c>
      <c r="P499">
        <v>0</v>
      </c>
      <c r="Q499" t="s">
        <v>42</v>
      </c>
      <c r="R499">
        <v>0</v>
      </c>
      <c r="S499">
        <v>0</v>
      </c>
      <c r="T499">
        <v>45</v>
      </c>
      <c r="U499">
        <v>0</v>
      </c>
      <c r="V499">
        <v>0.5</v>
      </c>
      <c r="W499">
        <v>0.5</v>
      </c>
      <c r="X499">
        <v>0.5</v>
      </c>
      <c r="Y499">
        <v>0</v>
      </c>
      <c r="Z499" t="s">
        <v>42</v>
      </c>
      <c r="AA499">
        <v>0</v>
      </c>
      <c r="AB499">
        <v>0</v>
      </c>
      <c r="AC499" t="s">
        <v>43</v>
      </c>
      <c r="AD499" t="s">
        <v>44</v>
      </c>
      <c r="AE499">
        <v>9</v>
      </c>
      <c r="AF499" t="s">
        <v>38</v>
      </c>
      <c r="AG499" t="s">
        <v>38</v>
      </c>
      <c r="AH499">
        <v>1</v>
      </c>
      <c r="AJ499">
        <v>505</v>
      </c>
      <c r="AL499">
        <v>516</v>
      </c>
      <c r="AQ499" t="s">
        <v>806</v>
      </c>
      <c r="AR499" s="21" t="s">
        <v>3148</v>
      </c>
      <c r="AS499" s="13">
        <v>70799</v>
      </c>
      <c r="AT499" s="13">
        <v>16219</v>
      </c>
      <c r="AU499" s="18" t="str">
        <f t="shared" si="45"/>
        <v>BR:Davis,J.D.</v>
      </c>
      <c r="AV499" s="18" t="str">
        <f t="shared" si="44"/>
        <v>BP:Davis,J.D.</v>
      </c>
      <c r="AW499" s="18" t="str">
        <f t="shared" si="46"/>
        <v>FG:Davis,J.D.</v>
      </c>
      <c r="AX499" t="s">
        <v>3149</v>
      </c>
      <c r="AY499" t="s">
        <v>3150</v>
      </c>
      <c r="AZ499" t="s">
        <v>3151</v>
      </c>
    </row>
    <row r="500" spans="2:52" x14ac:dyDescent="0.25">
      <c r="B500" t="s">
        <v>2561</v>
      </c>
      <c r="D500" t="s">
        <v>1483</v>
      </c>
      <c r="E500" s="13" t="s">
        <v>1078</v>
      </c>
      <c r="F500" s="16">
        <v>35415</v>
      </c>
      <c r="G500" s="13">
        <f t="shared" si="43"/>
        <v>29</v>
      </c>
      <c r="H500">
        <v>50</v>
      </c>
      <c r="I500">
        <v>47</v>
      </c>
      <c r="J500">
        <v>3</v>
      </c>
      <c r="K500">
        <v>40</v>
      </c>
      <c r="L500">
        <v>0</v>
      </c>
      <c r="M500">
        <v>12.2</v>
      </c>
      <c r="N500">
        <v>12.2</v>
      </c>
      <c r="O500">
        <v>22.7</v>
      </c>
      <c r="P500">
        <v>0</v>
      </c>
      <c r="Q500" t="s">
        <v>42</v>
      </c>
      <c r="R500">
        <v>0</v>
      </c>
      <c r="S500">
        <v>18</v>
      </c>
      <c r="T500">
        <v>57</v>
      </c>
      <c r="U500">
        <v>10</v>
      </c>
      <c r="V500">
        <v>11.6</v>
      </c>
      <c r="W500">
        <v>21.6</v>
      </c>
      <c r="X500">
        <v>11.6</v>
      </c>
      <c r="Y500">
        <v>0</v>
      </c>
      <c r="Z500" t="s">
        <v>52</v>
      </c>
      <c r="AA500">
        <v>-8</v>
      </c>
      <c r="AB500">
        <v>17</v>
      </c>
      <c r="AC500" t="s">
        <v>178</v>
      </c>
      <c r="AD500" t="s">
        <v>38</v>
      </c>
      <c r="AE500">
        <v>12</v>
      </c>
      <c r="AF500" t="s">
        <v>38</v>
      </c>
      <c r="AG500" t="s">
        <v>38</v>
      </c>
      <c r="AH500">
        <v>1</v>
      </c>
      <c r="AN500">
        <v>406</v>
      </c>
      <c r="AQ500" t="s">
        <v>750</v>
      </c>
      <c r="AR500" s="21" t="s">
        <v>4458</v>
      </c>
      <c r="AS500" s="13">
        <v>104261</v>
      </c>
      <c r="AT500" s="13">
        <v>19600</v>
      </c>
      <c r="AU500" s="18" t="str">
        <f t="shared" si="45"/>
        <v>BR:De La Cruz,Bryan</v>
      </c>
      <c r="AV500" s="18" t="str">
        <f t="shared" si="44"/>
        <v>BP:De La Cruz,Bryan</v>
      </c>
      <c r="AW500" s="18" t="str">
        <f t="shared" si="46"/>
        <v>FG:De La Cruz,Bryan</v>
      </c>
      <c r="AX500" t="s">
        <v>4459</v>
      </c>
      <c r="AY500" t="s">
        <v>4460</v>
      </c>
      <c r="AZ500" t="s">
        <v>4461</v>
      </c>
    </row>
    <row r="501" spans="2:52" x14ac:dyDescent="0.25">
      <c r="B501" t="s">
        <v>2561</v>
      </c>
      <c r="D501" t="s">
        <v>1484</v>
      </c>
      <c r="E501" s="13" t="s">
        <v>1058</v>
      </c>
      <c r="F501" s="16">
        <v>35405</v>
      </c>
      <c r="G501" s="13">
        <f t="shared" si="43"/>
        <v>29</v>
      </c>
      <c r="H501">
        <v>2</v>
      </c>
      <c r="I501">
        <v>2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0</v>
      </c>
      <c r="P501">
        <v>0</v>
      </c>
      <c r="Q501" t="s">
        <v>42</v>
      </c>
      <c r="R501">
        <v>0</v>
      </c>
      <c r="S501">
        <v>0</v>
      </c>
      <c r="T501">
        <v>79</v>
      </c>
      <c r="U501">
        <v>0</v>
      </c>
      <c r="V501">
        <v>0</v>
      </c>
      <c r="W501">
        <v>0</v>
      </c>
      <c r="X501">
        <v>0</v>
      </c>
      <c r="Y501">
        <v>0</v>
      </c>
      <c r="Z501" t="s">
        <v>42</v>
      </c>
      <c r="AA501">
        <v>0</v>
      </c>
      <c r="AB501">
        <v>0</v>
      </c>
      <c r="AC501" t="s">
        <v>178</v>
      </c>
      <c r="AD501" t="s">
        <v>38</v>
      </c>
      <c r="AE501">
        <v>17</v>
      </c>
      <c r="AF501" t="s">
        <v>38</v>
      </c>
      <c r="AG501" t="s">
        <v>38</v>
      </c>
      <c r="AH501">
        <v>1</v>
      </c>
      <c r="AO501">
        <v>209</v>
      </c>
      <c r="AQ501" t="s">
        <v>811</v>
      </c>
      <c r="AR501" s="21" t="s">
        <v>8168</v>
      </c>
      <c r="AS501" s="13">
        <v>117987</v>
      </c>
      <c r="AT501" s="13">
        <v>25005</v>
      </c>
      <c r="AU501" s="18" t="str">
        <f t="shared" si="45"/>
        <v>BR:Dean,Justin</v>
      </c>
      <c r="AV501" s="18" t="str">
        <f t="shared" si="44"/>
        <v>BP:Dean,Justin</v>
      </c>
      <c r="AW501" s="18" t="str">
        <f t="shared" si="46"/>
        <v>FG:Dean,Justin</v>
      </c>
      <c r="AX501" t="s">
        <v>8167</v>
      </c>
      <c r="AY501" t="s">
        <v>8169</v>
      </c>
      <c r="AZ501" t="str">
        <f>_xlfn.CONCAT("http://www.fangraphs.com/statss.aspx?playerid=",AT501)</f>
        <v>http://www.fangraphs.com/statss.aspx?playerid=25005</v>
      </c>
    </row>
    <row r="502" spans="2:52" x14ac:dyDescent="0.25">
      <c r="D502" t="s">
        <v>1485</v>
      </c>
      <c r="E502" s="13" t="s">
        <v>1067</v>
      </c>
      <c r="F502" s="16">
        <v>34183</v>
      </c>
      <c r="G502" s="13">
        <f t="shared" si="43"/>
        <v>32</v>
      </c>
      <c r="H502">
        <v>204</v>
      </c>
      <c r="I502">
        <v>193</v>
      </c>
      <c r="J502">
        <v>11</v>
      </c>
      <c r="K502">
        <v>57</v>
      </c>
      <c r="L502">
        <v>1</v>
      </c>
      <c r="M502">
        <v>10.7</v>
      </c>
      <c r="N502">
        <v>12.7</v>
      </c>
      <c r="O502">
        <v>22.5</v>
      </c>
      <c r="P502">
        <v>3.6</v>
      </c>
      <c r="Q502">
        <v>6</v>
      </c>
      <c r="R502">
        <v>-4</v>
      </c>
      <c r="S502">
        <v>14</v>
      </c>
      <c r="T502">
        <v>44</v>
      </c>
      <c r="U502">
        <v>5</v>
      </c>
      <c r="V502">
        <v>23</v>
      </c>
      <c r="W502">
        <v>29</v>
      </c>
      <c r="X502">
        <v>33.4</v>
      </c>
      <c r="Y502">
        <v>1</v>
      </c>
      <c r="Z502">
        <v>1</v>
      </c>
      <c r="AA502">
        <v>-8</v>
      </c>
      <c r="AB502">
        <v>10</v>
      </c>
      <c r="AC502" t="s">
        <v>131</v>
      </c>
      <c r="AD502" t="s">
        <v>39</v>
      </c>
      <c r="AE502">
        <v>12</v>
      </c>
      <c r="AF502" t="s">
        <v>38</v>
      </c>
      <c r="AG502" t="s">
        <v>38</v>
      </c>
      <c r="AH502">
        <v>5</v>
      </c>
      <c r="AJ502">
        <v>425</v>
      </c>
      <c r="AK502">
        <v>314</v>
      </c>
      <c r="AL502">
        <v>211</v>
      </c>
      <c r="AM502">
        <v>323</v>
      </c>
      <c r="AQ502" t="s">
        <v>731</v>
      </c>
      <c r="AR502" s="21" t="s">
        <v>4059</v>
      </c>
      <c r="AS502" s="13">
        <v>105846</v>
      </c>
      <c r="AT502" s="13">
        <v>18015</v>
      </c>
      <c r="AU502" s="18" t="str">
        <f t="shared" si="45"/>
        <v>BR:DeJong,Paul</v>
      </c>
      <c r="AV502" s="18" t="str">
        <f t="shared" si="44"/>
        <v>BP:DeJong,Paul</v>
      </c>
      <c r="AW502" s="18" t="str">
        <f t="shared" si="46"/>
        <v>FG:DeJong,Paul</v>
      </c>
      <c r="AX502" t="s">
        <v>4060</v>
      </c>
      <c r="AY502" t="s">
        <v>4061</v>
      </c>
      <c r="AZ502" t="s">
        <v>4062</v>
      </c>
    </row>
    <row r="503" spans="2:52" x14ac:dyDescent="0.25">
      <c r="D503" t="s">
        <v>1486</v>
      </c>
      <c r="E503" s="13" t="s">
        <v>1073</v>
      </c>
      <c r="F503" s="16">
        <v>36430</v>
      </c>
      <c r="G503" s="13">
        <f t="shared" si="43"/>
        <v>26</v>
      </c>
      <c r="H503">
        <v>128</v>
      </c>
      <c r="I503">
        <v>120</v>
      </c>
      <c r="J503">
        <v>8</v>
      </c>
      <c r="K503">
        <v>55</v>
      </c>
      <c r="L503">
        <v>3</v>
      </c>
      <c r="M503">
        <v>0</v>
      </c>
      <c r="N503">
        <v>5</v>
      </c>
      <c r="O503">
        <v>0</v>
      </c>
      <c r="P503">
        <v>0</v>
      </c>
      <c r="Q503" t="s">
        <v>42</v>
      </c>
      <c r="R503">
        <v>0</v>
      </c>
      <c r="S503">
        <v>13</v>
      </c>
      <c r="T503">
        <v>54</v>
      </c>
      <c r="U503">
        <v>3</v>
      </c>
      <c r="V503">
        <v>23.2</v>
      </c>
      <c r="W503">
        <v>28.2</v>
      </c>
      <c r="X503">
        <v>34.6</v>
      </c>
      <c r="Y503">
        <v>2</v>
      </c>
      <c r="Z503">
        <v>5</v>
      </c>
      <c r="AA503">
        <v>-10</v>
      </c>
      <c r="AB503">
        <v>13</v>
      </c>
      <c r="AC503" t="s">
        <v>43</v>
      </c>
      <c r="AD503" t="s">
        <v>44</v>
      </c>
      <c r="AE503">
        <v>9</v>
      </c>
      <c r="AF503" t="s">
        <v>38</v>
      </c>
      <c r="AG503" t="s">
        <v>38</v>
      </c>
      <c r="AH503">
        <v>2</v>
      </c>
      <c r="AI503">
        <v>406</v>
      </c>
      <c r="AQ503" t="s">
        <v>49</v>
      </c>
      <c r="AR503" s="21" t="s">
        <v>8171</v>
      </c>
      <c r="AS503" s="13">
        <v>118072</v>
      </c>
      <c r="AT503" s="13">
        <v>29554</v>
      </c>
      <c r="AU503" s="18" t="str">
        <f t="shared" si="45"/>
        <v>BR:Del Castillo,Adrian*</v>
      </c>
      <c r="AV503" s="18" t="str">
        <f t="shared" si="44"/>
        <v>BP:Del Castillo,Adrian*</v>
      </c>
      <c r="AW503" s="18" t="str">
        <f t="shared" si="46"/>
        <v>FG:Del Castillo,Adrian*</v>
      </c>
      <c r="AX503" t="s">
        <v>8170</v>
      </c>
      <c r="AY503" t="s">
        <v>8172</v>
      </c>
      <c r="AZ503" t="str">
        <f>_xlfn.CONCAT("http://www.fangraphs.com/statss.aspx?playerid=",AT503)</f>
        <v>http://www.fangraphs.com/statss.aspx?playerid=29554</v>
      </c>
    </row>
    <row r="504" spans="2:52" x14ac:dyDescent="0.25">
      <c r="B504" t="s">
        <v>2561</v>
      </c>
      <c r="D504" t="s">
        <v>1488</v>
      </c>
      <c r="E504" s="13" t="s">
        <v>1044</v>
      </c>
      <c r="F504" s="16">
        <v>35533</v>
      </c>
      <c r="G504" s="13">
        <f t="shared" si="43"/>
        <v>29</v>
      </c>
      <c r="H504">
        <v>38</v>
      </c>
      <c r="I504">
        <v>36</v>
      </c>
      <c r="J504">
        <v>2</v>
      </c>
      <c r="K504">
        <v>89</v>
      </c>
      <c r="L504">
        <v>6</v>
      </c>
      <c r="M504">
        <v>0</v>
      </c>
      <c r="N504">
        <v>6</v>
      </c>
      <c r="O504">
        <v>0</v>
      </c>
      <c r="P504">
        <v>0</v>
      </c>
      <c r="Q504" t="s">
        <v>42</v>
      </c>
      <c r="R504">
        <v>0</v>
      </c>
      <c r="S504">
        <v>12</v>
      </c>
      <c r="T504">
        <v>94</v>
      </c>
      <c r="U504">
        <v>1</v>
      </c>
      <c r="V504">
        <v>5.4</v>
      </c>
      <c r="W504">
        <v>6.4</v>
      </c>
      <c r="X504">
        <v>9.4</v>
      </c>
      <c r="Y504">
        <v>0</v>
      </c>
      <c r="Z504" t="s">
        <v>42</v>
      </c>
      <c r="AA504">
        <v>0</v>
      </c>
      <c r="AB504">
        <v>6</v>
      </c>
      <c r="AC504" t="s">
        <v>89</v>
      </c>
      <c r="AD504" t="s">
        <v>44</v>
      </c>
      <c r="AE504">
        <v>10</v>
      </c>
      <c r="AF504" t="s">
        <v>38</v>
      </c>
      <c r="AG504" t="s">
        <v>38</v>
      </c>
      <c r="AH504">
        <v>1</v>
      </c>
      <c r="AL504">
        <v>430</v>
      </c>
      <c r="AQ504" t="s">
        <v>835</v>
      </c>
      <c r="AR504" s="21" t="s">
        <v>8177</v>
      </c>
      <c r="AS504" s="13">
        <v>144071</v>
      </c>
      <c r="AT504" s="13">
        <v>25688</v>
      </c>
      <c r="AU504" s="18" t="str">
        <f t="shared" si="45"/>
        <v>BR:Devanney,Cam</v>
      </c>
      <c r="AV504" s="18" t="str">
        <f t="shared" si="44"/>
        <v>BP:Devanney,Cam</v>
      </c>
      <c r="AW504" s="18" t="str">
        <f t="shared" si="46"/>
        <v>FG:Devanney,Cam</v>
      </c>
      <c r="AX504" t="s">
        <v>8176</v>
      </c>
      <c r="AY504" t="s">
        <v>8178</v>
      </c>
      <c r="AZ504" t="str">
        <f>_xlfn.CONCAT("http://www.fangraphs.com/statss.aspx?playerid=",AT504)</f>
        <v>http://www.fangraphs.com/statss.aspx?playerid=25688</v>
      </c>
    </row>
    <row r="505" spans="2:52" x14ac:dyDescent="0.25">
      <c r="D505" t="s">
        <v>1489</v>
      </c>
      <c r="E505" s="13" t="s">
        <v>1121</v>
      </c>
      <c r="F505" s="16">
        <v>36657</v>
      </c>
      <c r="G505" s="13">
        <f t="shared" si="43"/>
        <v>26</v>
      </c>
      <c r="H505">
        <v>109</v>
      </c>
      <c r="I505">
        <v>98</v>
      </c>
      <c r="J505">
        <v>11</v>
      </c>
      <c r="K505">
        <v>35</v>
      </c>
      <c r="L505">
        <v>30</v>
      </c>
      <c r="M505">
        <v>11.1</v>
      </c>
      <c r="N505">
        <v>41.1</v>
      </c>
      <c r="O505">
        <v>19.600000000000001</v>
      </c>
      <c r="P505">
        <v>0</v>
      </c>
      <c r="Q505" t="s">
        <v>52</v>
      </c>
      <c r="R505">
        <v>3</v>
      </c>
      <c r="S505">
        <v>10</v>
      </c>
      <c r="T505">
        <v>50</v>
      </c>
      <c r="U505">
        <v>12</v>
      </c>
      <c r="V505">
        <v>20</v>
      </c>
      <c r="W505">
        <v>32</v>
      </c>
      <c r="X505">
        <v>30</v>
      </c>
      <c r="Y505">
        <v>1.1000000000000001</v>
      </c>
      <c r="Z505">
        <v>0</v>
      </c>
      <c r="AA505">
        <v>4</v>
      </c>
      <c r="AB505">
        <v>16</v>
      </c>
      <c r="AC505" t="s">
        <v>125</v>
      </c>
      <c r="AD505" t="s">
        <v>38</v>
      </c>
      <c r="AE505">
        <v>13</v>
      </c>
      <c r="AF505" t="s">
        <v>38</v>
      </c>
      <c r="AG505" t="s">
        <v>38</v>
      </c>
      <c r="AH505">
        <v>6</v>
      </c>
      <c r="AJ505">
        <v>414</v>
      </c>
      <c r="AN505">
        <v>407</v>
      </c>
      <c r="AP505">
        <v>407</v>
      </c>
      <c r="AQ505" t="s">
        <v>330</v>
      </c>
      <c r="AR505" s="21" t="s">
        <v>2856</v>
      </c>
      <c r="AS505" s="13">
        <v>153781</v>
      </c>
      <c r="AT505" s="13">
        <v>31562</v>
      </c>
      <c r="AU505" s="18" t="str">
        <f t="shared" si="45"/>
        <v>BR:Dezenzo,Zach</v>
      </c>
      <c r="AV505" s="18" t="str">
        <f t="shared" si="44"/>
        <v>BP:Dezenzo,Zach</v>
      </c>
      <c r="AW505" s="18" t="str">
        <f t="shared" si="46"/>
        <v>FG:Dezenzo,Zach</v>
      </c>
      <c r="AX505" t="s">
        <v>2857</v>
      </c>
      <c r="AY505" t="s">
        <v>2858</v>
      </c>
      <c r="AZ505" t="s">
        <v>2859</v>
      </c>
    </row>
    <row r="506" spans="2:52" x14ac:dyDescent="0.25">
      <c r="D506" t="s">
        <v>1490</v>
      </c>
      <c r="E506" s="13" t="s">
        <v>1168</v>
      </c>
      <c r="F506" s="16">
        <v>33194</v>
      </c>
      <c r="G506" s="13">
        <f t="shared" si="43"/>
        <v>35</v>
      </c>
      <c r="H506">
        <v>276</v>
      </c>
      <c r="I506">
        <v>255</v>
      </c>
      <c r="J506">
        <v>21</v>
      </c>
      <c r="K506">
        <v>24</v>
      </c>
      <c r="L506">
        <v>4</v>
      </c>
      <c r="M506">
        <v>12</v>
      </c>
      <c r="N506">
        <v>18</v>
      </c>
      <c r="O506">
        <v>19</v>
      </c>
      <c r="P506">
        <v>2.2999999999999998</v>
      </c>
      <c r="Q506">
        <v>4</v>
      </c>
      <c r="R506">
        <v>-6</v>
      </c>
      <c r="S506">
        <v>26</v>
      </c>
      <c r="T506">
        <v>37</v>
      </c>
      <c r="U506">
        <v>10</v>
      </c>
      <c r="V506">
        <v>12.7</v>
      </c>
      <c r="W506">
        <v>24.7</v>
      </c>
      <c r="X506">
        <v>20.9</v>
      </c>
      <c r="Y506">
        <v>1.9</v>
      </c>
      <c r="Z506">
        <v>3</v>
      </c>
      <c r="AA506">
        <v>-5</v>
      </c>
      <c r="AB506">
        <v>26</v>
      </c>
      <c r="AC506" t="s">
        <v>43</v>
      </c>
      <c r="AD506" t="s">
        <v>44</v>
      </c>
      <c r="AE506">
        <v>9</v>
      </c>
      <c r="AF506" t="s">
        <v>25</v>
      </c>
      <c r="AG506" t="s">
        <v>38</v>
      </c>
      <c r="AH506">
        <v>2</v>
      </c>
      <c r="AI506">
        <v>309</v>
      </c>
      <c r="AQ506" t="s">
        <v>612</v>
      </c>
      <c r="AR506" s="21" t="s">
        <v>3668</v>
      </c>
      <c r="AS506" s="13">
        <v>66057</v>
      </c>
      <c r="AT506" s="13">
        <v>11680</v>
      </c>
      <c r="AU506" s="18" t="str">
        <f t="shared" si="45"/>
        <v>BR:Diaz,Elias</v>
      </c>
      <c r="AV506" s="18" t="str">
        <f t="shared" si="44"/>
        <v>BP:Diaz,Elias</v>
      </c>
      <c r="AW506" s="18" t="str">
        <f t="shared" si="46"/>
        <v>FG:Diaz,Elias</v>
      </c>
      <c r="AX506" t="s">
        <v>3669</v>
      </c>
      <c r="AY506" t="s">
        <v>3670</v>
      </c>
      <c r="AZ506" t="s">
        <v>3671</v>
      </c>
    </row>
    <row r="507" spans="2:52" x14ac:dyDescent="0.25">
      <c r="D507" t="s">
        <v>1492</v>
      </c>
      <c r="E507" s="13" t="s">
        <v>229</v>
      </c>
      <c r="F507" s="16">
        <v>36043</v>
      </c>
      <c r="G507" s="13">
        <f t="shared" si="43"/>
        <v>27</v>
      </c>
      <c r="H507">
        <v>68</v>
      </c>
      <c r="I507">
        <v>60</v>
      </c>
      <c r="J507">
        <v>8</v>
      </c>
      <c r="K507">
        <v>41</v>
      </c>
      <c r="L507">
        <v>23</v>
      </c>
      <c r="M507">
        <v>2</v>
      </c>
      <c r="N507">
        <v>46</v>
      </c>
      <c r="O507">
        <v>3.6</v>
      </c>
      <c r="P507">
        <v>0</v>
      </c>
      <c r="Q507" t="s">
        <v>42</v>
      </c>
      <c r="R507">
        <v>0</v>
      </c>
      <c r="S507">
        <v>5</v>
      </c>
      <c r="T507">
        <v>46</v>
      </c>
      <c r="U507">
        <v>8</v>
      </c>
      <c r="V507">
        <v>2.4</v>
      </c>
      <c r="W507">
        <v>31.4</v>
      </c>
      <c r="X507">
        <v>6.9</v>
      </c>
      <c r="Y507">
        <v>1.5</v>
      </c>
      <c r="Z507" t="s">
        <v>111</v>
      </c>
      <c r="AA507">
        <v>0</v>
      </c>
      <c r="AB507">
        <v>8</v>
      </c>
      <c r="AC507" t="s">
        <v>234</v>
      </c>
      <c r="AD507" t="s">
        <v>38</v>
      </c>
      <c r="AE507">
        <v>16</v>
      </c>
      <c r="AF507" t="s">
        <v>39</v>
      </c>
      <c r="AG507" t="s">
        <v>38</v>
      </c>
      <c r="AH507">
        <v>1</v>
      </c>
      <c r="AN507">
        <v>201</v>
      </c>
      <c r="AO507">
        <v>401</v>
      </c>
      <c r="AP507">
        <v>301</v>
      </c>
      <c r="AQ507" t="s">
        <v>235</v>
      </c>
      <c r="AR507" s="21" t="s">
        <v>2699</v>
      </c>
      <c r="AS507" s="13">
        <v>151203</v>
      </c>
      <c r="AT507" s="13">
        <v>29487</v>
      </c>
      <c r="AU507" s="18" t="str">
        <f t="shared" si="45"/>
        <v>BR:Dunn,Blake</v>
      </c>
      <c r="AV507" s="18" t="str">
        <f t="shared" si="44"/>
        <v>BP:Dunn,Blake</v>
      </c>
      <c r="AW507" s="18" t="str">
        <f t="shared" si="46"/>
        <v>FG:Dunn,Blake</v>
      </c>
      <c r="AX507" t="s">
        <v>2700</v>
      </c>
      <c r="AY507" t="s">
        <v>2701</v>
      </c>
      <c r="AZ507" t="s">
        <v>2702</v>
      </c>
    </row>
    <row r="508" spans="2:52" x14ac:dyDescent="0.25">
      <c r="B508" t="s">
        <v>2561</v>
      </c>
      <c r="D508" t="s">
        <v>1493</v>
      </c>
      <c r="E508" s="13" t="s">
        <v>1062</v>
      </c>
      <c r="F508" s="16">
        <v>35675</v>
      </c>
      <c r="G508" s="13">
        <f t="shared" si="43"/>
        <v>28</v>
      </c>
      <c r="H508">
        <v>38</v>
      </c>
      <c r="I508">
        <v>36</v>
      </c>
      <c r="J508">
        <v>2</v>
      </c>
      <c r="K508">
        <v>16</v>
      </c>
      <c r="L508">
        <v>0</v>
      </c>
      <c r="M508">
        <v>0</v>
      </c>
      <c r="N508">
        <v>0</v>
      </c>
      <c r="O508">
        <v>0</v>
      </c>
      <c r="P508">
        <v>0</v>
      </c>
      <c r="Q508" t="s">
        <v>42</v>
      </c>
      <c r="R508">
        <v>0</v>
      </c>
      <c r="S508">
        <v>0</v>
      </c>
      <c r="T508">
        <v>42</v>
      </c>
      <c r="U508">
        <v>3</v>
      </c>
      <c r="V508">
        <v>12.1</v>
      </c>
      <c r="W508">
        <v>15.1</v>
      </c>
      <c r="X508">
        <v>20.100000000000001</v>
      </c>
      <c r="Y508">
        <v>0</v>
      </c>
      <c r="Z508" t="s">
        <v>52</v>
      </c>
      <c r="AA508">
        <v>4</v>
      </c>
      <c r="AB508">
        <v>0</v>
      </c>
      <c r="AC508" t="s">
        <v>178</v>
      </c>
      <c r="AD508" t="s">
        <v>38</v>
      </c>
      <c r="AE508">
        <v>14</v>
      </c>
      <c r="AF508" t="s">
        <v>39</v>
      </c>
      <c r="AG508" t="s">
        <v>38</v>
      </c>
      <c r="AH508">
        <v>1</v>
      </c>
      <c r="AJ508">
        <v>425</v>
      </c>
      <c r="AL508">
        <v>431</v>
      </c>
      <c r="AQ508" t="s">
        <v>822</v>
      </c>
      <c r="AR508" s="21" t="s">
        <v>2987</v>
      </c>
      <c r="AS508" s="13">
        <v>143852</v>
      </c>
      <c r="AT508" s="13">
        <v>26295</v>
      </c>
      <c r="AU508" s="18" t="str">
        <f t="shared" si="45"/>
        <v>BR:Dunn,Oliver*</v>
      </c>
      <c r="AV508" s="18" t="str">
        <f t="shared" si="44"/>
        <v>BP:Dunn,Oliver*</v>
      </c>
      <c r="AW508" s="18" t="str">
        <f t="shared" si="46"/>
        <v>FG:Dunn,Oliver*</v>
      </c>
      <c r="AX508" t="s">
        <v>2988</v>
      </c>
      <c r="AY508" t="s">
        <v>2989</v>
      </c>
      <c r="AZ508" t="s">
        <v>2990</v>
      </c>
    </row>
    <row r="509" spans="2:52" x14ac:dyDescent="0.25">
      <c r="D509" t="s">
        <v>1494</v>
      </c>
      <c r="E509" s="13" t="s">
        <v>1053</v>
      </c>
      <c r="F509" s="16">
        <v>36302</v>
      </c>
      <c r="G509" s="13">
        <f t="shared" si="43"/>
        <v>27</v>
      </c>
      <c r="H509">
        <v>213</v>
      </c>
      <c r="I509">
        <v>205</v>
      </c>
      <c r="J509">
        <v>8</v>
      </c>
      <c r="K509">
        <v>40</v>
      </c>
      <c r="L509">
        <v>0</v>
      </c>
      <c r="M509">
        <v>20.399999999999999</v>
      </c>
      <c r="N509">
        <v>24.4</v>
      </c>
      <c r="O509">
        <v>26.2</v>
      </c>
      <c r="P509">
        <v>0</v>
      </c>
      <c r="Q509" t="s">
        <v>52</v>
      </c>
      <c r="R509">
        <v>-5</v>
      </c>
      <c r="S509">
        <v>11</v>
      </c>
      <c r="T509">
        <v>22</v>
      </c>
      <c r="U509">
        <v>0</v>
      </c>
      <c r="V509">
        <v>17.5</v>
      </c>
      <c r="W509">
        <v>21.5</v>
      </c>
      <c r="X509">
        <v>28.5</v>
      </c>
      <c r="Y509">
        <v>0</v>
      </c>
      <c r="Z509" t="s">
        <v>52</v>
      </c>
      <c r="AA509">
        <v>-4</v>
      </c>
      <c r="AB509">
        <v>11</v>
      </c>
      <c r="AC509" t="s">
        <v>410</v>
      </c>
      <c r="AD509" t="s">
        <v>47</v>
      </c>
      <c r="AE509">
        <v>15</v>
      </c>
      <c r="AF509" t="s">
        <v>38</v>
      </c>
      <c r="AG509" t="s">
        <v>38</v>
      </c>
      <c r="AH509">
        <v>1</v>
      </c>
      <c r="AJ509">
        <v>305</v>
      </c>
      <c r="AK509">
        <v>310</v>
      </c>
      <c r="AL509">
        <v>339</v>
      </c>
      <c r="AM509">
        <v>310</v>
      </c>
      <c r="AN509">
        <v>408</v>
      </c>
      <c r="AP509">
        <v>408</v>
      </c>
      <c r="AQ509" t="s">
        <v>688</v>
      </c>
      <c r="AR509" s="21" t="s">
        <v>3496</v>
      </c>
      <c r="AS509" s="13">
        <v>111187</v>
      </c>
      <c r="AT509" s="13">
        <v>23733</v>
      </c>
      <c r="AU509" s="18" t="str">
        <f t="shared" si="45"/>
        <v>BR:Duran,Ezequiel</v>
      </c>
      <c r="AV509" s="18" t="str">
        <f t="shared" si="44"/>
        <v>BP:Duran,Ezequiel</v>
      </c>
      <c r="AW509" s="18" t="str">
        <f t="shared" si="46"/>
        <v>FG:Duran,Ezequiel</v>
      </c>
      <c r="AX509" t="s">
        <v>3497</v>
      </c>
      <c r="AY509" t="s">
        <v>3498</v>
      </c>
      <c r="AZ509" t="s">
        <v>3499</v>
      </c>
    </row>
    <row r="510" spans="2:52" x14ac:dyDescent="0.25">
      <c r="D510" t="s">
        <v>1496</v>
      </c>
      <c r="E510" s="13" t="s">
        <v>1099</v>
      </c>
      <c r="F510" s="16">
        <v>35421</v>
      </c>
      <c r="G510" s="13">
        <f t="shared" si="43"/>
        <v>29</v>
      </c>
      <c r="H510">
        <v>87</v>
      </c>
      <c r="I510">
        <v>81</v>
      </c>
      <c r="J510">
        <v>6</v>
      </c>
      <c r="K510">
        <v>21</v>
      </c>
      <c r="L510">
        <v>9</v>
      </c>
      <c r="M510">
        <v>31.1</v>
      </c>
      <c r="N510">
        <v>43.2</v>
      </c>
      <c r="O510">
        <v>35</v>
      </c>
      <c r="P510">
        <v>0</v>
      </c>
      <c r="Q510" t="s">
        <v>52</v>
      </c>
      <c r="R510">
        <v>-8</v>
      </c>
      <c r="S510">
        <v>6</v>
      </c>
      <c r="T510">
        <v>23</v>
      </c>
      <c r="U510">
        <v>3</v>
      </c>
      <c r="V510">
        <v>29.9</v>
      </c>
      <c r="W510">
        <v>35.9</v>
      </c>
      <c r="X510">
        <v>39</v>
      </c>
      <c r="Y510">
        <v>1.1000000000000001</v>
      </c>
      <c r="Z510">
        <v>2</v>
      </c>
      <c r="AA510">
        <v>-8</v>
      </c>
      <c r="AB510">
        <v>8</v>
      </c>
      <c r="AC510" t="s">
        <v>153</v>
      </c>
      <c r="AD510" t="s">
        <v>25</v>
      </c>
      <c r="AE510">
        <v>17</v>
      </c>
      <c r="AF510" t="s">
        <v>38</v>
      </c>
      <c r="AG510" t="s">
        <v>39</v>
      </c>
      <c r="AH510">
        <v>1</v>
      </c>
      <c r="AL510">
        <v>432</v>
      </c>
      <c r="AN510">
        <v>302</v>
      </c>
      <c r="AO510">
        <v>402</v>
      </c>
      <c r="AP510">
        <v>302</v>
      </c>
      <c r="AQ510" t="s">
        <v>154</v>
      </c>
      <c r="AR510" s="21" t="s">
        <v>6698</v>
      </c>
      <c r="AS510" s="13">
        <v>119087</v>
      </c>
      <c r="AT510" s="13">
        <v>25055</v>
      </c>
      <c r="AU510" s="18" t="str">
        <f t="shared" si="45"/>
        <v>BR:Eaton,Nate</v>
      </c>
      <c r="AV510" s="18" t="str">
        <f t="shared" si="44"/>
        <v>BP:Eaton,Nate</v>
      </c>
      <c r="AW510" s="18" t="str">
        <f t="shared" si="46"/>
        <v>FG:Eaton,Nate</v>
      </c>
      <c r="AX510" t="s">
        <v>6699</v>
      </c>
      <c r="AY510" t="s">
        <v>6700</v>
      </c>
      <c r="AZ510" t="s">
        <v>6701</v>
      </c>
    </row>
    <row r="511" spans="2:52" x14ac:dyDescent="0.25">
      <c r="D511" t="s">
        <v>1497</v>
      </c>
      <c r="E511" s="13" t="s">
        <v>1081</v>
      </c>
      <c r="F511" s="16">
        <v>36156</v>
      </c>
      <c r="G511" s="13">
        <f t="shared" si="43"/>
        <v>27</v>
      </c>
      <c r="H511">
        <v>72</v>
      </c>
      <c r="I511">
        <v>67</v>
      </c>
      <c r="J511">
        <v>5</v>
      </c>
      <c r="K511">
        <v>91</v>
      </c>
      <c r="L511">
        <v>2</v>
      </c>
      <c r="M511">
        <v>4.5999999999999996</v>
      </c>
      <c r="N511">
        <v>6.6</v>
      </c>
      <c r="O511">
        <v>18.5</v>
      </c>
      <c r="P511">
        <v>4.5999999999999996</v>
      </c>
      <c r="Q511" t="s">
        <v>177</v>
      </c>
      <c r="R511">
        <v>0</v>
      </c>
      <c r="S511">
        <v>0</v>
      </c>
      <c r="T511">
        <v>55</v>
      </c>
      <c r="U511">
        <v>9</v>
      </c>
      <c r="V511">
        <v>5.6</v>
      </c>
      <c r="W511">
        <v>14.6</v>
      </c>
      <c r="X511">
        <v>22.4</v>
      </c>
      <c r="Y511">
        <v>5.6</v>
      </c>
      <c r="Z511" t="s">
        <v>91</v>
      </c>
      <c r="AA511">
        <v>0</v>
      </c>
      <c r="AB511">
        <v>10</v>
      </c>
      <c r="AC511" t="s">
        <v>178</v>
      </c>
      <c r="AD511" t="s">
        <v>38</v>
      </c>
      <c r="AE511">
        <v>11</v>
      </c>
      <c r="AF511" t="s">
        <v>38</v>
      </c>
      <c r="AG511" t="s">
        <v>38</v>
      </c>
      <c r="AH511">
        <v>2</v>
      </c>
      <c r="AJ511">
        <v>409</v>
      </c>
      <c r="AQ511" t="s">
        <v>179</v>
      </c>
      <c r="AR511" s="21" t="s">
        <v>8185</v>
      </c>
      <c r="AS511" s="13">
        <v>119234</v>
      </c>
      <c r="AT511" s="13">
        <v>31522</v>
      </c>
      <c r="AU511" s="18" t="str">
        <f t="shared" si="45"/>
        <v>BR:Elko,Tim</v>
      </c>
      <c r="AV511" s="18" t="str">
        <f t="shared" si="44"/>
        <v>BP:Elko,Tim</v>
      </c>
      <c r="AW511" s="18" t="str">
        <f t="shared" si="46"/>
        <v>FG:Elko,Tim</v>
      </c>
      <c r="AX511" t="s">
        <v>8184</v>
      </c>
      <c r="AY511" t="s">
        <v>8186</v>
      </c>
      <c r="AZ511" t="str">
        <f>_xlfn.CONCAT("http://www.fangraphs.com/statss.aspx?playerid=",AT511)</f>
        <v>http://www.fangraphs.com/statss.aspx?playerid=31522</v>
      </c>
    </row>
    <row r="512" spans="2:52" x14ac:dyDescent="0.25">
      <c r="D512" t="s">
        <v>1498</v>
      </c>
      <c r="E512" s="13" t="s">
        <v>1056</v>
      </c>
      <c r="F512" s="16">
        <v>35725</v>
      </c>
      <c r="G512" s="13">
        <f t="shared" si="43"/>
        <v>28</v>
      </c>
      <c r="H512">
        <v>56</v>
      </c>
      <c r="I512">
        <v>55</v>
      </c>
      <c r="J512">
        <v>1</v>
      </c>
      <c r="K512">
        <v>26</v>
      </c>
      <c r="L512">
        <v>0</v>
      </c>
      <c r="M512">
        <v>15</v>
      </c>
      <c r="N512">
        <v>15</v>
      </c>
      <c r="O512">
        <v>34.5</v>
      </c>
      <c r="P512">
        <v>2.8</v>
      </c>
      <c r="Q512" t="s">
        <v>92</v>
      </c>
      <c r="R512">
        <v>0</v>
      </c>
      <c r="S512">
        <v>34</v>
      </c>
      <c r="T512">
        <v>37</v>
      </c>
      <c r="U512">
        <v>0</v>
      </c>
      <c r="V512">
        <v>10.3</v>
      </c>
      <c r="W512">
        <v>10.3</v>
      </c>
      <c r="X512">
        <v>18.5</v>
      </c>
      <c r="Y512">
        <v>2.2000000000000002</v>
      </c>
      <c r="Z512">
        <v>4</v>
      </c>
      <c r="AA512">
        <v>4</v>
      </c>
      <c r="AB512">
        <v>34</v>
      </c>
      <c r="AC512" t="s">
        <v>178</v>
      </c>
      <c r="AD512" t="s">
        <v>38</v>
      </c>
      <c r="AE512">
        <v>11</v>
      </c>
      <c r="AF512" t="s">
        <v>38</v>
      </c>
      <c r="AG512" t="s">
        <v>38</v>
      </c>
      <c r="AH512">
        <v>6</v>
      </c>
      <c r="AJ512">
        <v>530</v>
      </c>
      <c r="AN512">
        <v>405</v>
      </c>
      <c r="AP512">
        <v>405</v>
      </c>
      <c r="AQ512" t="s">
        <v>633</v>
      </c>
      <c r="AR512" s="21" t="s">
        <v>3043</v>
      </c>
      <c r="AS512" s="13">
        <v>109776</v>
      </c>
      <c r="AT512" s="13">
        <v>21871</v>
      </c>
      <c r="AU512" s="18" t="str">
        <f t="shared" si="45"/>
        <v>BR:Encarnacion,Jerar</v>
      </c>
      <c r="AV512" s="18" t="str">
        <f t="shared" si="44"/>
        <v>BP:Encarnacion,Jerar</v>
      </c>
      <c r="AW512" s="18" t="str">
        <f t="shared" si="46"/>
        <v>FG:Encarnacion,Jerar</v>
      </c>
      <c r="AX512" t="s">
        <v>3044</v>
      </c>
      <c r="AY512" t="s">
        <v>3045</v>
      </c>
      <c r="AZ512" t="s">
        <v>3046</v>
      </c>
    </row>
    <row r="513" spans="2:52" x14ac:dyDescent="0.25">
      <c r="D513" t="s">
        <v>1499</v>
      </c>
      <c r="E513" s="13" t="s">
        <v>229</v>
      </c>
      <c r="F513" s="16">
        <v>36495</v>
      </c>
      <c r="G513" s="13">
        <f t="shared" si="43"/>
        <v>26</v>
      </c>
      <c r="H513">
        <v>133</v>
      </c>
      <c r="I513">
        <v>130</v>
      </c>
      <c r="J513">
        <v>3</v>
      </c>
      <c r="K513">
        <v>44</v>
      </c>
      <c r="L513">
        <v>0</v>
      </c>
      <c r="M513">
        <v>2.6</v>
      </c>
      <c r="N513">
        <v>5.6</v>
      </c>
      <c r="O513">
        <v>7.4</v>
      </c>
      <c r="P513">
        <v>1.6</v>
      </c>
      <c r="Q513" t="s">
        <v>41</v>
      </c>
      <c r="R513">
        <v>0</v>
      </c>
      <c r="S513">
        <v>4</v>
      </c>
      <c r="T513">
        <v>20</v>
      </c>
      <c r="U513">
        <v>0</v>
      </c>
      <c r="V513">
        <v>15.7</v>
      </c>
      <c r="W513">
        <v>18.7</v>
      </c>
      <c r="X513">
        <v>31</v>
      </c>
      <c r="Y513">
        <v>4</v>
      </c>
      <c r="Z513">
        <v>6</v>
      </c>
      <c r="AA513">
        <v>0</v>
      </c>
      <c r="AB513">
        <v>4</v>
      </c>
      <c r="AC513" t="s">
        <v>89</v>
      </c>
      <c r="AD513" t="s">
        <v>44</v>
      </c>
      <c r="AE513">
        <v>13</v>
      </c>
      <c r="AF513" t="s">
        <v>38</v>
      </c>
      <c r="AG513" t="s">
        <v>38</v>
      </c>
      <c r="AH513">
        <v>4</v>
      </c>
      <c r="AJ513">
        <v>413</v>
      </c>
      <c r="AL513">
        <v>444</v>
      </c>
      <c r="AQ513" t="s">
        <v>236</v>
      </c>
      <c r="AR513" s="21" t="s">
        <v>3055</v>
      </c>
      <c r="AS513" s="13">
        <v>144778</v>
      </c>
      <c r="AT513" s="13">
        <v>30011</v>
      </c>
      <c r="AU513" s="18" t="str">
        <f t="shared" si="45"/>
        <v>BR:Encarnacion-Strand,Christian</v>
      </c>
      <c r="AV513" s="18" t="str">
        <f t="shared" si="44"/>
        <v>BP:Encarnacion-Strand,Christian</v>
      </c>
      <c r="AW513" s="18" t="str">
        <f t="shared" si="46"/>
        <v>FG:Encarnacion-Strand,Christian</v>
      </c>
      <c r="AX513" t="s">
        <v>3056</v>
      </c>
      <c r="AY513" t="s">
        <v>3057</v>
      </c>
      <c r="AZ513" t="s">
        <v>3058</v>
      </c>
    </row>
    <row r="514" spans="2:52" x14ac:dyDescent="0.25">
      <c r="B514" t="s">
        <v>2561</v>
      </c>
      <c r="D514" t="s">
        <v>1500</v>
      </c>
      <c r="E514" s="13" t="s">
        <v>1073</v>
      </c>
      <c r="F514" s="16">
        <v>35564</v>
      </c>
      <c r="G514" s="13">
        <f t="shared" ref="G514:G577" si="47">IF(MONTH(F514)&lt;7,2026-YEAR(F514),2026-YEAR(F514)-1)</f>
        <v>29</v>
      </c>
      <c r="H514">
        <v>23</v>
      </c>
      <c r="I514">
        <v>22</v>
      </c>
      <c r="J514">
        <v>1</v>
      </c>
      <c r="K514">
        <v>80</v>
      </c>
      <c r="L514">
        <v>0</v>
      </c>
      <c r="M514">
        <v>0</v>
      </c>
      <c r="N514">
        <v>0</v>
      </c>
      <c r="O514">
        <v>0</v>
      </c>
      <c r="P514">
        <v>0</v>
      </c>
      <c r="Q514" t="s">
        <v>42</v>
      </c>
      <c r="R514">
        <v>0</v>
      </c>
      <c r="S514">
        <v>0</v>
      </c>
      <c r="T514">
        <v>43</v>
      </c>
      <c r="U514">
        <v>4</v>
      </c>
      <c r="V514">
        <v>0</v>
      </c>
      <c r="W514">
        <v>4</v>
      </c>
      <c r="X514">
        <v>0</v>
      </c>
      <c r="Y514">
        <v>0</v>
      </c>
      <c r="Z514" t="s">
        <v>42</v>
      </c>
      <c r="AA514">
        <v>0</v>
      </c>
      <c r="AB514">
        <v>0</v>
      </c>
      <c r="AC514" t="s">
        <v>43</v>
      </c>
      <c r="AD514" t="s">
        <v>44</v>
      </c>
      <c r="AE514">
        <v>9</v>
      </c>
      <c r="AF514" t="s">
        <v>38</v>
      </c>
      <c r="AG514" t="s">
        <v>38</v>
      </c>
      <c r="AH514">
        <v>1</v>
      </c>
      <c r="AJ514">
        <v>304</v>
      </c>
      <c r="AQ514" t="s">
        <v>746</v>
      </c>
      <c r="AR514" s="21" t="s">
        <v>8188</v>
      </c>
      <c r="AS514" s="13">
        <v>119337</v>
      </c>
      <c r="AT514" s="13">
        <v>26148</v>
      </c>
      <c r="AU514" s="18" t="str">
        <f t="shared" si="45"/>
        <v>BR:English,Tristin</v>
      </c>
      <c r="AV514" s="18" t="str">
        <f t="shared" si="44"/>
        <v>BP:English,Tristin</v>
      </c>
      <c r="AW514" s="18" t="str">
        <f t="shared" si="46"/>
        <v>FG:English,Tristin</v>
      </c>
      <c r="AX514" t="s">
        <v>8187</v>
      </c>
      <c r="AY514" t="s">
        <v>8189</v>
      </c>
      <c r="AZ514" t="str">
        <f>_xlfn.CONCAT("http://www.fangraphs.com/statss.aspx?playerid=",AT514)</f>
        <v>http://www.fangraphs.com/statss.aspx?playerid=26148</v>
      </c>
    </row>
    <row r="515" spans="2:52" x14ac:dyDescent="0.25">
      <c r="D515" t="s">
        <v>8190</v>
      </c>
      <c r="E515" s="13" t="s">
        <v>1159</v>
      </c>
      <c r="F515" s="16">
        <v>34813</v>
      </c>
      <c r="G515" s="13">
        <f t="shared" si="47"/>
        <v>31</v>
      </c>
      <c r="H515">
        <v>95</v>
      </c>
      <c r="I515">
        <v>84</v>
      </c>
      <c r="J515">
        <v>11</v>
      </c>
      <c r="K515">
        <v>29</v>
      </c>
      <c r="L515">
        <v>5</v>
      </c>
      <c r="M515">
        <v>12.6</v>
      </c>
      <c r="N515">
        <v>20.6</v>
      </c>
      <c r="O515">
        <v>22.1</v>
      </c>
      <c r="P515">
        <v>0</v>
      </c>
      <c r="Q515" t="s">
        <v>52</v>
      </c>
      <c r="R515">
        <v>4</v>
      </c>
      <c r="S515">
        <v>7</v>
      </c>
      <c r="T515">
        <v>3</v>
      </c>
      <c r="U515">
        <v>16</v>
      </c>
      <c r="V515">
        <v>10.3</v>
      </c>
      <c r="W515">
        <v>29.3</v>
      </c>
      <c r="X515">
        <v>19.100000000000001</v>
      </c>
      <c r="Y515">
        <v>1.1000000000000001</v>
      </c>
      <c r="Z515">
        <v>1</v>
      </c>
      <c r="AA515">
        <v>4</v>
      </c>
      <c r="AB515">
        <v>6</v>
      </c>
      <c r="AC515" t="s">
        <v>125</v>
      </c>
      <c r="AD515" t="s">
        <v>38</v>
      </c>
      <c r="AE515">
        <v>10</v>
      </c>
      <c r="AF515" t="s">
        <v>38</v>
      </c>
      <c r="AG515" t="s">
        <v>39</v>
      </c>
      <c r="AH515">
        <v>5</v>
      </c>
      <c r="AI515">
        <v>315</v>
      </c>
      <c r="AJ515">
        <v>405</v>
      </c>
      <c r="AL515">
        <v>513</v>
      </c>
      <c r="AQ515" t="s">
        <v>497</v>
      </c>
      <c r="AR515" s="21" t="s">
        <v>8192</v>
      </c>
      <c r="AS515" s="13">
        <v>109781</v>
      </c>
      <c r="AT515" s="13">
        <v>20084</v>
      </c>
      <c r="AU515" s="18" t="str">
        <f t="shared" si="45"/>
        <v>BR:Escarra,J.C.*</v>
      </c>
      <c r="AV515" s="18" t="str">
        <f t="shared" si="44"/>
        <v>BP:Escarra,J.C.*</v>
      </c>
      <c r="AW515" s="18" t="str">
        <f t="shared" si="46"/>
        <v>FG:Escarra,J.C.*</v>
      </c>
      <c r="AX515" t="s">
        <v>8191</v>
      </c>
      <c r="AY515" t="s">
        <v>8193</v>
      </c>
      <c r="AZ515" t="str">
        <f>_xlfn.CONCAT("http://www.fangraphs.com/statss.aspx?playerid=",AT515)</f>
        <v>http://www.fangraphs.com/statss.aspx?playerid=20084</v>
      </c>
    </row>
    <row r="516" spans="2:52" x14ac:dyDescent="0.25">
      <c r="D516" t="s">
        <v>1502</v>
      </c>
      <c r="E516" s="13" t="s">
        <v>1071</v>
      </c>
      <c r="F516" s="16">
        <v>35117</v>
      </c>
      <c r="G516" s="13">
        <f t="shared" si="47"/>
        <v>30</v>
      </c>
      <c r="H516">
        <v>160</v>
      </c>
      <c r="I516">
        <v>154</v>
      </c>
      <c r="J516">
        <v>6</v>
      </c>
      <c r="K516">
        <v>8</v>
      </c>
      <c r="L516">
        <v>0</v>
      </c>
      <c r="M516">
        <v>12.4</v>
      </c>
      <c r="N516">
        <v>15.4</v>
      </c>
      <c r="O516">
        <v>19.100000000000001</v>
      </c>
      <c r="P516">
        <v>1.9</v>
      </c>
      <c r="Q516">
        <v>3</v>
      </c>
      <c r="R516">
        <v>6</v>
      </c>
      <c r="S516">
        <v>29</v>
      </c>
      <c r="T516">
        <v>10</v>
      </c>
      <c r="U516">
        <v>0</v>
      </c>
      <c r="V516">
        <v>24.5</v>
      </c>
      <c r="W516">
        <v>27.5</v>
      </c>
      <c r="X516">
        <v>32.9</v>
      </c>
      <c r="Y516">
        <v>0.1</v>
      </c>
      <c r="Z516">
        <v>0</v>
      </c>
      <c r="AA516">
        <v>6</v>
      </c>
      <c r="AB516">
        <v>29</v>
      </c>
      <c r="AC516" t="s">
        <v>287</v>
      </c>
      <c r="AD516" t="s">
        <v>38</v>
      </c>
      <c r="AE516">
        <v>12</v>
      </c>
      <c r="AF516" t="s">
        <v>38</v>
      </c>
      <c r="AG516" t="s">
        <v>39</v>
      </c>
      <c r="AH516">
        <v>5</v>
      </c>
      <c r="AK516">
        <v>317</v>
      </c>
      <c r="AQ516" t="s">
        <v>288</v>
      </c>
      <c r="AR516" s="21" t="s">
        <v>3784</v>
      </c>
      <c r="AS516" s="13">
        <v>103225</v>
      </c>
      <c r="AT516" s="13">
        <v>16426</v>
      </c>
      <c r="AU516" s="18" t="str">
        <f t="shared" si="45"/>
        <v>BR:Estrada,Thairo</v>
      </c>
      <c r="AV516" s="18" t="str">
        <f t="shared" si="44"/>
        <v>BP:Estrada,Thairo</v>
      </c>
      <c r="AW516" s="18" t="str">
        <f t="shared" si="46"/>
        <v>FG:Estrada,Thairo</v>
      </c>
      <c r="AX516" t="s">
        <v>3785</v>
      </c>
      <c r="AY516" t="s">
        <v>3786</v>
      </c>
      <c r="AZ516" t="s">
        <v>3787</v>
      </c>
    </row>
    <row r="517" spans="2:52" x14ac:dyDescent="0.25">
      <c r="D517" t="s">
        <v>1503</v>
      </c>
      <c r="E517" s="13" t="s">
        <v>1078</v>
      </c>
      <c r="F517" s="16">
        <v>35141</v>
      </c>
      <c r="G517" s="13">
        <f t="shared" si="47"/>
        <v>30</v>
      </c>
      <c r="H517">
        <v>55</v>
      </c>
      <c r="I517">
        <v>51</v>
      </c>
      <c r="J517">
        <v>4</v>
      </c>
      <c r="K517">
        <v>25</v>
      </c>
      <c r="L517">
        <v>16</v>
      </c>
      <c r="M517">
        <v>17.100000000000001</v>
      </c>
      <c r="N517">
        <v>33.200000000000003</v>
      </c>
      <c r="O517">
        <v>37.5</v>
      </c>
      <c r="P517">
        <v>0</v>
      </c>
      <c r="Q517" t="s">
        <v>42</v>
      </c>
      <c r="R517">
        <v>0</v>
      </c>
      <c r="S517">
        <v>25</v>
      </c>
      <c r="T517">
        <v>48</v>
      </c>
      <c r="U517">
        <v>0</v>
      </c>
      <c r="V517">
        <v>13.6</v>
      </c>
      <c r="W517">
        <v>13.6</v>
      </c>
      <c r="X517">
        <v>26</v>
      </c>
      <c r="Y517">
        <v>0</v>
      </c>
      <c r="Z517" t="s">
        <v>52</v>
      </c>
      <c r="AA517">
        <v>0</v>
      </c>
      <c r="AB517">
        <v>30</v>
      </c>
      <c r="AC517" t="s">
        <v>83</v>
      </c>
      <c r="AD517" t="s">
        <v>39</v>
      </c>
      <c r="AE517">
        <v>15</v>
      </c>
      <c r="AF517" t="s">
        <v>38</v>
      </c>
      <c r="AG517" t="s">
        <v>38</v>
      </c>
      <c r="AH517">
        <v>6</v>
      </c>
      <c r="AN517">
        <v>202</v>
      </c>
      <c r="AO517">
        <v>302</v>
      </c>
      <c r="AP517">
        <v>202</v>
      </c>
      <c r="AQ517" t="s">
        <v>84</v>
      </c>
      <c r="AR517" s="21" t="s">
        <v>3328</v>
      </c>
      <c r="AS517" s="13">
        <v>109801</v>
      </c>
      <c r="AT517" s="13">
        <v>20321</v>
      </c>
      <c r="AU517" s="18" t="str">
        <f t="shared" si="45"/>
        <v>BR:Fairchild,Stuart</v>
      </c>
      <c r="AV517" s="18" t="str">
        <f t="shared" si="44"/>
        <v>BP:Fairchild,Stuart</v>
      </c>
      <c r="AW517" s="18" t="str">
        <f t="shared" si="46"/>
        <v>FG:Fairchild,Stuart</v>
      </c>
      <c r="AX517" t="s">
        <v>3329</v>
      </c>
      <c r="AY517" t="s">
        <v>3330</v>
      </c>
      <c r="AZ517" t="s">
        <v>3331</v>
      </c>
    </row>
    <row r="518" spans="2:52" x14ac:dyDescent="0.25">
      <c r="D518" t="s">
        <v>1505</v>
      </c>
      <c r="E518" s="13" t="s">
        <v>1108</v>
      </c>
      <c r="F518" s="16">
        <v>35586</v>
      </c>
      <c r="G518" s="13">
        <f t="shared" si="47"/>
        <v>29</v>
      </c>
      <c r="H518">
        <v>103</v>
      </c>
      <c r="I518">
        <v>88</v>
      </c>
      <c r="J518">
        <v>15</v>
      </c>
      <c r="K518">
        <v>56</v>
      </c>
      <c r="L518">
        <v>0</v>
      </c>
      <c r="M518">
        <v>0</v>
      </c>
      <c r="N518">
        <v>0</v>
      </c>
      <c r="O518">
        <v>0</v>
      </c>
      <c r="P518">
        <v>0</v>
      </c>
      <c r="Q518" t="s">
        <v>42</v>
      </c>
      <c r="R518">
        <v>0</v>
      </c>
      <c r="S518">
        <v>0</v>
      </c>
      <c r="T518">
        <v>31</v>
      </c>
      <c r="U518">
        <v>29</v>
      </c>
      <c r="V518">
        <v>6.4</v>
      </c>
      <c r="W518">
        <v>35.4</v>
      </c>
      <c r="X518">
        <v>12.8</v>
      </c>
      <c r="Y518">
        <v>0</v>
      </c>
      <c r="Z518" t="s">
        <v>42</v>
      </c>
      <c r="AA518">
        <v>0</v>
      </c>
      <c r="AB518">
        <v>0</v>
      </c>
      <c r="AC518" t="s">
        <v>125</v>
      </c>
      <c r="AD518" t="s">
        <v>38</v>
      </c>
      <c r="AE518">
        <v>10</v>
      </c>
      <c r="AF518" t="s">
        <v>38</v>
      </c>
      <c r="AG518" t="s">
        <v>38</v>
      </c>
      <c r="AH518">
        <v>2</v>
      </c>
      <c r="AI518">
        <v>302</v>
      </c>
      <c r="AJ518">
        <v>525</v>
      </c>
      <c r="AQ518" t="s">
        <v>685</v>
      </c>
      <c r="AR518" s="21" t="s">
        <v>2631</v>
      </c>
      <c r="AS518" s="13">
        <v>119759</v>
      </c>
      <c r="AT518" s="13">
        <v>23372</v>
      </c>
      <c r="AU518" s="18" t="str">
        <f t="shared" si="45"/>
        <v>BR:Feduccia,Hunter*</v>
      </c>
      <c r="AV518" s="18" t="str">
        <f t="shared" si="44"/>
        <v>BP:Feduccia,Hunter*</v>
      </c>
      <c r="AW518" s="18" t="str">
        <f t="shared" si="46"/>
        <v>FG:Feduccia,Hunter*</v>
      </c>
      <c r="AX518" t="s">
        <v>2632</v>
      </c>
      <c r="AY518" t="s">
        <v>2633</v>
      </c>
      <c r="AZ518" t="s">
        <v>2634</v>
      </c>
    </row>
    <row r="519" spans="2:52" x14ac:dyDescent="0.25">
      <c r="D519" t="s">
        <v>1506</v>
      </c>
      <c r="E519" s="13" t="s">
        <v>23</v>
      </c>
      <c r="F519" s="16">
        <v>36248</v>
      </c>
      <c r="G519" s="13">
        <f t="shared" si="47"/>
        <v>27</v>
      </c>
      <c r="H519">
        <v>68</v>
      </c>
      <c r="I519">
        <v>60</v>
      </c>
      <c r="J519">
        <v>8</v>
      </c>
      <c r="K519">
        <v>15</v>
      </c>
      <c r="L519">
        <v>11</v>
      </c>
      <c r="M519">
        <v>29.6</v>
      </c>
      <c r="N519">
        <v>43.6</v>
      </c>
      <c r="O519">
        <v>43.4</v>
      </c>
      <c r="P519">
        <v>0</v>
      </c>
      <c r="Q519" t="s">
        <v>52</v>
      </c>
      <c r="R519">
        <v>4</v>
      </c>
      <c r="S519">
        <v>0</v>
      </c>
      <c r="T519">
        <v>5</v>
      </c>
      <c r="U519">
        <v>18</v>
      </c>
      <c r="V519">
        <v>24.5</v>
      </c>
      <c r="W519">
        <v>45.5</v>
      </c>
      <c r="X519">
        <v>35.700000000000003</v>
      </c>
      <c r="Y519">
        <v>0.5</v>
      </c>
      <c r="Z519">
        <v>0</v>
      </c>
      <c r="AA519">
        <v>3</v>
      </c>
      <c r="AB519">
        <v>0</v>
      </c>
      <c r="AC519" t="s">
        <v>242</v>
      </c>
      <c r="AD519" t="s">
        <v>39</v>
      </c>
      <c r="AE519">
        <v>13</v>
      </c>
      <c r="AF519" t="s">
        <v>38</v>
      </c>
      <c r="AG519" t="s">
        <v>39</v>
      </c>
      <c r="AH519">
        <v>1</v>
      </c>
      <c r="AK519">
        <v>402</v>
      </c>
      <c r="AL519">
        <v>424</v>
      </c>
      <c r="AN519">
        <v>408</v>
      </c>
      <c r="AP519">
        <v>408</v>
      </c>
      <c r="AQ519" t="s">
        <v>596</v>
      </c>
      <c r="AR519" s="21" t="s">
        <v>2896</v>
      </c>
      <c r="AS519" s="13">
        <v>107784</v>
      </c>
      <c r="AT519" s="13">
        <v>21746</v>
      </c>
      <c r="AU519" s="18" t="str">
        <f t="shared" si="45"/>
        <v>BR:Fermin,Jose</v>
      </c>
      <c r="AV519" s="18" t="str">
        <f t="shared" si="44"/>
        <v>BP:Fermin,Jose</v>
      </c>
      <c r="AW519" s="18" t="str">
        <f t="shared" si="46"/>
        <v>FG:Fermin,Jose</v>
      </c>
      <c r="AX519" t="s">
        <v>2897</v>
      </c>
      <c r="AY519" t="s">
        <v>2898</v>
      </c>
      <c r="AZ519" t="s">
        <v>2899</v>
      </c>
    </row>
    <row r="520" spans="2:52" x14ac:dyDescent="0.25">
      <c r="D520" t="s">
        <v>8194</v>
      </c>
      <c r="E520" s="13" t="s">
        <v>1071</v>
      </c>
      <c r="F520" s="16">
        <v>37622</v>
      </c>
      <c r="G520" s="13">
        <f t="shared" si="47"/>
        <v>23</v>
      </c>
      <c r="H520">
        <v>146</v>
      </c>
      <c r="I520">
        <v>138</v>
      </c>
      <c r="J520">
        <v>8</v>
      </c>
      <c r="K520">
        <v>19</v>
      </c>
      <c r="L520">
        <v>0</v>
      </c>
      <c r="M520">
        <v>5.7</v>
      </c>
      <c r="N520">
        <v>5.7</v>
      </c>
      <c r="O520">
        <v>5.7</v>
      </c>
      <c r="P520">
        <v>0</v>
      </c>
      <c r="Q520" t="s">
        <v>52</v>
      </c>
      <c r="R520">
        <v>-4</v>
      </c>
      <c r="S520">
        <v>23</v>
      </c>
      <c r="T520">
        <v>42</v>
      </c>
      <c r="U520">
        <v>2</v>
      </c>
      <c r="V520">
        <v>18.8</v>
      </c>
      <c r="W520">
        <v>20.8</v>
      </c>
      <c r="X520">
        <v>26.7</v>
      </c>
      <c r="Y520">
        <v>1.8</v>
      </c>
      <c r="Z520">
        <v>2</v>
      </c>
      <c r="AA520">
        <v>-11</v>
      </c>
      <c r="AB520">
        <v>23</v>
      </c>
      <c r="AC520" t="s">
        <v>43</v>
      </c>
      <c r="AD520" t="s">
        <v>44</v>
      </c>
      <c r="AE520">
        <v>10</v>
      </c>
      <c r="AF520" t="s">
        <v>38</v>
      </c>
      <c r="AG520" t="s">
        <v>38</v>
      </c>
      <c r="AH520">
        <v>1</v>
      </c>
      <c r="AN520">
        <v>419</v>
      </c>
      <c r="AP520">
        <v>419</v>
      </c>
      <c r="AQ520" t="s">
        <v>290</v>
      </c>
      <c r="AR520" s="21" t="s">
        <v>8196</v>
      </c>
      <c r="AS520" s="13">
        <v>150294</v>
      </c>
      <c r="AT520" s="13">
        <v>28552</v>
      </c>
      <c r="AU520" s="18" t="str">
        <f t="shared" si="45"/>
        <v>BR:Fernandez,Yanquiel*</v>
      </c>
      <c r="AV520" s="18" t="str">
        <f t="shared" si="44"/>
        <v>BP:Fernandez,Yanquiel*</v>
      </c>
      <c r="AW520" s="18" t="str">
        <f t="shared" si="46"/>
        <v>FG:Fernandez,Yanquiel*</v>
      </c>
      <c r="AX520" t="s">
        <v>8195</v>
      </c>
      <c r="AY520" t="s">
        <v>8197</v>
      </c>
      <c r="AZ520" t="str">
        <f>_xlfn.CONCAT("http://www.fangraphs.com/statss.aspx?playerid=",AT520)</f>
        <v>http://www.fangraphs.com/statss.aspx?playerid=28552</v>
      </c>
    </row>
    <row r="521" spans="2:52" x14ac:dyDescent="0.25">
      <c r="B521" t="s">
        <v>2561</v>
      </c>
      <c r="D521" t="s">
        <v>8198</v>
      </c>
      <c r="E521" s="13" t="s">
        <v>1060</v>
      </c>
      <c r="F521" s="16">
        <v>34502</v>
      </c>
      <c r="G521" s="13">
        <f t="shared" si="47"/>
        <v>32</v>
      </c>
      <c r="H521">
        <v>53</v>
      </c>
      <c r="I521">
        <v>46</v>
      </c>
      <c r="J521">
        <v>7</v>
      </c>
      <c r="K521">
        <v>0</v>
      </c>
      <c r="L521">
        <v>13</v>
      </c>
      <c r="M521">
        <v>4.5999999999999996</v>
      </c>
      <c r="N521">
        <v>17.600000000000001</v>
      </c>
      <c r="O521">
        <v>18.399999999999999</v>
      </c>
      <c r="P521">
        <v>4.5999999999999996</v>
      </c>
      <c r="Q521" t="s">
        <v>91</v>
      </c>
      <c r="R521">
        <v>0</v>
      </c>
      <c r="S521">
        <v>0</v>
      </c>
      <c r="T521">
        <v>15</v>
      </c>
      <c r="U521">
        <v>23</v>
      </c>
      <c r="V521">
        <v>12.3</v>
      </c>
      <c r="W521">
        <v>35.299999999999997</v>
      </c>
      <c r="X521">
        <v>49.2</v>
      </c>
      <c r="Y521">
        <v>12.3</v>
      </c>
      <c r="Z521" t="s">
        <v>91</v>
      </c>
      <c r="AA521">
        <v>0</v>
      </c>
      <c r="AB521">
        <v>0</v>
      </c>
      <c r="AC521" t="s">
        <v>125</v>
      </c>
      <c r="AD521" t="s">
        <v>38</v>
      </c>
      <c r="AE521">
        <v>13</v>
      </c>
      <c r="AF521" t="s">
        <v>38</v>
      </c>
      <c r="AG521" t="s">
        <v>39</v>
      </c>
      <c r="AH521">
        <v>1</v>
      </c>
      <c r="AJ521">
        <v>425</v>
      </c>
      <c r="AK521">
        <v>406</v>
      </c>
      <c r="AL521">
        <v>447</v>
      </c>
      <c r="AM521">
        <v>412</v>
      </c>
      <c r="AQ521" t="s">
        <v>823</v>
      </c>
      <c r="AR521" s="21" t="s">
        <v>8200</v>
      </c>
      <c r="AS521" s="13">
        <v>120131</v>
      </c>
      <c r="AT521" s="13">
        <v>24622</v>
      </c>
      <c r="AU521" s="18" t="str">
        <f t="shared" si="45"/>
        <v>BR:Fitzgerald,Ryan*</v>
      </c>
      <c r="AV521" s="18" t="str">
        <f t="shared" si="44"/>
        <v>BP:Fitzgerald,Ryan*</v>
      </c>
      <c r="AW521" s="18" t="str">
        <f t="shared" si="46"/>
        <v>FG:Fitzgerald,Ryan*</v>
      </c>
      <c r="AX521" t="s">
        <v>8199</v>
      </c>
      <c r="AY521" t="s">
        <v>8201</v>
      </c>
      <c r="AZ521" t="str">
        <f>_xlfn.CONCAT("http://www.fangraphs.com/statss.aspx?playerid=",AT521)</f>
        <v>http://www.fangraphs.com/statss.aspx?playerid=24622</v>
      </c>
    </row>
    <row r="522" spans="2:52" x14ac:dyDescent="0.25">
      <c r="B522" t="s">
        <v>2561</v>
      </c>
      <c r="D522" t="s">
        <v>1508</v>
      </c>
      <c r="E522" s="13" t="s">
        <v>1081</v>
      </c>
      <c r="F522" s="16">
        <v>35675</v>
      </c>
      <c r="G522" s="13">
        <f t="shared" si="47"/>
        <v>28</v>
      </c>
      <c r="H522">
        <v>34</v>
      </c>
      <c r="I522">
        <v>32</v>
      </c>
      <c r="J522">
        <v>2</v>
      </c>
      <c r="K522">
        <v>0</v>
      </c>
      <c r="L522">
        <v>11</v>
      </c>
      <c r="M522">
        <v>15.4</v>
      </c>
      <c r="N522">
        <v>26.4</v>
      </c>
      <c r="O522">
        <v>30.6</v>
      </c>
      <c r="P522">
        <v>0</v>
      </c>
      <c r="Q522" t="s">
        <v>42</v>
      </c>
      <c r="R522">
        <v>0</v>
      </c>
      <c r="S522">
        <v>21</v>
      </c>
      <c r="T522">
        <v>0</v>
      </c>
      <c r="U522">
        <v>2</v>
      </c>
      <c r="V522">
        <v>18.600000000000001</v>
      </c>
      <c r="W522">
        <v>20.6</v>
      </c>
      <c r="X522">
        <v>42.2</v>
      </c>
      <c r="Y522">
        <v>2.5</v>
      </c>
      <c r="Z522" t="s">
        <v>136</v>
      </c>
      <c r="AA522">
        <v>0</v>
      </c>
      <c r="AB522">
        <v>24</v>
      </c>
      <c r="AC522" t="s">
        <v>178</v>
      </c>
      <c r="AD522" t="s">
        <v>38</v>
      </c>
      <c r="AE522">
        <v>12</v>
      </c>
      <c r="AF522" t="s">
        <v>38</v>
      </c>
      <c r="AG522" t="s">
        <v>39</v>
      </c>
      <c r="AH522">
        <v>1</v>
      </c>
      <c r="AO522">
        <v>307</v>
      </c>
      <c r="AP522">
        <v>207</v>
      </c>
      <c r="AQ522" t="s">
        <v>767</v>
      </c>
      <c r="AR522" s="21" t="s">
        <v>3368</v>
      </c>
      <c r="AS522" s="13">
        <v>120177</v>
      </c>
      <c r="AT522" s="13">
        <v>26149</v>
      </c>
      <c r="AU522" s="18" t="str">
        <f t="shared" si="45"/>
        <v>BR:Fletcher,Dominic*</v>
      </c>
      <c r="AV522" s="18" t="str">
        <f t="shared" ref="AV522:AV585" si="48">HYPERLINK(AY522,_xlfn.CONCAT("BP:",D522))</f>
        <v>BP:Fletcher,Dominic*</v>
      </c>
      <c r="AW522" s="18" t="str">
        <f t="shared" si="46"/>
        <v>FG:Fletcher,Dominic*</v>
      </c>
      <c r="AX522" t="s">
        <v>3369</v>
      </c>
      <c r="AY522" t="s">
        <v>3370</v>
      </c>
      <c r="AZ522" t="s">
        <v>3371</v>
      </c>
    </row>
    <row r="523" spans="2:52" x14ac:dyDescent="0.25">
      <c r="B523" t="s">
        <v>2561</v>
      </c>
      <c r="D523" t="s">
        <v>1509</v>
      </c>
      <c r="E523" s="13" t="s">
        <v>1044</v>
      </c>
      <c r="F523" s="16">
        <v>36837</v>
      </c>
      <c r="G523" s="13">
        <f t="shared" si="47"/>
        <v>25</v>
      </c>
      <c r="H523">
        <v>17</v>
      </c>
      <c r="I523">
        <v>15</v>
      </c>
      <c r="J523">
        <v>2</v>
      </c>
      <c r="K523">
        <v>69</v>
      </c>
      <c r="L523">
        <v>16</v>
      </c>
      <c r="M523">
        <v>5.4</v>
      </c>
      <c r="N523">
        <v>21.4</v>
      </c>
      <c r="O523">
        <v>10.8</v>
      </c>
      <c r="P523">
        <v>0</v>
      </c>
      <c r="Q523" t="s">
        <v>42</v>
      </c>
      <c r="R523">
        <v>0</v>
      </c>
      <c r="S523">
        <v>0</v>
      </c>
      <c r="T523">
        <v>48</v>
      </c>
      <c r="U523">
        <v>19</v>
      </c>
      <c r="V523">
        <v>20.6</v>
      </c>
      <c r="W523">
        <v>39.6</v>
      </c>
      <c r="X523">
        <v>41.1</v>
      </c>
      <c r="Y523">
        <v>0</v>
      </c>
      <c r="Z523" t="s">
        <v>42</v>
      </c>
      <c r="AA523">
        <v>0</v>
      </c>
      <c r="AB523">
        <v>0</v>
      </c>
      <c r="AC523" t="s">
        <v>43</v>
      </c>
      <c r="AD523" t="s">
        <v>44</v>
      </c>
      <c r="AE523">
        <v>9</v>
      </c>
      <c r="AF523" t="s">
        <v>38</v>
      </c>
      <c r="AG523" t="s">
        <v>38</v>
      </c>
      <c r="AH523">
        <v>2</v>
      </c>
      <c r="AI523">
        <v>408</v>
      </c>
      <c r="AJ523">
        <v>416</v>
      </c>
      <c r="AQ523" t="s">
        <v>836</v>
      </c>
      <c r="AR523" s="21" t="s">
        <v>8203</v>
      </c>
      <c r="AS523" s="13">
        <v>163807</v>
      </c>
      <c r="AT523" s="13">
        <v>31991</v>
      </c>
      <c r="AU523" s="18" t="str">
        <f t="shared" si="45"/>
        <v>BR:Flores,Rafael</v>
      </c>
      <c r="AV523" s="18" t="str">
        <f t="shared" si="48"/>
        <v>BP:Flores,Rafael</v>
      </c>
      <c r="AW523" s="18" t="str">
        <f t="shared" si="46"/>
        <v>FG:Flores,Rafael</v>
      </c>
      <c r="AX523" t="s">
        <v>8202</v>
      </c>
      <c r="AY523" t="s">
        <v>8206</v>
      </c>
      <c r="AZ523" t="str">
        <f>_xlfn.CONCAT("http://www.fangraphs.com/statss.aspx?playerid=",AT523)</f>
        <v>http://www.fangraphs.com/statss.aspx?playerid=31991</v>
      </c>
    </row>
    <row r="524" spans="2:52" x14ac:dyDescent="0.25">
      <c r="D524" t="s">
        <v>1510</v>
      </c>
      <c r="E524" s="13" t="s">
        <v>1056</v>
      </c>
      <c r="F524" s="16">
        <v>33456</v>
      </c>
      <c r="G524" s="13">
        <f t="shared" si="47"/>
        <v>34</v>
      </c>
      <c r="H524">
        <v>453</v>
      </c>
      <c r="I524">
        <v>419</v>
      </c>
      <c r="J524">
        <v>34</v>
      </c>
      <c r="K524">
        <v>18</v>
      </c>
      <c r="L524">
        <v>4</v>
      </c>
      <c r="M524">
        <v>15.6</v>
      </c>
      <c r="N524">
        <v>22.5</v>
      </c>
      <c r="O524">
        <v>25.3</v>
      </c>
      <c r="P524">
        <v>3.3</v>
      </c>
      <c r="Q524">
        <v>6</v>
      </c>
      <c r="R524">
        <v>12</v>
      </c>
      <c r="S524">
        <v>23</v>
      </c>
      <c r="T524">
        <v>16</v>
      </c>
      <c r="U524">
        <v>10</v>
      </c>
      <c r="V524">
        <v>17.100000000000001</v>
      </c>
      <c r="W524">
        <v>30.1</v>
      </c>
      <c r="X524">
        <v>23.9</v>
      </c>
      <c r="Y524">
        <v>2.2999999999999998</v>
      </c>
      <c r="Z524">
        <v>4</v>
      </c>
      <c r="AA524">
        <v>11</v>
      </c>
      <c r="AB524">
        <v>22</v>
      </c>
      <c r="AC524" t="s">
        <v>94</v>
      </c>
      <c r="AD524" t="s">
        <v>44</v>
      </c>
      <c r="AE524">
        <v>8</v>
      </c>
      <c r="AF524" t="s">
        <v>38</v>
      </c>
      <c r="AG524" t="s">
        <v>39</v>
      </c>
      <c r="AH524">
        <v>1</v>
      </c>
      <c r="AJ524">
        <v>407</v>
      </c>
      <c r="AL524">
        <v>456</v>
      </c>
      <c r="AQ524" t="s">
        <v>635</v>
      </c>
      <c r="AR524" s="21" t="s">
        <v>3348</v>
      </c>
      <c r="AS524" s="13">
        <v>57850</v>
      </c>
      <c r="AT524" s="13">
        <v>5827</v>
      </c>
      <c r="AU524" s="18" t="str">
        <f t="shared" si="45"/>
        <v>BR:Flores,Wilmer</v>
      </c>
      <c r="AV524" s="18" t="str">
        <f t="shared" si="48"/>
        <v>BP:Flores,Wilmer</v>
      </c>
      <c r="AW524" s="18" t="str">
        <f t="shared" si="46"/>
        <v>FG:Flores,Wilmer</v>
      </c>
      <c r="AX524" t="s">
        <v>3349</v>
      </c>
      <c r="AY524" t="s">
        <v>3350</v>
      </c>
      <c r="AZ524" t="s">
        <v>3351</v>
      </c>
    </row>
    <row r="525" spans="2:52" x14ac:dyDescent="0.25">
      <c r="B525" t="s">
        <v>2561</v>
      </c>
      <c r="D525" t="s">
        <v>1512</v>
      </c>
      <c r="E525" s="13" t="s">
        <v>1053</v>
      </c>
      <c r="F525" s="16">
        <v>36221</v>
      </c>
      <c r="G525" s="13">
        <f t="shared" si="47"/>
        <v>27</v>
      </c>
      <c r="H525">
        <v>9</v>
      </c>
      <c r="I525">
        <v>9</v>
      </c>
      <c r="J525">
        <v>0</v>
      </c>
      <c r="K525">
        <v>44</v>
      </c>
      <c r="L525">
        <v>0</v>
      </c>
      <c r="M525">
        <v>0</v>
      </c>
      <c r="N525">
        <v>0</v>
      </c>
      <c r="O525">
        <v>0</v>
      </c>
      <c r="P525">
        <v>0</v>
      </c>
      <c r="Q525" t="s">
        <v>42</v>
      </c>
      <c r="R525">
        <v>0</v>
      </c>
      <c r="S525">
        <v>0</v>
      </c>
      <c r="T525">
        <v>11</v>
      </c>
      <c r="U525">
        <v>0</v>
      </c>
      <c r="V525">
        <v>0</v>
      </c>
      <c r="W525">
        <v>0</v>
      </c>
      <c r="X525">
        <v>0</v>
      </c>
      <c r="Y525">
        <v>0</v>
      </c>
      <c r="Z525" t="s">
        <v>42</v>
      </c>
      <c r="AA525">
        <v>0</v>
      </c>
      <c r="AB525">
        <v>0</v>
      </c>
      <c r="AC525" t="s">
        <v>43</v>
      </c>
      <c r="AD525" t="s">
        <v>44</v>
      </c>
      <c r="AE525">
        <v>9</v>
      </c>
      <c r="AF525" t="s">
        <v>38</v>
      </c>
      <c r="AG525" t="s">
        <v>38</v>
      </c>
      <c r="AH525">
        <v>1</v>
      </c>
      <c r="AJ525">
        <v>508</v>
      </c>
      <c r="AQ525" t="s">
        <v>861</v>
      </c>
      <c r="AR525" s="21" t="s">
        <v>2771</v>
      </c>
      <c r="AS525" s="13">
        <v>120345</v>
      </c>
      <c r="AT525" s="13">
        <v>27501</v>
      </c>
      <c r="AU525" s="18" t="str">
        <f t="shared" si="45"/>
        <v>BR:Foscue,Justin</v>
      </c>
      <c r="AV525" s="18" t="str">
        <f t="shared" si="48"/>
        <v>BP:Foscue,Justin</v>
      </c>
      <c r="AW525" s="18" t="str">
        <f t="shared" si="46"/>
        <v>FG:Foscue,Justin</v>
      </c>
      <c r="AX525" t="s">
        <v>2772</v>
      </c>
      <c r="AY525" t="s">
        <v>2773</v>
      </c>
      <c r="AZ525" t="s">
        <v>2774</v>
      </c>
    </row>
    <row r="526" spans="2:52" x14ac:dyDescent="0.25">
      <c r="D526" t="s">
        <v>1513</v>
      </c>
      <c r="E526" s="13" t="s">
        <v>1078</v>
      </c>
      <c r="F526" s="16">
        <v>34844</v>
      </c>
      <c r="G526" s="13">
        <f t="shared" si="47"/>
        <v>31</v>
      </c>
      <c r="H526">
        <v>216</v>
      </c>
      <c r="I526">
        <v>191</v>
      </c>
      <c r="J526">
        <v>25</v>
      </c>
      <c r="K526">
        <v>42</v>
      </c>
      <c r="L526">
        <v>0</v>
      </c>
      <c r="M526">
        <v>15.7</v>
      </c>
      <c r="N526">
        <v>16.7</v>
      </c>
      <c r="O526">
        <v>15.7</v>
      </c>
      <c r="P526">
        <v>0</v>
      </c>
      <c r="Q526" t="s">
        <v>52</v>
      </c>
      <c r="R526">
        <v>-6</v>
      </c>
      <c r="S526">
        <v>1</v>
      </c>
      <c r="T526">
        <v>24</v>
      </c>
      <c r="U526">
        <v>15</v>
      </c>
      <c r="V526">
        <v>18.3</v>
      </c>
      <c r="W526">
        <v>34.299999999999997</v>
      </c>
      <c r="X526">
        <v>27.1</v>
      </c>
      <c r="Y526">
        <v>1.6</v>
      </c>
      <c r="Z526">
        <v>2</v>
      </c>
      <c r="AA526">
        <v>-6</v>
      </c>
      <c r="AB526">
        <v>0</v>
      </c>
      <c r="AC526" t="s">
        <v>85</v>
      </c>
      <c r="AD526" t="s">
        <v>39</v>
      </c>
      <c r="AE526">
        <v>14</v>
      </c>
      <c r="AF526" t="s">
        <v>38</v>
      </c>
      <c r="AG526" t="s">
        <v>38</v>
      </c>
      <c r="AH526">
        <v>4</v>
      </c>
      <c r="AN526">
        <v>309</v>
      </c>
      <c r="AP526">
        <v>309</v>
      </c>
      <c r="AQ526" t="s">
        <v>86</v>
      </c>
      <c r="AR526" s="21" t="s">
        <v>3740</v>
      </c>
      <c r="AS526" s="13">
        <v>107811</v>
      </c>
      <c r="AT526" s="13">
        <v>19260</v>
      </c>
      <c r="AU526" s="18" t="str">
        <f t="shared" si="45"/>
        <v>BR:Fraley,Jake*</v>
      </c>
      <c r="AV526" s="18" t="str">
        <f t="shared" si="48"/>
        <v>BP:Fraley,Jake*</v>
      </c>
      <c r="AW526" s="18" t="str">
        <f t="shared" si="46"/>
        <v>FG:Fraley,Jake*</v>
      </c>
      <c r="AX526" t="s">
        <v>3741</v>
      </c>
      <c r="AY526" t="s">
        <v>3742</v>
      </c>
      <c r="AZ526" t="s">
        <v>3743</v>
      </c>
    </row>
    <row r="527" spans="2:52" x14ac:dyDescent="0.25">
      <c r="D527" t="s">
        <v>1515</v>
      </c>
      <c r="E527" s="13" t="s">
        <v>1053</v>
      </c>
      <c r="F527" s="16">
        <v>36896</v>
      </c>
      <c r="G527" s="13">
        <f t="shared" si="47"/>
        <v>25</v>
      </c>
      <c r="H527">
        <v>119</v>
      </c>
      <c r="I527">
        <v>114</v>
      </c>
      <c r="J527">
        <v>5</v>
      </c>
      <c r="K527">
        <v>11</v>
      </c>
      <c r="L527">
        <v>0</v>
      </c>
      <c r="M527">
        <v>14.6</v>
      </c>
      <c r="N527">
        <v>14.6</v>
      </c>
      <c r="O527">
        <v>27.5</v>
      </c>
      <c r="P527">
        <v>3.1</v>
      </c>
      <c r="Q527">
        <v>5</v>
      </c>
      <c r="R527">
        <v>6</v>
      </c>
      <c r="S527">
        <v>21</v>
      </c>
      <c r="T527">
        <v>8</v>
      </c>
      <c r="U527">
        <v>0</v>
      </c>
      <c r="V527">
        <v>20.5</v>
      </c>
      <c r="W527">
        <v>20.5</v>
      </c>
      <c r="X527">
        <v>31.2</v>
      </c>
      <c r="Y527">
        <v>3.3</v>
      </c>
      <c r="Z527" t="s">
        <v>52</v>
      </c>
      <c r="AA527">
        <v>6</v>
      </c>
      <c r="AB527">
        <v>21</v>
      </c>
      <c r="AC527" t="s">
        <v>689</v>
      </c>
      <c r="AD527" t="s">
        <v>44</v>
      </c>
      <c r="AE527">
        <v>13</v>
      </c>
      <c r="AF527" t="s">
        <v>38</v>
      </c>
      <c r="AG527" t="s">
        <v>38</v>
      </c>
      <c r="AH527">
        <v>1</v>
      </c>
      <c r="AK527">
        <v>317</v>
      </c>
      <c r="AL527">
        <v>423</v>
      </c>
      <c r="AN527">
        <v>416</v>
      </c>
      <c r="AP527">
        <v>416</v>
      </c>
      <c r="AQ527" t="s">
        <v>690</v>
      </c>
      <c r="AR527" s="21" t="s">
        <v>8210</v>
      </c>
      <c r="AS527" s="13">
        <v>141718</v>
      </c>
      <c r="AT527" s="13">
        <v>25629</v>
      </c>
      <c r="AU527" s="18" t="str">
        <f t="shared" si="45"/>
        <v>BR:Freeman,Cody</v>
      </c>
      <c r="AV527" s="18" t="str">
        <f t="shared" si="48"/>
        <v>BP:Freeman,Cody</v>
      </c>
      <c r="AW527" s="18" t="str">
        <f t="shared" si="46"/>
        <v>FG:Freeman,Cody</v>
      </c>
      <c r="AX527" t="s">
        <v>8209</v>
      </c>
      <c r="AY527" t="s">
        <v>8211</v>
      </c>
      <c r="AZ527" t="str">
        <f>_xlfn.CONCAT("http://www.fangraphs.com/statss.aspx?playerid=",AT527)</f>
        <v>http://www.fangraphs.com/statss.aspx?playerid=25629</v>
      </c>
    </row>
    <row r="528" spans="2:52" x14ac:dyDescent="0.25">
      <c r="D528" t="s">
        <v>1516</v>
      </c>
      <c r="E528" s="13" t="s">
        <v>1127</v>
      </c>
      <c r="F528" s="16">
        <v>35023</v>
      </c>
      <c r="G528" s="13">
        <f t="shared" si="47"/>
        <v>30</v>
      </c>
      <c r="H528">
        <v>155</v>
      </c>
      <c r="I528">
        <v>146</v>
      </c>
      <c r="J528">
        <v>9</v>
      </c>
      <c r="K528">
        <v>55</v>
      </c>
      <c r="L528">
        <v>0</v>
      </c>
      <c r="M528">
        <v>7.5</v>
      </c>
      <c r="N528">
        <v>10.5</v>
      </c>
      <c r="O528">
        <v>25.5</v>
      </c>
      <c r="P528">
        <v>5.6</v>
      </c>
      <c r="Q528" t="s">
        <v>91</v>
      </c>
      <c r="R528">
        <v>0</v>
      </c>
      <c r="S528">
        <v>17</v>
      </c>
      <c r="T528">
        <v>51</v>
      </c>
      <c r="U528">
        <v>15</v>
      </c>
      <c r="V528">
        <v>2.6</v>
      </c>
      <c r="W528">
        <v>20.6</v>
      </c>
      <c r="X528">
        <v>10.4</v>
      </c>
      <c r="Y528">
        <v>2.6</v>
      </c>
      <c r="Z528" t="s">
        <v>196</v>
      </c>
      <c r="AA528">
        <v>0</v>
      </c>
      <c r="AB528">
        <v>14</v>
      </c>
      <c r="AC528" t="s">
        <v>125</v>
      </c>
      <c r="AD528" t="s">
        <v>44</v>
      </c>
      <c r="AE528">
        <v>11</v>
      </c>
      <c r="AF528" t="s">
        <v>38</v>
      </c>
      <c r="AG528" t="s">
        <v>38</v>
      </c>
      <c r="AH528">
        <v>5</v>
      </c>
      <c r="AR528" s="21" t="s">
        <v>3708</v>
      </c>
      <c r="AS528" s="13">
        <v>120642</v>
      </c>
      <c r="AT528" s="13">
        <v>24934</v>
      </c>
      <c r="AU528" s="18" t="str">
        <f t="shared" si="45"/>
        <v>BR:Fry,David</v>
      </c>
      <c r="AV528" s="18" t="str">
        <f t="shared" si="48"/>
        <v>BP:Fry,David</v>
      </c>
      <c r="AW528" s="18" t="str">
        <f t="shared" si="46"/>
        <v>FG:Fry,David</v>
      </c>
      <c r="AX528" t="s">
        <v>3709</v>
      </c>
      <c r="AY528" t="s">
        <v>3710</v>
      </c>
      <c r="AZ528" t="s">
        <v>3711</v>
      </c>
    </row>
    <row r="529" spans="2:52" x14ac:dyDescent="0.25">
      <c r="D529" t="s">
        <v>1517</v>
      </c>
      <c r="E529" s="13" t="s">
        <v>1071</v>
      </c>
      <c r="F529" s="16">
        <v>36138</v>
      </c>
      <c r="G529" s="13">
        <f t="shared" si="47"/>
        <v>27</v>
      </c>
      <c r="H529">
        <v>115</v>
      </c>
      <c r="I529">
        <v>108</v>
      </c>
      <c r="J529">
        <v>7</v>
      </c>
      <c r="K529">
        <v>26</v>
      </c>
      <c r="L529">
        <v>6</v>
      </c>
      <c r="M529">
        <v>21</v>
      </c>
      <c r="N529">
        <v>31</v>
      </c>
      <c r="O529">
        <v>39.799999999999997</v>
      </c>
      <c r="P529">
        <v>0</v>
      </c>
      <c r="Q529" t="s">
        <v>52</v>
      </c>
      <c r="R529">
        <v>6</v>
      </c>
      <c r="S529">
        <v>4</v>
      </c>
      <c r="T529">
        <v>50</v>
      </c>
      <c r="U529">
        <v>4</v>
      </c>
      <c r="V529">
        <v>8.5</v>
      </c>
      <c r="W529">
        <v>16.5</v>
      </c>
      <c r="X529">
        <v>22.5</v>
      </c>
      <c r="Y529">
        <v>2.8</v>
      </c>
      <c r="Z529" t="s">
        <v>52</v>
      </c>
      <c r="AA529">
        <v>6</v>
      </c>
      <c r="AB529">
        <v>4</v>
      </c>
      <c r="AC529" t="s">
        <v>125</v>
      </c>
      <c r="AD529" t="s">
        <v>44</v>
      </c>
      <c r="AE529">
        <v>11</v>
      </c>
      <c r="AF529" t="s">
        <v>38</v>
      </c>
      <c r="AG529" t="s">
        <v>38</v>
      </c>
      <c r="AH529">
        <v>2</v>
      </c>
      <c r="AI529">
        <v>411</v>
      </c>
      <c r="AQ529" t="s">
        <v>292</v>
      </c>
      <c r="AR529" s="21" t="s">
        <v>8213</v>
      </c>
      <c r="AS529" s="13">
        <v>151341</v>
      </c>
      <c r="AT529" s="13">
        <v>29704</v>
      </c>
      <c r="AU529" s="18" t="str">
        <f t="shared" si="45"/>
        <v>BR:Fulford,Braxton</v>
      </c>
      <c r="AV529" s="18" t="str">
        <f t="shared" si="48"/>
        <v>BP:Fulford,Braxton</v>
      </c>
      <c r="AW529" s="18" t="str">
        <f t="shared" si="46"/>
        <v>FG:Fulford,Braxton</v>
      </c>
      <c r="AX529" t="s">
        <v>8212</v>
      </c>
      <c r="AY529" t="s">
        <v>8214</v>
      </c>
      <c r="AZ529" t="str">
        <f>_xlfn.CONCAT("http://www.fangraphs.com/statss.aspx?playerid=",AT529)</f>
        <v>http://www.fangraphs.com/statss.aspx?playerid=29704</v>
      </c>
    </row>
    <row r="530" spans="2:52" x14ac:dyDescent="0.25">
      <c r="B530" t="s">
        <v>2561</v>
      </c>
      <c r="D530" t="s">
        <v>1518</v>
      </c>
      <c r="E530" s="13" t="s">
        <v>1073</v>
      </c>
      <c r="F530" s="16">
        <v>33981</v>
      </c>
      <c r="G530" s="13">
        <f t="shared" si="47"/>
        <v>33</v>
      </c>
      <c r="H530">
        <v>4</v>
      </c>
      <c r="I530">
        <v>4</v>
      </c>
      <c r="J530">
        <v>0</v>
      </c>
      <c r="K530">
        <v>103</v>
      </c>
      <c r="L530">
        <v>0</v>
      </c>
      <c r="M530">
        <v>0</v>
      </c>
      <c r="N530">
        <v>0</v>
      </c>
      <c r="O530">
        <v>0</v>
      </c>
      <c r="P530">
        <v>0</v>
      </c>
      <c r="Q530" t="s">
        <v>42</v>
      </c>
      <c r="R530">
        <v>0</v>
      </c>
      <c r="S530">
        <v>0</v>
      </c>
      <c r="T530">
        <v>103</v>
      </c>
      <c r="U530">
        <v>0</v>
      </c>
      <c r="V530">
        <v>0</v>
      </c>
      <c r="W530">
        <v>0</v>
      </c>
      <c r="X530">
        <v>0</v>
      </c>
      <c r="Y530">
        <v>0</v>
      </c>
      <c r="Z530" t="s">
        <v>42</v>
      </c>
      <c r="AA530">
        <v>0</v>
      </c>
      <c r="AB530">
        <v>0</v>
      </c>
      <c r="AC530" t="s">
        <v>43</v>
      </c>
      <c r="AD530" t="s">
        <v>44</v>
      </c>
      <c r="AE530">
        <v>8</v>
      </c>
      <c r="AF530" t="s">
        <v>38</v>
      </c>
      <c r="AG530" t="s">
        <v>38</v>
      </c>
      <c r="AH530">
        <v>2</v>
      </c>
      <c r="AI530">
        <v>403</v>
      </c>
      <c r="AQ530" t="s">
        <v>747</v>
      </c>
      <c r="AR530" s="21" t="s">
        <v>2595</v>
      </c>
      <c r="AS530" s="13">
        <v>70926</v>
      </c>
      <c r="AT530" s="13">
        <v>16925</v>
      </c>
      <c r="AU530" s="18" t="str">
        <f t="shared" si="45"/>
        <v>BR:Garcia,Aramis</v>
      </c>
      <c r="AV530" s="18" t="str">
        <f t="shared" si="48"/>
        <v>BP:Garcia,Aramis</v>
      </c>
      <c r="AW530" s="18" t="str">
        <f t="shared" si="46"/>
        <v>FG:Garcia,Aramis</v>
      </c>
      <c r="AX530" t="s">
        <v>2596</v>
      </c>
      <c r="AY530" t="s">
        <v>2597</v>
      </c>
      <c r="AZ530" t="s">
        <v>2598</v>
      </c>
    </row>
    <row r="531" spans="2:52" x14ac:dyDescent="0.25">
      <c r="B531" t="s">
        <v>2561</v>
      </c>
      <c r="D531" t="s">
        <v>1519</v>
      </c>
      <c r="E531" s="13" t="s">
        <v>1099</v>
      </c>
      <c r="F531" s="16">
        <v>37601</v>
      </c>
      <c r="G531" s="13">
        <f t="shared" si="47"/>
        <v>23</v>
      </c>
      <c r="H531">
        <v>9</v>
      </c>
      <c r="I531">
        <v>7</v>
      </c>
      <c r="J531">
        <v>2</v>
      </c>
      <c r="K531">
        <v>41</v>
      </c>
      <c r="L531">
        <v>31</v>
      </c>
      <c r="M531">
        <v>8.3000000000000007</v>
      </c>
      <c r="N531">
        <v>39.299999999999997</v>
      </c>
      <c r="O531">
        <v>16.5</v>
      </c>
      <c r="P531">
        <v>0</v>
      </c>
      <c r="Q531" t="s">
        <v>42</v>
      </c>
      <c r="R531">
        <v>0</v>
      </c>
      <c r="S531">
        <v>0</v>
      </c>
      <c r="T531">
        <v>101</v>
      </c>
      <c r="U531">
        <v>0</v>
      </c>
      <c r="V531">
        <v>0</v>
      </c>
      <c r="W531">
        <v>0</v>
      </c>
      <c r="X531">
        <v>0</v>
      </c>
      <c r="Y531">
        <v>0</v>
      </c>
      <c r="Z531" t="s">
        <v>42</v>
      </c>
      <c r="AA531">
        <v>0</v>
      </c>
      <c r="AB531">
        <v>0</v>
      </c>
      <c r="AC531" t="s">
        <v>43</v>
      </c>
      <c r="AD531" t="s">
        <v>44</v>
      </c>
      <c r="AE531">
        <v>13</v>
      </c>
      <c r="AF531" t="s">
        <v>38</v>
      </c>
      <c r="AG531" t="s">
        <v>38</v>
      </c>
      <c r="AH531">
        <v>1</v>
      </c>
      <c r="AN531">
        <v>408</v>
      </c>
      <c r="AP531">
        <v>408</v>
      </c>
      <c r="AQ531" t="s">
        <v>763</v>
      </c>
      <c r="AR531" s="21" t="s">
        <v>8216</v>
      </c>
      <c r="AS531" s="13">
        <v>147988</v>
      </c>
      <c r="AT531" s="13">
        <v>28142</v>
      </c>
      <c r="AU531" s="18" t="str">
        <f t="shared" si="45"/>
        <v>BR:Garcia,Jhostynxon</v>
      </c>
      <c r="AV531" s="18" t="str">
        <f t="shared" si="48"/>
        <v>BP:Garcia,Jhostynxon</v>
      </c>
      <c r="AW531" s="18" t="str">
        <f t="shared" si="46"/>
        <v>FG:Garcia,Jhostynxon</v>
      </c>
      <c r="AX531" t="s">
        <v>8215</v>
      </c>
      <c r="AY531" t="s">
        <v>8217</v>
      </c>
      <c r="AZ531" t="str">
        <f>_xlfn.CONCAT("http://www.fangraphs.com/statss.aspx?playerid=",AT531)</f>
        <v>http://www.fangraphs.com/statss.aspx?playerid=28142</v>
      </c>
    </row>
    <row r="532" spans="2:52" x14ac:dyDescent="0.25">
      <c r="D532" t="s">
        <v>1521</v>
      </c>
      <c r="E532" s="13" t="s">
        <v>648</v>
      </c>
      <c r="F532" s="16">
        <v>33253</v>
      </c>
      <c r="G532" s="13">
        <f t="shared" si="47"/>
        <v>35</v>
      </c>
      <c r="H532">
        <v>284</v>
      </c>
      <c r="I532">
        <v>254</v>
      </c>
      <c r="J532">
        <v>30</v>
      </c>
      <c r="K532">
        <v>28</v>
      </c>
      <c r="L532">
        <v>15</v>
      </c>
      <c r="M532">
        <v>16.899999999999999</v>
      </c>
      <c r="N532">
        <v>33.9</v>
      </c>
      <c r="O532">
        <v>25.9</v>
      </c>
      <c r="P532">
        <v>2.2000000000000002</v>
      </c>
      <c r="Q532">
        <v>4</v>
      </c>
      <c r="R532">
        <v>-8</v>
      </c>
      <c r="S532">
        <v>14</v>
      </c>
      <c r="T532">
        <v>44</v>
      </c>
      <c r="U532">
        <v>11</v>
      </c>
      <c r="V532">
        <v>8</v>
      </c>
      <c r="W532">
        <v>21</v>
      </c>
      <c r="X532">
        <v>14</v>
      </c>
      <c r="Y532">
        <v>2</v>
      </c>
      <c r="Z532">
        <v>3</v>
      </c>
      <c r="AA532">
        <v>-3</v>
      </c>
      <c r="AB532">
        <v>17</v>
      </c>
      <c r="AC532" t="s">
        <v>125</v>
      </c>
      <c r="AD532" t="s">
        <v>39</v>
      </c>
      <c r="AE532">
        <v>9</v>
      </c>
      <c r="AF532" t="s">
        <v>38</v>
      </c>
      <c r="AG532" t="s">
        <v>38</v>
      </c>
      <c r="AH532">
        <v>2</v>
      </c>
      <c r="AI532">
        <v>404</v>
      </c>
      <c r="AQ532" t="s">
        <v>653</v>
      </c>
      <c r="AR532" s="21" t="s">
        <v>3804</v>
      </c>
      <c r="AS532" s="13">
        <v>102593</v>
      </c>
      <c r="AT532" s="13">
        <v>15161</v>
      </c>
      <c r="AU532" s="18" t="str">
        <f t="shared" si="45"/>
        <v>BR:Garver,Mitch</v>
      </c>
      <c r="AV532" s="18" t="str">
        <f t="shared" si="48"/>
        <v>BP:Garver,Mitch</v>
      </c>
      <c r="AW532" s="18" t="str">
        <f t="shared" si="46"/>
        <v>FG:Garver,Mitch</v>
      </c>
      <c r="AX532" t="s">
        <v>3805</v>
      </c>
      <c r="AY532" t="s">
        <v>3806</v>
      </c>
      <c r="AZ532" t="s">
        <v>3807</v>
      </c>
    </row>
    <row r="533" spans="2:52" x14ac:dyDescent="0.25">
      <c r="D533" t="s">
        <v>1522</v>
      </c>
      <c r="E533" s="13" t="s">
        <v>1060</v>
      </c>
      <c r="F533" s="16">
        <v>34983</v>
      </c>
      <c r="G533" s="13">
        <f t="shared" si="47"/>
        <v>30</v>
      </c>
      <c r="H533">
        <v>105</v>
      </c>
      <c r="I533">
        <v>95</v>
      </c>
      <c r="J533">
        <v>10</v>
      </c>
      <c r="K533">
        <v>27</v>
      </c>
      <c r="L533">
        <v>14</v>
      </c>
      <c r="M533">
        <v>7.3</v>
      </c>
      <c r="N533">
        <v>27.3</v>
      </c>
      <c r="O533">
        <v>7.8</v>
      </c>
      <c r="P533">
        <v>0</v>
      </c>
      <c r="Q533" t="s">
        <v>52</v>
      </c>
      <c r="R533">
        <v>4</v>
      </c>
      <c r="S533">
        <v>4</v>
      </c>
      <c r="T533">
        <v>10</v>
      </c>
      <c r="U533">
        <v>8</v>
      </c>
      <c r="V533">
        <v>2</v>
      </c>
      <c r="W533">
        <v>16</v>
      </c>
      <c r="X533">
        <v>6.8</v>
      </c>
      <c r="Y533">
        <v>1.6</v>
      </c>
      <c r="Z533" t="s">
        <v>41</v>
      </c>
      <c r="AA533">
        <v>0</v>
      </c>
      <c r="AB533">
        <v>5</v>
      </c>
      <c r="AC533" t="s">
        <v>163</v>
      </c>
      <c r="AD533" t="s">
        <v>39</v>
      </c>
      <c r="AE533">
        <v>10</v>
      </c>
      <c r="AF533" t="s">
        <v>38</v>
      </c>
      <c r="AG533" t="s">
        <v>39</v>
      </c>
      <c r="AH533">
        <v>2</v>
      </c>
      <c r="AI533">
        <v>415</v>
      </c>
      <c r="AJ533">
        <v>407</v>
      </c>
      <c r="AK533">
        <v>471</v>
      </c>
      <c r="AN533">
        <v>516</v>
      </c>
      <c r="AQ533" t="s">
        <v>466</v>
      </c>
      <c r="AR533" s="21" t="s">
        <v>2671</v>
      </c>
      <c r="AS533" s="13">
        <v>121137</v>
      </c>
      <c r="AT533" s="13">
        <v>24759</v>
      </c>
      <c r="AU533" s="18" t="str">
        <f t="shared" si="45"/>
        <v>BR:Gasper,Mickey+</v>
      </c>
      <c r="AV533" s="18" t="str">
        <f t="shared" si="48"/>
        <v>BP:Gasper,Mickey+</v>
      </c>
      <c r="AW533" s="18" t="str">
        <f t="shared" si="46"/>
        <v>FG:Gasper,Mickey+</v>
      </c>
      <c r="AX533" t="s">
        <v>2672</v>
      </c>
      <c r="AY533" t="s">
        <v>2673</v>
      </c>
      <c r="AZ533" t="s">
        <v>2674</v>
      </c>
    </row>
    <row r="534" spans="2:52" x14ac:dyDescent="0.25">
      <c r="D534" t="s">
        <v>1525</v>
      </c>
      <c r="E534" s="13" t="s">
        <v>1168</v>
      </c>
      <c r="F534" s="16">
        <v>35805</v>
      </c>
      <c r="G534" s="13">
        <f t="shared" si="47"/>
        <v>28</v>
      </c>
      <c r="H534">
        <v>61</v>
      </c>
      <c r="I534">
        <v>59</v>
      </c>
      <c r="J534">
        <v>2</v>
      </c>
      <c r="K534">
        <v>35</v>
      </c>
      <c r="L534">
        <v>0</v>
      </c>
      <c r="M534">
        <v>19.899999999999999</v>
      </c>
      <c r="N534">
        <v>19.899999999999999</v>
      </c>
      <c r="O534">
        <v>21.8</v>
      </c>
      <c r="P534">
        <v>0</v>
      </c>
      <c r="Q534" t="s">
        <v>52</v>
      </c>
      <c r="R534">
        <v>2</v>
      </c>
      <c r="S534">
        <v>14</v>
      </c>
      <c r="T534">
        <v>9</v>
      </c>
      <c r="U534">
        <v>0</v>
      </c>
      <c r="V534">
        <v>16.899999999999999</v>
      </c>
      <c r="W534">
        <v>16.899999999999999</v>
      </c>
      <c r="X534">
        <v>16.899999999999999</v>
      </c>
      <c r="Y534">
        <v>0</v>
      </c>
      <c r="Z534" t="s">
        <v>52</v>
      </c>
      <c r="AA534">
        <v>2</v>
      </c>
      <c r="AB534">
        <v>14</v>
      </c>
      <c r="AC534" t="s">
        <v>89</v>
      </c>
      <c r="AD534" t="s">
        <v>44</v>
      </c>
      <c r="AE534">
        <v>12</v>
      </c>
      <c r="AF534" t="s">
        <v>38</v>
      </c>
      <c r="AG534" t="s">
        <v>39</v>
      </c>
      <c r="AH534">
        <v>1</v>
      </c>
      <c r="AN534">
        <v>412</v>
      </c>
      <c r="AP534">
        <v>412</v>
      </c>
      <c r="AQ534" t="s">
        <v>613</v>
      </c>
      <c r="AR534" s="21" t="s">
        <v>6702</v>
      </c>
      <c r="AS534" s="13">
        <v>106066</v>
      </c>
      <c r="AT534" s="13">
        <v>20970</v>
      </c>
      <c r="AU534" s="18" t="str">
        <f t="shared" ref="AU534:AU597" si="49">HYPERLINK(AX534,_xlfn.CONCAT("BR:",D534))</f>
        <v>BR:Gonzalez,Oscar</v>
      </c>
      <c r="AV534" s="18" t="str">
        <f t="shared" si="48"/>
        <v>BP:Gonzalez,Oscar</v>
      </c>
      <c r="AW534" s="18" t="str">
        <f t="shared" ref="AW534:AW597" si="50">HYPERLINK(AZ534,_xlfn.CONCAT("FG:",D534))</f>
        <v>FG:Gonzalez,Oscar</v>
      </c>
      <c r="AX534" t="s">
        <v>6703</v>
      </c>
      <c r="AY534" t="s">
        <v>6704</v>
      </c>
      <c r="AZ534" t="s">
        <v>6705</v>
      </c>
    </row>
    <row r="535" spans="2:52" x14ac:dyDescent="0.25">
      <c r="B535" t="s">
        <v>2561</v>
      </c>
      <c r="D535" t="s">
        <v>1526</v>
      </c>
      <c r="E535" s="13" t="s">
        <v>1044</v>
      </c>
      <c r="F535" s="16">
        <v>35786</v>
      </c>
      <c r="G535" s="13">
        <f t="shared" si="47"/>
        <v>28</v>
      </c>
      <c r="H535">
        <v>42</v>
      </c>
      <c r="I535">
        <v>41</v>
      </c>
      <c r="J535">
        <v>1</v>
      </c>
      <c r="K535">
        <v>57</v>
      </c>
      <c r="L535">
        <v>0</v>
      </c>
      <c r="M535">
        <v>13.5</v>
      </c>
      <c r="N535">
        <v>13.5</v>
      </c>
      <c r="O535">
        <v>40.9</v>
      </c>
      <c r="P535">
        <v>3.4</v>
      </c>
      <c r="Q535" t="s">
        <v>92</v>
      </c>
      <c r="R535">
        <v>0</v>
      </c>
      <c r="S535">
        <v>24</v>
      </c>
      <c r="T535">
        <v>57</v>
      </c>
      <c r="U535">
        <v>0</v>
      </c>
      <c r="V535">
        <v>8.4</v>
      </c>
      <c r="W535">
        <v>8.4</v>
      </c>
      <c r="X535">
        <v>25.9</v>
      </c>
      <c r="Y535">
        <v>5.8</v>
      </c>
      <c r="Z535">
        <v>8</v>
      </c>
      <c r="AA535">
        <v>-1</v>
      </c>
      <c r="AB535">
        <v>23</v>
      </c>
      <c r="AC535" t="s">
        <v>89</v>
      </c>
      <c r="AD535" t="s">
        <v>44</v>
      </c>
      <c r="AE535">
        <v>15</v>
      </c>
      <c r="AF535" t="s">
        <v>38</v>
      </c>
      <c r="AG535" t="s">
        <v>38</v>
      </c>
      <c r="AH535">
        <v>1</v>
      </c>
      <c r="AJ535">
        <v>418</v>
      </c>
      <c r="AO535">
        <v>411</v>
      </c>
      <c r="AQ535" t="s">
        <v>837</v>
      </c>
      <c r="AR535" s="21" t="s">
        <v>8224</v>
      </c>
      <c r="AS535" s="13">
        <v>143143</v>
      </c>
      <c r="AT535" s="13">
        <v>25855</v>
      </c>
      <c r="AU535" s="18" t="str">
        <f t="shared" si="49"/>
        <v>BR:Gorski,Matt</v>
      </c>
      <c r="AV535" s="18" t="str">
        <f t="shared" si="48"/>
        <v>BP:Gorski,Matt</v>
      </c>
      <c r="AW535" s="18" t="str">
        <f t="shared" si="50"/>
        <v>FG:Gorski,Matt</v>
      </c>
      <c r="AX535" t="s">
        <v>8223</v>
      </c>
      <c r="AY535" t="s">
        <v>8225</v>
      </c>
      <c r="AZ535" t="str">
        <f>_xlfn.CONCAT("http://www.fangraphs.com/statss.aspx?playerid=",AT535)</f>
        <v>http://www.fangraphs.com/statss.aspx?playerid=25855</v>
      </c>
    </row>
    <row r="536" spans="2:52" x14ac:dyDescent="0.25">
      <c r="D536" t="s">
        <v>1527</v>
      </c>
      <c r="E536" s="13" t="s">
        <v>1108</v>
      </c>
      <c r="F536" s="16">
        <v>35146</v>
      </c>
      <c r="G536" s="13">
        <f t="shared" si="47"/>
        <v>30</v>
      </c>
      <c r="H536">
        <v>84</v>
      </c>
      <c r="I536">
        <v>78</v>
      </c>
      <c r="J536">
        <v>6</v>
      </c>
      <c r="K536">
        <v>1</v>
      </c>
      <c r="L536">
        <v>1</v>
      </c>
      <c r="M536">
        <v>28.6</v>
      </c>
      <c r="N536">
        <v>29.6</v>
      </c>
      <c r="O536">
        <v>49</v>
      </c>
      <c r="P536">
        <v>3.5</v>
      </c>
      <c r="Q536">
        <v>6</v>
      </c>
      <c r="R536">
        <v>-9</v>
      </c>
      <c r="S536">
        <v>0</v>
      </c>
      <c r="T536">
        <v>33</v>
      </c>
      <c r="U536">
        <v>7</v>
      </c>
      <c r="V536">
        <v>13.9</v>
      </c>
      <c r="W536">
        <v>21</v>
      </c>
      <c r="X536">
        <v>27</v>
      </c>
      <c r="Y536">
        <v>1.9</v>
      </c>
      <c r="Z536">
        <v>3</v>
      </c>
      <c r="AA536">
        <v>-3</v>
      </c>
      <c r="AB536">
        <v>0</v>
      </c>
      <c r="AC536" t="s">
        <v>43</v>
      </c>
      <c r="AD536" t="s">
        <v>44</v>
      </c>
      <c r="AE536">
        <v>12</v>
      </c>
      <c r="AF536" t="s">
        <v>38</v>
      </c>
      <c r="AG536" t="s">
        <v>39</v>
      </c>
      <c r="AH536">
        <v>1</v>
      </c>
      <c r="AJ536">
        <v>430</v>
      </c>
      <c r="AK536">
        <v>318</v>
      </c>
      <c r="AL536">
        <v>344</v>
      </c>
      <c r="AM536">
        <v>412</v>
      </c>
      <c r="AQ536" t="s">
        <v>671</v>
      </c>
      <c r="AR536" s="21" t="s">
        <v>2715</v>
      </c>
      <c r="AS536" s="13">
        <v>109933</v>
      </c>
      <c r="AT536" s="13">
        <v>19877</v>
      </c>
      <c r="AU536" s="18" t="str">
        <f t="shared" si="49"/>
        <v>BR:Gray,Tristan*</v>
      </c>
      <c r="AV536" s="18" t="str">
        <f t="shared" si="48"/>
        <v>BP:Gray,Tristan*</v>
      </c>
      <c r="AW536" s="18" t="str">
        <f t="shared" si="50"/>
        <v>FG:Gray,Tristan*</v>
      </c>
      <c r="AX536" t="s">
        <v>2716</v>
      </c>
      <c r="AY536" t="s">
        <v>2717</v>
      </c>
      <c r="AZ536" t="s">
        <v>2718</v>
      </c>
    </row>
    <row r="537" spans="2:52" x14ac:dyDescent="0.25">
      <c r="B537" t="s">
        <v>2561</v>
      </c>
      <c r="D537" t="s">
        <v>1529</v>
      </c>
      <c r="E537" s="13" t="s">
        <v>1121</v>
      </c>
      <c r="F537" s="16">
        <v>34604</v>
      </c>
      <c r="G537" s="13">
        <f t="shared" si="47"/>
        <v>31</v>
      </c>
      <c r="H537">
        <v>21</v>
      </c>
      <c r="I537">
        <v>20</v>
      </c>
      <c r="J537">
        <v>1</v>
      </c>
      <c r="K537">
        <v>77</v>
      </c>
      <c r="L537">
        <v>0</v>
      </c>
      <c r="M537">
        <v>0</v>
      </c>
      <c r="N537">
        <v>0</v>
      </c>
      <c r="O537">
        <v>0</v>
      </c>
      <c r="P537">
        <v>0</v>
      </c>
      <c r="Q537" t="s">
        <v>42</v>
      </c>
      <c r="R537">
        <v>0</v>
      </c>
      <c r="S537">
        <v>30</v>
      </c>
      <c r="T537">
        <v>54</v>
      </c>
      <c r="U537">
        <v>2</v>
      </c>
      <c r="V537">
        <v>9.1</v>
      </c>
      <c r="W537">
        <v>11.1</v>
      </c>
      <c r="X537">
        <v>9.1</v>
      </c>
      <c r="Y537">
        <v>0</v>
      </c>
      <c r="Z537" t="s">
        <v>52</v>
      </c>
      <c r="AA537">
        <v>-7</v>
      </c>
      <c r="AB537">
        <v>36</v>
      </c>
      <c r="AC537" t="s">
        <v>43</v>
      </c>
      <c r="AD537" t="s">
        <v>44</v>
      </c>
      <c r="AE537">
        <v>10</v>
      </c>
      <c r="AF537" t="s">
        <v>38</v>
      </c>
      <c r="AG537" t="s">
        <v>39</v>
      </c>
      <c r="AH537">
        <v>2</v>
      </c>
      <c r="AK537">
        <v>203</v>
      </c>
      <c r="AL537">
        <v>210</v>
      </c>
      <c r="AQ537" t="s">
        <v>799</v>
      </c>
      <c r="AR537" s="21" t="s">
        <v>3200</v>
      </c>
      <c r="AS537" s="13">
        <v>102606</v>
      </c>
      <c r="AT537" s="13">
        <v>16451</v>
      </c>
      <c r="AU537" s="18" t="str">
        <f t="shared" si="49"/>
        <v>BR:Guillorme,Luis*</v>
      </c>
      <c r="AV537" s="18" t="str">
        <f t="shared" si="48"/>
        <v>BP:Guillorme,Luis*</v>
      </c>
      <c r="AW537" s="18" t="str">
        <f t="shared" si="50"/>
        <v>FG:Guillorme,Luis*</v>
      </c>
      <c r="AX537" t="s">
        <v>3201</v>
      </c>
      <c r="AY537" t="s">
        <v>3202</v>
      </c>
      <c r="AZ537" t="s">
        <v>3203</v>
      </c>
    </row>
    <row r="538" spans="2:52" x14ac:dyDescent="0.25">
      <c r="B538" t="s">
        <v>2561</v>
      </c>
      <c r="D538" t="s">
        <v>1530</v>
      </c>
      <c r="E538" s="13" t="s">
        <v>1168</v>
      </c>
      <c r="F538" s="16">
        <v>30842</v>
      </c>
      <c r="G538" s="13">
        <f t="shared" si="47"/>
        <v>42</v>
      </c>
      <c r="H538">
        <v>40</v>
      </c>
      <c r="I538">
        <v>36</v>
      </c>
      <c r="J538">
        <v>4</v>
      </c>
      <c r="K538">
        <v>8</v>
      </c>
      <c r="L538">
        <v>7</v>
      </c>
      <c r="M538">
        <v>0</v>
      </c>
      <c r="N538">
        <v>7</v>
      </c>
      <c r="O538">
        <v>0</v>
      </c>
      <c r="P538">
        <v>0</v>
      </c>
      <c r="Q538" t="s">
        <v>42</v>
      </c>
      <c r="R538">
        <v>0</v>
      </c>
      <c r="S538">
        <v>0</v>
      </c>
      <c r="T538">
        <v>42</v>
      </c>
      <c r="U538">
        <v>25</v>
      </c>
      <c r="V538">
        <v>0</v>
      </c>
      <c r="W538">
        <v>25</v>
      </c>
      <c r="X538">
        <v>0</v>
      </c>
      <c r="Y538">
        <v>0</v>
      </c>
      <c r="Z538" t="s">
        <v>42</v>
      </c>
      <c r="AA538">
        <v>0</v>
      </c>
      <c r="AB538">
        <v>0</v>
      </c>
      <c r="AC538" t="s">
        <v>43</v>
      </c>
      <c r="AD538" t="s">
        <v>44</v>
      </c>
      <c r="AE538">
        <v>9</v>
      </c>
      <c r="AF538" t="s">
        <v>38</v>
      </c>
      <c r="AG538" t="s">
        <v>39</v>
      </c>
      <c r="AH538">
        <v>1</v>
      </c>
      <c r="AJ538">
        <v>404</v>
      </c>
      <c r="AQ538" t="s">
        <v>844</v>
      </c>
      <c r="AR538" s="21" t="s">
        <v>2819</v>
      </c>
      <c r="AS538" s="13">
        <v>51408</v>
      </c>
      <c r="AT538" s="13">
        <v>19198</v>
      </c>
      <c r="AU538" s="18" t="str">
        <f t="shared" si="49"/>
        <v>BR:Gurriel,Yuli</v>
      </c>
      <c r="AV538" s="18" t="str">
        <f t="shared" si="48"/>
        <v>BP:Gurriel,Yuli</v>
      </c>
      <c r="AW538" s="18" t="str">
        <f t="shared" si="50"/>
        <v>FG:Gurriel,Yuli</v>
      </c>
      <c r="AX538" t="s">
        <v>2820</v>
      </c>
      <c r="AY538" t="s">
        <v>2821</v>
      </c>
      <c r="AZ538" t="s">
        <v>2822</v>
      </c>
    </row>
    <row r="539" spans="2:52" x14ac:dyDescent="0.25">
      <c r="B539" t="s">
        <v>2561</v>
      </c>
      <c r="D539" t="s">
        <v>1531</v>
      </c>
      <c r="E539" s="13" t="s">
        <v>375</v>
      </c>
      <c r="F539" s="16">
        <v>38025</v>
      </c>
      <c r="G539" s="13">
        <f t="shared" si="47"/>
        <v>22</v>
      </c>
      <c r="H539">
        <v>43</v>
      </c>
      <c r="I539">
        <v>42</v>
      </c>
      <c r="J539">
        <v>1</v>
      </c>
      <c r="K539">
        <v>85</v>
      </c>
      <c r="L539">
        <v>0</v>
      </c>
      <c r="M539">
        <v>11.8</v>
      </c>
      <c r="N539">
        <v>11.8</v>
      </c>
      <c r="O539">
        <v>15.8</v>
      </c>
      <c r="P539">
        <v>1.4</v>
      </c>
      <c r="Q539">
        <v>1</v>
      </c>
      <c r="R539">
        <v>-8</v>
      </c>
      <c r="S539">
        <v>0</v>
      </c>
      <c r="T539">
        <v>75</v>
      </c>
      <c r="U539">
        <v>0</v>
      </c>
      <c r="V539">
        <v>9.1</v>
      </c>
      <c r="W539">
        <v>9.1</v>
      </c>
      <c r="X539">
        <v>23.3</v>
      </c>
      <c r="Y539">
        <v>4.4000000000000004</v>
      </c>
      <c r="Z539">
        <v>7</v>
      </c>
      <c r="AA539">
        <v>-2</v>
      </c>
      <c r="AB539">
        <v>0</v>
      </c>
      <c r="AC539" t="s">
        <v>43</v>
      </c>
      <c r="AD539" t="s">
        <v>44</v>
      </c>
      <c r="AE539">
        <v>13</v>
      </c>
      <c r="AF539" t="s">
        <v>38</v>
      </c>
      <c r="AG539" t="s">
        <v>38</v>
      </c>
      <c r="AH539">
        <v>1</v>
      </c>
      <c r="AM539">
        <v>326</v>
      </c>
      <c r="AQ539" t="s">
        <v>726</v>
      </c>
      <c r="AR539" s="21" t="s">
        <v>8227</v>
      </c>
      <c r="AS539" s="13">
        <v>150544</v>
      </c>
      <c r="AT539" s="13">
        <v>28816</v>
      </c>
      <c r="AU539" s="18" t="str">
        <f t="shared" si="49"/>
        <v>BR:Guzman,Denzer</v>
      </c>
      <c r="AV539" s="18" t="str">
        <f t="shared" si="48"/>
        <v>BP:Guzman,Denzer</v>
      </c>
      <c r="AW539" s="18" t="str">
        <f t="shared" si="50"/>
        <v>FG:Guzman,Denzer</v>
      </c>
      <c r="AX539" t="s">
        <v>8226</v>
      </c>
      <c r="AY539" t="s">
        <v>8228</v>
      </c>
      <c r="AZ539" t="str">
        <f>_xlfn.CONCAT("http://www.fangraphs.com/statss.aspx?playerid=",AT539)</f>
        <v>http://www.fangraphs.com/statss.aspx?playerid=28816</v>
      </c>
    </row>
    <row r="540" spans="2:52" x14ac:dyDescent="0.25">
      <c r="D540" t="s">
        <v>1532</v>
      </c>
      <c r="E540" s="13" t="s">
        <v>1062</v>
      </c>
      <c r="F540" s="16">
        <v>33956</v>
      </c>
      <c r="G540" s="13">
        <f t="shared" si="47"/>
        <v>33</v>
      </c>
      <c r="H540">
        <v>74</v>
      </c>
      <c r="I540">
        <v>70</v>
      </c>
      <c r="J540">
        <v>4</v>
      </c>
      <c r="K540">
        <v>65</v>
      </c>
      <c r="L540">
        <v>0</v>
      </c>
      <c r="M540">
        <v>4.5999999999999996</v>
      </c>
      <c r="N540">
        <v>10.6</v>
      </c>
      <c r="O540">
        <v>11.6</v>
      </c>
      <c r="P540">
        <v>2.2999999999999998</v>
      </c>
      <c r="Q540">
        <v>4</v>
      </c>
      <c r="R540">
        <v>4</v>
      </c>
      <c r="S540">
        <v>8</v>
      </c>
      <c r="T540">
        <v>59</v>
      </c>
      <c r="U540">
        <v>5</v>
      </c>
      <c r="V540">
        <v>24.1</v>
      </c>
      <c r="W540">
        <v>35.1</v>
      </c>
      <c r="X540">
        <v>33.9</v>
      </c>
      <c r="Y540">
        <v>0.6</v>
      </c>
      <c r="Z540">
        <v>1</v>
      </c>
      <c r="AA540">
        <v>4</v>
      </c>
      <c r="AB540">
        <v>6</v>
      </c>
      <c r="AC540" t="s">
        <v>43</v>
      </c>
      <c r="AD540" t="s">
        <v>44</v>
      </c>
      <c r="AE540">
        <v>12</v>
      </c>
      <c r="AF540" t="s">
        <v>38</v>
      </c>
      <c r="AG540" t="s">
        <v>38</v>
      </c>
      <c r="AH540">
        <v>2</v>
      </c>
      <c r="AI540">
        <v>401</v>
      </c>
      <c r="AQ540" t="s">
        <v>450</v>
      </c>
      <c r="AR540" s="21" t="s">
        <v>2876</v>
      </c>
      <c r="AS540" s="13">
        <v>70516</v>
      </c>
      <c r="AT540" s="13">
        <v>14111</v>
      </c>
      <c r="AU540" s="18" t="str">
        <f t="shared" si="49"/>
        <v>BR:Haase,Eric</v>
      </c>
      <c r="AV540" s="18" t="str">
        <f t="shared" si="48"/>
        <v>BP:Haase,Eric</v>
      </c>
      <c r="AW540" s="18" t="str">
        <f t="shared" si="50"/>
        <v>FG:Haase,Eric</v>
      </c>
      <c r="AX540" t="s">
        <v>2877</v>
      </c>
      <c r="AY540" t="s">
        <v>2878</v>
      </c>
      <c r="AZ540" t="s">
        <v>2879</v>
      </c>
    </row>
    <row r="541" spans="2:52" x14ac:dyDescent="0.25">
      <c r="B541" t="s">
        <v>2561</v>
      </c>
      <c r="D541" t="s">
        <v>8229</v>
      </c>
      <c r="E541" s="13" t="s">
        <v>1127</v>
      </c>
      <c r="F541" s="16">
        <v>37402</v>
      </c>
      <c r="G541" s="13">
        <f t="shared" si="47"/>
        <v>24</v>
      </c>
      <c r="H541">
        <v>8</v>
      </c>
      <c r="I541">
        <v>6</v>
      </c>
      <c r="J541">
        <v>2</v>
      </c>
      <c r="K541">
        <v>52</v>
      </c>
      <c r="L541">
        <v>11</v>
      </c>
      <c r="M541">
        <v>24.3</v>
      </c>
      <c r="N541">
        <v>35.299999999999997</v>
      </c>
      <c r="O541">
        <v>24.3</v>
      </c>
      <c r="P541">
        <v>0</v>
      </c>
      <c r="Q541" t="s">
        <v>52</v>
      </c>
      <c r="R541">
        <v>-8</v>
      </c>
      <c r="S541">
        <v>0</v>
      </c>
      <c r="T541">
        <v>32</v>
      </c>
      <c r="U541">
        <v>28</v>
      </c>
      <c r="V541">
        <v>21.5</v>
      </c>
      <c r="W541">
        <v>49.5</v>
      </c>
      <c r="X541">
        <v>21.5</v>
      </c>
      <c r="Y541">
        <v>0</v>
      </c>
      <c r="Z541" t="s">
        <v>52</v>
      </c>
      <c r="AA541">
        <v>-6</v>
      </c>
      <c r="AB541">
        <v>0</v>
      </c>
      <c r="AC541" t="s">
        <v>43</v>
      </c>
      <c r="AD541" t="s">
        <v>44</v>
      </c>
      <c r="AE541">
        <v>15</v>
      </c>
      <c r="AF541" t="s">
        <v>38</v>
      </c>
      <c r="AG541" t="s">
        <v>38</v>
      </c>
      <c r="AH541">
        <v>1</v>
      </c>
      <c r="AO541">
        <v>301</v>
      </c>
      <c r="AQ541" t="s">
        <v>782</v>
      </c>
      <c r="AR541" s="21" t="s">
        <v>8231</v>
      </c>
      <c r="AS541" s="13">
        <v>147801</v>
      </c>
      <c r="AT541" s="13">
        <v>27931</v>
      </c>
      <c r="AU541" s="18" t="str">
        <f t="shared" si="49"/>
        <v>BR:Halpin,Petey*</v>
      </c>
      <c r="AV541" s="18" t="str">
        <f t="shared" si="48"/>
        <v>BP:Halpin,Petey*</v>
      </c>
      <c r="AW541" s="18" t="str">
        <f t="shared" si="50"/>
        <v>FG:Halpin,Petey*</v>
      </c>
      <c r="AX541" t="s">
        <v>8230</v>
      </c>
      <c r="AY541" t="s">
        <v>8232</v>
      </c>
      <c r="AZ541" t="str">
        <f>_xlfn.CONCAT("http://www.fangraphs.com/statss.aspx?playerid=",AT541)</f>
        <v>http://www.fangraphs.com/statss.aspx?playerid=27931</v>
      </c>
    </row>
    <row r="542" spans="2:52" x14ac:dyDescent="0.25">
      <c r="D542" t="s">
        <v>1534</v>
      </c>
      <c r="E542" s="13" t="s">
        <v>1099</v>
      </c>
      <c r="F542" s="16">
        <v>35702</v>
      </c>
      <c r="G542" s="13">
        <f t="shared" si="47"/>
        <v>28</v>
      </c>
      <c r="H542">
        <v>190</v>
      </c>
      <c r="I542">
        <v>177</v>
      </c>
      <c r="J542">
        <v>13</v>
      </c>
      <c r="K542">
        <v>38</v>
      </c>
      <c r="L542">
        <v>0</v>
      </c>
      <c r="M542">
        <v>5.3</v>
      </c>
      <c r="N542">
        <v>6.3</v>
      </c>
      <c r="O542">
        <v>5.3</v>
      </c>
      <c r="P542">
        <v>0</v>
      </c>
      <c r="Q542" t="s">
        <v>52</v>
      </c>
      <c r="R542">
        <v>0</v>
      </c>
      <c r="S542">
        <v>13</v>
      </c>
      <c r="T542">
        <v>27</v>
      </c>
      <c r="U542">
        <v>6</v>
      </c>
      <c r="V542">
        <v>10.1</v>
      </c>
      <c r="W542">
        <v>17.2</v>
      </c>
      <c r="X542">
        <v>18</v>
      </c>
      <c r="Y542">
        <v>2.2000000000000002</v>
      </c>
      <c r="Z542">
        <v>4</v>
      </c>
      <c r="AA542">
        <v>0</v>
      </c>
      <c r="AB542">
        <v>12</v>
      </c>
      <c r="AC542" t="s">
        <v>157</v>
      </c>
      <c r="AD542" t="s">
        <v>119</v>
      </c>
      <c r="AE542">
        <v>17</v>
      </c>
      <c r="AF542" t="s">
        <v>25</v>
      </c>
      <c r="AG542" t="s">
        <v>38</v>
      </c>
      <c r="AH542">
        <v>1</v>
      </c>
      <c r="AK542">
        <v>322</v>
      </c>
      <c r="AL542">
        <v>465</v>
      </c>
      <c r="AM542">
        <v>421</v>
      </c>
      <c r="AQ542" t="s">
        <v>158</v>
      </c>
      <c r="AR542" s="21" t="s">
        <v>3580</v>
      </c>
      <c r="AS542" s="13">
        <v>122664</v>
      </c>
      <c r="AT542" s="13">
        <v>27531</v>
      </c>
      <c r="AU542" s="18" t="str">
        <f t="shared" si="49"/>
        <v>BR:Hamilton,David*</v>
      </c>
      <c r="AV542" s="18" t="str">
        <f t="shared" si="48"/>
        <v>BP:Hamilton,David*</v>
      </c>
      <c r="AW542" s="18" t="str">
        <f t="shared" si="50"/>
        <v>FG:Hamilton,David*</v>
      </c>
      <c r="AX542" t="s">
        <v>3581</v>
      </c>
      <c r="AY542" t="s">
        <v>3582</v>
      </c>
      <c r="AZ542" t="s">
        <v>3583</v>
      </c>
    </row>
    <row r="543" spans="2:52" x14ac:dyDescent="0.25">
      <c r="D543" t="s">
        <v>1535</v>
      </c>
      <c r="E543" s="13" t="s">
        <v>23</v>
      </c>
      <c r="F543" s="16">
        <v>34617</v>
      </c>
      <c r="G543" s="13">
        <f t="shared" si="47"/>
        <v>31</v>
      </c>
      <c r="H543">
        <v>88</v>
      </c>
      <c r="I543">
        <v>77</v>
      </c>
      <c r="J543">
        <v>11</v>
      </c>
      <c r="K543">
        <v>41</v>
      </c>
      <c r="L543">
        <v>20</v>
      </c>
      <c r="M543">
        <v>3</v>
      </c>
      <c r="N543">
        <v>23</v>
      </c>
      <c r="O543">
        <v>3.2</v>
      </c>
      <c r="P543">
        <v>0</v>
      </c>
      <c r="Q543" t="s">
        <v>42</v>
      </c>
      <c r="R543">
        <v>0</v>
      </c>
      <c r="S543">
        <v>16</v>
      </c>
      <c r="T543">
        <v>51</v>
      </c>
      <c r="U543">
        <v>18</v>
      </c>
      <c r="V543">
        <v>0.6</v>
      </c>
      <c r="W543">
        <v>18.600000000000001</v>
      </c>
      <c r="X543">
        <v>0.6</v>
      </c>
      <c r="Y543">
        <v>0</v>
      </c>
      <c r="Z543" t="s">
        <v>42</v>
      </c>
      <c r="AA543">
        <v>0</v>
      </c>
      <c r="AB543">
        <v>16</v>
      </c>
      <c r="AC543" t="s">
        <v>270</v>
      </c>
      <c r="AD543" t="s">
        <v>25</v>
      </c>
      <c r="AE543">
        <v>15</v>
      </c>
      <c r="AF543" t="s">
        <v>25</v>
      </c>
      <c r="AG543" t="s">
        <v>38</v>
      </c>
      <c r="AH543">
        <v>1</v>
      </c>
      <c r="AK543">
        <v>406</v>
      </c>
      <c r="AL543">
        <v>418</v>
      </c>
      <c r="AM543">
        <v>410</v>
      </c>
      <c r="AN543">
        <v>305</v>
      </c>
      <c r="AO543">
        <v>305</v>
      </c>
      <c r="AP543">
        <v>305</v>
      </c>
      <c r="AQ543" t="s">
        <v>598</v>
      </c>
      <c r="AR543" s="21" t="s">
        <v>3344</v>
      </c>
      <c r="AS543" s="13">
        <v>107920</v>
      </c>
      <c r="AT543" s="13">
        <v>19262</v>
      </c>
      <c r="AU543" s="18" t="str">
        <f t="shared" si="49"/>
        <v>BR:Hampson,Garrett</v>
      </c>
      <c r="AV543" s="18" t="str">
        <f t="shared" si="48"/>
        <v>BP:Hampson,Garrett</v>
      </c>
      <c r="AW543" s="18" t="str">
        <f t="shared" si="50"/>
        <v>FG:Hampson,Garrett</v>
      </c>
      <c r="AX543" t="s">
        <v>3345</v>
      </c>
      <c r="AY543" t="s">
        <v>3346</v>
      </c>
      <c r="AZ543" t="s">
        <v>3347</v>
      </c>
    </row>
    <row r="544" spans="2:52" x14ac:dyDescent="0.25">
      <c r="B544" t="s">
        <v>2561</v>
      </c>
      <c r="D544" t="s">
        <v>1536</v>
      </c>
      <c r="E544" s="13" t="s">
        <v>1046</v>
      </c>
      <c r="F544" s="16">
        <v>35864</v>
      </c>
      <c r="G544" s="13">
        <f t="shared" si="47"/>
        <v>28</v>
      </c>
      <c r="H544">
        <v>43</v>
      </c>
      <c r="I544">
        <v>41</v>
      </c>
      <c r="J544">
        <v>2</v>
      </c>
      <c r="K544">
        <v>67</v>
      </c>
      <c r="L544">
        <v>15</v>
      </c>
      <c r="M544">
        <v>0</v>
      </c>
      <c r="N544">
        <v>20</v>
      </c>
      <c r="O544">
        <v>0</v>
      </c>
      <c r="P544">
        <v>0</v>
      </c>
      <c r="Q544" t="s">
        <v>42</v>
      </c>
      <c r="R544">
        <v>0</v>
      </c>
      <c r="S544">
        <v>0</v>
      </c>
      <c r="T544">
        <v>62</v>
      </c>
      <c r="U544">
        <v>0</v>
      </c>
      <c r="V544">
        <v>0</v>
      </c>
      <c r="W544">
        <v>5</v>
      </c>
      <c r="X544">
        <v>0</v>
      </c>
      <c r="Y544">
        <v>0</v>
      </c>
      <c r="Z544" t="s">
        <v>42</v>
      </c>
      <c r="AA544">
        <v>0</v>
      </c>
      <c r="AB544">
        <v>0</v>
      </c>
      <c r="AC544" t="s">
        <v>43</v>
      </c>
      <c r="AD544" t="s">
        <v>44</v>
      </c>
      <c r="AE544">
        <v>11</v>
      </c>
      <c r="AF544" t="s">
        <v>39</v>
      </c>
      <c r="AG544" t="s">
        <v>38</v>
      </c>
      <c r="AH544">
        <v>5</v>
      </c>
      <c r="AI544">
        <v>311</v>
      </c>
      <c r="AQ544" t="s">
        <v>758</v>
      </c>
      <c r="AR544" s="21" t="s">
        <v>8234</v>
      </c>
      <c r="AS544" s="13">
        <v>122720</v>
      </c>
      <c r="AT544" s="13">
        <v>26106</v>
      </c>
      <c r="AU544" s="18" t="str">
        <f t="shared" si="49"/>
        <v>BR:Handley,Maverick</v>
      </c>
      <c r="AV544" s="18" t="str">
        <f t="shared" si="48"/>
        <v>BP:Handley,Maverick</v>
      </c>
      <c r="AW544" s="18" t="str">
        <f t="shared" si="50"/>
        <v>FG:Handley,Maverick</v>
      </c>
      <c r="AX544" t="s">
        <v>8233</v>
      </c>
      <c r="AY544" t="s">
        <v>8235</v>
      </c>
      <c r="AZ544" t="str">
        <f>_xlfn.CONCAT("http://www.fangraphs.com/statss.aspx?playerid=",AT544)</f>
        <v>http://www.fangraphs.com/statss.aspx?playerid=26106</v>
      </c>
    </row>
    <row r="545" spans="2:52" x14ac:dyDescent="0.25">
      <c r="D545" t="s">
        <v>1537</v>
      </c>
      <c r="E545" s="13" t="s">
        <v>1076</v>
      </c>
      <c r="F545" s="16">
        <v>35970</v>
      </c>
      <c r="G545" s="13">
        <f t="shared" si="47"/>
        <v>28</v>
      </c>
      <c r="H545">
        <v>80</v>
      </c>
      <c r="I545">
        <v>73</v>
      </c>
      <c r="J545">
        <v>7</v>
      </c>
      <c r="K545">
        <v>37</v>
      </c>
      <c r="L545">
        <v>12</v>
      </c>
      <c r="M545">
        <v>18.7</v>
      </c>
      <c r="N545">
        <v>36.700000000000003</v>
      </c>
      <c r="O545">
        <v>20.5</v>
      </c>
      <c r="P545">
        <v>0</v>
      </c>
      <c r="Q545" t="s">
        <v>52</v>
      </c>
      <c r="R545">
        <v>-5</v>
      </c>
      <c r="S545">
        <v>8</v>
      </c>
      <c r="T545">
        <v>25</v>
      </c>
      <c r="U545">
        <v>9</v>
      </c>
      <c r="V545">
        <v>28.6</v>
      </c>
      <c r="W545">
        <v>43.7</v>
      </c>
      <c r="X545">
        <v>41.2</v>
      </c>
      <c r="Y545">
        <v>0</v>
      </c>
      <c r="Z545" t="s">
        <v>52</v>
      </c>
      <c r="AA545">
        <v>-5</v>
      </c>
      <c r="AB545">
        <v>8</v>
      </c>
      <c r="AC545" t="s">
        <v>125</v>
      </c>
      <c r="AD545" t="s">
        <v>38</v>
      </c>
      <c r="AE545">
        <v>12</v>
      </c>
      <c r="AF545" t="s">
        <v>38</v>
      </c>
      <c r="AG545" t="s">
        <v>38</v>
      </c>
      <c r="AH545">
        <v>1</v>
      </c>
      <c r="AJ545">
        <v>425</v>
      </c>
      <c r="AL545">
        <v>308</v>
      </c>
      <c r="AQ545" t="s">
        <v>537</v>
      </c>
      <c r="AR545" s="21" t="s">
        <v>3019</v>
      </c>
      <c r="AS545" s="13">
        <v>151389</v>
      </c>
      <c r="AT545" s="13">
        <v>29788</v>
      </c>
      <c r="AU545" s="18" t="str">
        <f t="shared" si="49"/>
        <v>BR:Harris,Brett</v>
      </c>
      <c r="AV545" s="18" t="str">
        <f t="shared" si="48"/>
        <v>BP:Harris,Brett</v>
      </c>
      <c r="AW545" s="18" t="str">
        <f t="shared" si="50"/>
        <v>FG:Harris,Brett</v>
      </c>
      <c r="AX545" t="s">
        <v>3020</v>
      </c>
      <c r="AY545" t="s">
        <v>3021</v>
      </c>
      <c r="AZ545" t="s">
        <v>3022</v>
      </c>
    </row>
    <row r="546" spans="2:52" x14ac:dyDescent="0.25">
      <c r="B546" t="s">
        <v>2561</v>
      </c>
      <c r="D546" t="s">
        <v>1538</v>
      </c>
      <c r="E546" s="13" t="s">
        <v>1053</v>
      </c>
      <c r="F546" s="16">
        <v>36349</v>
      </c>
      <c r="G546" s="13">
        <f t="shared" si="47"/>
        <v>26</v>
      </c>
      <c r="H546">
        <v>43</v>
      </c>
      <c r="I546">
        <v>40</v>
      </c>
      <c r="J546">
        <v>3</v>
      </c>
      <c r="K546">
        <v>77</v>
      </c>
      <c r="L546">
        <v>0</v>
      </c>
      <c r="M546">
        <v>0</v>
      </c>
      <c r="N546">
        <v>0</v>
      </c>
      <c r="O546">
        <v>0</v>
      </c>
      <c r="P546">
        <v>0</v>
      </c>
      <c r="Q546" t="s">
        <v>42</v>
      </c>
      <c r="R546">
        <v>0</v>
      </c>
      <c r="S546">
        <v>20</v>
      </c>
      <c r="T546">
        <v>39</v>
      </c>
      <c r="U546">
        <v>6</v>
      </c>
      <c r="V546">
        <v>14.4</v>
      </c>
      <c r="W546">
        <v>20.399999999999999</v>
      </c>
      <c r="X546">
        <v>27.7</v>
      </c>
      <c r="Y546">
        <v>0.9</v>
      </c>
      <c r="Z546">
        <v>1</v>
      </c>
      <c r="AA546">
        <v>-1</v>
      </c>
      <c r="AB546">
        <v>18</v>
      </c>
      <c r="AC546" t="s">
        <v>242</v>
      </c>
      <c r="AD546" t="s">
        <v>38</v>
      </c>
      <c r="AE546">
        <v>15</v>
      </c>
      <c r="AF546" t="s">
        <v>38</v>
      </c>
      <c r="AG546" t="s">
        <v>38</v>
      </c>
      <c r="AH546">
        <v>2</v>
      </c>
      <c r="AN546">
        <v>415</v>
      </c>
      <c r="AO546">
        <v>415</v>
      </c>
      <c r="AP546">
        <v>415</v>
      </c>
      <c r="AQ546" t="s">
        <v>862</v>
      </c>
      <c r="AR546" s="21" t="s">
        <v>2591</v>
      </c>
      <c r="AS546" s="13">
        <v>144832</v>
      </c>
      <c r="AT546" s="13">
        <v>25705</v>
      </c>
      <c r="AU546" s="18" t="str">
        <f t="shared" si="49"/>
        <v>BR:Harris,Dustin*</v>
      </c>
      <c r="AV546" s="18" t="str">
        <f t="shared" si="48"/>
        <v>BP:Harris,Dustin*</v>
      </c>
      <c r="AW546" s="18" t="str">
        <f t="shared" si="50"/>
        <v>FG:Harris,Dustin*</v>
      </c>
      <c r="AX546" t="s">
        <v>2592</v>
      </c>
      <c r="AY546" t="s">
        <v>2593</v>
      </c>
      <c r="AZ546" t="s">
        <v>2594</v>
      </c>
    </row>
    <row r="547" spans="2:52" x14ac:dyDescent="0.25">
      <c r="D547" t="s">
        <v>3075</v>
      </c>
      <c r="E547" s="13" t="s">
        <v>1076</v>
      </c>
      <c r="F547" s="16">
        <v>37106</v>
      </c>
      <c r="G547" s="13">
        <f t="shared" si="47"/>
        <v>24</v>
      </c>
      <c r="H547">
        <v>190</v>
      </c>
      <c r="I547">
        <v>173</v>
      </c>
      <c r="J547">
        <v>17</v>
      </c>
      <c r="K547">
        <v>0</v>
      </c>
      <c r="L547">
        <v>22</v>
      </c>
      <c r="M547">
        <v>18.399999999999999</v>
      </c>
      <c r="N547">
        <v>40.4</v>
      </c>
      <c r="O547">
        <v>27.1</v>
      </c>
      <c r="P547">
        <v>0.5</v>
      </c>
      <c r="Q547">
        <v>0</v>
      </c>
      <c r="R547">
        <v>-7</v>
      </c>
      <c r="S547">
        <v>5</v>
      </c>
      <c r="T547">
        <v>4</v>
      </c>
      <c r="U547">
        <v>7</v>
      </c>
      <c r="V547">
        <v>17.100000000000001</v>
      </c>
      <c r="W547">
        <v>24.1</v>
      </c>
      <c r="X547">
        <v>23</v>
      </c>
      <c r="Y547">
        <v>1.5</v>
      </c>
      <c r="Z547" t="s">
        <v>52</v>
      </c>
      <c r="AA547">
        <v>-8</v>
      </c>
      <c r="AB547">
        <v>7</v>
      </c>
      <c r="AC547" t="s">
        <v>538</v>
      </c>
      <c r="AD547" t="s">
        <v>38</v>
      </c>
      <c r="AE547">
        <v>13</v>
      </c>
      <c r="AF547" t="s">
        <v>38</v>
      </c>
      <c r="AG547" t="s">
        <v>39</v>
      </c>
      <c r="AH547">
        <v>1</v>
      </c>
      <c r="AK547">
        <v>415</v>
      </c>
      <c r="AL547">
        <v>320</v>
      </c>
      <c r="AM547">
        <v>307</v>
      </c>
      <c r="AQ547" t="s">
        <v>539</v>
      </c>
      <c r="AR547" s="21" t="s">
        <v>3076</v>
      </c>
      <c r="AS547" s="13">
        <v>144172</v>
      </c>
      <c r="AT547" s="13">
        <v>26224</v>
      </c>
      <c r="AU547" s="18" t="str">
        <f t="shared" si="49"/>
        <v>BR:Hernaiz,Darrell</v>
      </c>
      <c r="AV547" s="18" t="str">
        <f t="shared" si="48"/>
        <v>BP:Hernaiz,Darrell</v>
      </c>
      <c r="AW547" s="18" t="str">
        <f t="shared" si="50"/>
        <v>FG:Hernaiz,Darrell</v>
      </c>
      <c r="AX547" t="s">
        <v>3077</v>
      </c>
      <c r="AY547" t="s">
        <v>3078</v>
      </c>
      <c r="AZ547" t="s">
        <v>3079</v>
      </c>
    </row>
    <row r="548" spans="2:52" x14ac:dyDescent="0.25">
      <c r="D548" t="s">
        <v>1542</v>
      </c>
      <c r="E548" s="13" t="s">
        <v>1058</v>
      </c>
      <c r="F548" s="16">
        <v>33474</v>
      </c>
      <c r="G548" s="13">
        <f t="shared" si="47"/>
        <v>34</v>
      </c>
      <c r="H548">
        <v>250</v>
      </c>
      <c r="I548">
        <v>232</v>
      </c>
      <c r="J548">
        <v>18</v>
      </c>
      <c r="K548">
        <v>26</v>
      </c>
      <c r="L548">
        <v>12</v>
      </c>
      <c r="M548">
        <v>8</v>
      </c>
      <c r="N548">
        <v>20</v>
      </c>
      <c r="O548">
        <v>23.6</v>
      </c>
      <c r="P548">
        <v>5.2</v>
      </c>
      <c r="Q548">
        <v>6</v>
      </c>
      <c r="R548">
        <v>2</v>
      </c>
      <c r="S548">
        <v>20</v>
      </c>
      <c r="T548">
        <v>40</v>
      </c>
      <c r="U548">
        <v>4</v>
      </c>
      <c r="V548">
        <v>13.6</v>
      </c>
      <c r="W548">
        <v>17.5</v>
      </c>
      <c r="X548">
        <v>23</v>
      </c>
      <c r="Y548">
        <v>2</v>
      </c>
      <c r="Z548">
        <v>1</v>
      </c>
      <c r="AA548">
        <v>2</v>
      </c>
      <c r="AB548">
        <v>23</v>
      </c>
      <c r="AC548" t="s">
        <v>43</v>
      </c>
      <c r="AD548" t="s">
        <v>44</v>
      </c>
      <c r="AE548">
        <v>12</v>
      </c>
      <c r="AF548" t="s">
        <v>38</v>
      </c>
      <c r="AG548" t="s">
        <v>38</v>
      </c>
      <c r="AH548">
        <v>4</v>
      </c>
      <c r="AJ548">
        <v>305</v>
      </c>
      <c r="AK548">
        <v>317</v>
      </c>
      <c r="AL548">
        <v>322</v>
      </c>
      <c r="AN548">
        <v>313</v>
      </c>
      <c r="AO548">
        <v>313</v>
      </c>
      <c r="AQ548" t="s">
        <v>407</v>
      </c>
      <c r="AR548" s="21" t="s">
        <v>3780</v>
      </c>
      <c r="AS548" s="13">
        <v>59660</v>
      </c>
      <c r="AT548" s="13">
        <v>10472</v>
      </c>
      <c r="AU548" s="18" t="str">
        <f t="shared" si="49"/>
        <v>BR:Hernandez,Kike</v>
      </c>
      <c r="AV548" s="18" t="str">
        <f t="shared" si="48"/>
        <v>BP:Hernandez,Kike</v>
      </c>
      <c r="AW548" s="18" t="str">
        <f t="shared" si="50"/>
        <v>FG:Hernandez,Kike</v>
      </c>
      <c r="AX548" t="s">
        <v>3781</v>
      </c>
      <c r="AY548" t="s">
        <v>3782</v>
      </c>
      <c r="AZ548" t="s">
        <v>3783</v>
      </c>
    </row>
    <row r="549" spans="2:52" x14ac:dyDescent="0.25">
      <c r="D549" t="s">
        <v>1543</v>
      </c>
      <c r="E549" s="13" t="s">
        <v>1073</v>
      </c>
      <c r="F549" s="16">
        <v>35485</v>
      </c>
      <c r="G549" s="13">
        <f t="shared" si="47"/>
        <v>29</v>
      </c>
      <c r="H549">
        <v>189</v>
      </c>
      <c r="I549">
        <v>166</v>
      </c>
      <c r="J549">
        <v>23</v>
      </c>
      <c r="K549">
        <v>45</v>
      </c>
      <c r="L549">
        <v>14</v>
      </c>
      <c r="M549">
        <v>11.1</v>
      </c>
      <c r="N549">
        <v>26</v>
      </c>
      <c r="O549">
        <v>17.3</v>
      </c>
      <c r="P549">
        <v>0</v>
      </c>
      <c r="Q549" t="s">
        <v>52</v>
      </c>
      <c r="R549">
        <v>0</v>
      </c>
      <c r="S549">
        <v>6</v>
      </c>
      <c r="T549">
        <v>23</v>
      </c>
      <c r="U549">
        <v>17</v>
      </c>
      <c r="V549">
        <v>5.3</v>
      </c>
      <c r="W549">
        <v>23.4</v>
      </c>
      <c r="X549">
        <v>14.6</v>
      </c>
      <c r="Y549">
        <v>3.1</v>
      </c>
      <c r="Z549" t="s">
        <v>52</v>
      </c>
      <c r="AA549">
        <v>0</v>
      </c>
      <c r="AB549">
        <v>6</v>
      </c>
      <c r="AC549" t="s">
        <v>43</v>
      </c>
      <c r="AD549" t="s">
        <v>44</v>
      </c>
      <c r="AE549">
        <v>8</v>
      </c>
      <c r="AF549" t="s">
        <v>47</v>
      </c>
      <c r="AG549" t="s">
        <v>39</v>
      </c>
      <c r="AH549">
        <v>2</v>
      </c>
      <c r="AI549">
        <v>403</v>
      </c>
      <c r="AQ549" t="s">
        <v>53</v>
      </c>
      <c r="AR549" s="21" t="s">
        <v>2999</v>
      </c>
      <c r="AS549" s="13">
        <v>104033</v>
      </c>
      <c r="AT549" s="13">
        <v>17040</v>
      </c>
      <c r="AU549" s="18" t="str">
        <f t="shared" si="49"/>
        <v>BR:Herrera,Jose+</v>
      </c>
      <c r="AV549" s="18" t="str">
        <f t="shared" si="48"/>
        <v>BP:Herrera,Jose+</v>
      </c>
      <c r="AW549" s="18" t="str">
        <f t="shared" si="50"/>
        <v>FG:Herrera,Jose+</v>
      </c>
      <c r="AX549" t="s">
        <v>3000</v>
      </c>
      <c r="AY549" t="s">
        <v>3001</v>
      </c>
      <c r="AZ549" t="s">
        <v>3002</v>
      </c>
    </row>
    <row r="550" spans="2:52" x14ac:dyDescent="0.25">
      <c r="D550" t="s">
        <v>1544</v>
      </c>
      <c r="E550" s="13" t="s">
        <v>1168</v>
      </c>
      <c r="F550" s="16">
        <v>32729</v>
      </c>
      <c r="G550" s="13">
        <f t="shared" si="47"/>
        <v>36</v>
      </c>
      <c r="H550">
        <v>91</v>
      </c>
      <c r="I550">
        <v>85</v>
      </c>
      <c r="J550">
        <v>6</v>
      </c>
      <c r="K550">
        <v>10</v>
      </c>
      <c r="L550">
        <v>9</v>
      </c>
      <c r="M550">
        <v>2.7</v>
      </c>
      <c r="N550">
        <v>11.6</v>
      </c>
      <c r="O550">
        <v>2.7</v>
      </c>
      <c r="P550">
        <v>0</v>
      </c>
      <c r="Q550" t="s">
        <v>42</v>
      </c>
      <c r="R550">
        <v>0</v>
      </c>
      <c r="S550">
        <v>7</v>
      </c>
      <c r="T550">
        <v>26</v>
      </c>
      <c r="U550">
        <v>3</v>
      </c>
      <c r="V550">
        <v>8.9</v>
      </c>
      <c r="W550">
        <v>11.9</v>
      </c>
      <c r="X550">
        <v>13.3</v>
      </c>
      <c r="Y550">
        <v>1.5</v>
      </c>
      <c r="Z550">
        <v>1</v>
      </c>
      <c r="AA550">
        <v>4</v>
      </c>
      <c r="AB550">
        <v>8</v>
      </c>
      <c r="AC550" t="s">
        <v>89</v>
      </c>
      <c r="AD550" t="s">
        <v>44</v>
      </c>
      <c r="AE550">
        <v>12</v>
      </c>
      <c r="AF550" t="s">
        <v>38</v>
      </c>
      <c r="AG550" t="s">
        <v>39</v>
      </c>
      <c r="AH550">
        <v>3</v>
      </c>
      <c r="AN550">
        <v>203</v>
      </c>
      <c r="AO550">
        <v>303</v>
      </c>
      <c r="AP550">
        <v>203</v>
      </c>
      <c r="AQ550" t="s">
        <v>614</v>
      </c>
      <c r="AR550" s="21" t="s">
        <v>3376</v>
      </c>
      <c r="AS550" s="13">
        <v>57396</v>
      </c>
      <c r="AT550" s="13">
        <v>4940</v>
      </c>
      <c r="AU550" s="18" t="str">
        <f t="shared" si="49"/>
        <v>BR:Heyward,Jason*</v>
      </c>
      <c r="AV550" s="18" t="str">
        <f t="shared" si="48"/>
        <v>BP:Heyward,Jason*</v>
      </c>
      <c r="AW550" s="18" t="str">
        <f t="shared" si="50"/>
        <v>FG:Heyward,Jason*</v>
      </c>
      <c r="AX550" t="s">
        <v>3377</v>
      </c>
      <c r="AY550" t="s">
        <v>3378</v>
      </c>
      <c r="AZ550" t="s">
        <v>3379</v>
      </c>
    </row>
    <row r="551" spans="2:52" x14ac:dyDescent="0.25">
      <c r="B551" t="s">
        <v>2561</v>
      </c>
      <c r="D551" t="s">
        <v>1545</v>
      </c>
      <c r="E551" s="13" t="s">
        <v>1106</v>
      </c>
      <c r="F551" s="16">
        <v>35104</v>
      </c>
      <c r="G551" s="13">
        <f t="shared" si="47"/>
        <v>30</v>
      </c>
      <c r="H551">
        <v>4</v>
      </c>
      <c r="I551">
        <v>3</v>
      </c>
      <c r="J551">
        <v>1</v>
      </c>
      <c r="K551">
        <v>41</v>
      </c>
      <c r="L551">
        <v>5</v>
      </c>
      <c r="M551">
        <v>9.6999999999999993</v>
      </c>
      <c r="N551">
        <v>14.7</v>
      </c>
      <c r="O551">
        <v>9.6999999999999993</v>
      </c>
      <c r="P551">
        <v>0</v>
      </c>
      <c r="Q551" t="s">
        <v>52</v>
      </c>
      <c r="R551">
        <v>-8</v>
      </c>
      <c r="S551">
        <v>0</v>
      </c>
      <c r="T551">
        <v>23</v>
      </c>
      <c r="U551">
        <v>11</v>
      </c>
      <c r="V551">
        <v>41.3</v>
      </c>
      <c r="W551">
        <v>52.3</v>
      </c>
      <c r="X551">
        <v>41.3</v>
      </c>
      <c r="Y551">
        <v>0</v>
      </c>
      <c r="Z551">
        <v>0</v>
      </c>
      <c r="AA551">
        <v>-8</v>
      </c>
      <c r="AB551">
        <v>0</v>
      </c>
      <c r="AC551" t="s">
        <v>178</v>
      </c>
      <c r="AD551" t="s">
        <v>38</v>
      </c>
      <c r="AE551">
        <v>15</v>
      </c>
      <c r="AF551" t="s">
        <v>38</v>
      </c>
      <c r="AG551" t="s">
        <v>38</v>
      </c>
      <c r="AH551">
        <v>1</v>
      </c>
      <c r="AO551">
        <v>403</v>
      </c>
      <c r="AQ551" t="s">
        <v>792</v>
      </c>
      <c r="AR551" s="21" t="s">
        <v>2579</v>
      </c>
      <c r="AS551" s="13">
        <v>110022</v>
      </c>
      <c r="AT551" s="13">
        <v>20450</v>
      </c>
      <c r="AU551" s="18" t="str">
        <f t="shared" si="49"/>
        <v>BR:Hicklen,Brewer</v>
      </c>
      <c r="AV551" s="18" t="str">
        <f t="shared" si="48"/>
        <v>BP:Hicklen,Brewer</v>
      </c>
      <c r="AW551" s="18" t="str">
        <f t="shared" si="50"/>
        <v>FG:Hicklen,Brewer</v>
      </c>
      <c r="AX551" t="s">
        <v>2580</v>
      </c>
      <c r="AY551" t="s">
        <v>2581</v>
      </c>
      <c r="AZ551" t="s">
        <v>2582</v>
      </c>
    </row>
    <row r="552" spans="2:52" x14ac:dyDescent="0.25">
      <c r="D552" t="s">
        <v>1548</v>
      </c>
      <c r="E552" s="13" t="s">
        <v>1071</v>
      </c>
      <c r="F552" s="16">
        <v>34386</v>
      </c>
      <c r="G552" s="13">
        <f t="shared" si="47"/>
        <v>32</v>
      </c>
      <c r="H552">
        <v>61</v>
      </c>
      <c r="I552">
        <v>51</v>
      </c>
      <c r="J552">
        <v>10</v>
      </c>
      <c r="K552">
        <v>82</v>
      </c>
      <c r="L552">
        <v>11</v>
      </c>
      <c r="M552">
        <v>0</v>
      </c>
      <c r="N552">
        <v>11</v>
      </c>
      <c r="O552">
        <v>0</v>
      </c>
      <c r="P552">
        <v>0</v>
      </c>
      <c r="Q552" t="s">
        <v>42</v>
      </c>
      <c r="R552">
        <v>0</v>
      </c>
      <c r="S552">
        <v>14</v>
      </c>
      <c r="T552">
        <v>46</v>
      </c>
      <c r="U552">
        <v>26</v>
      </c>
      <c r="V552">
        <v>10.8</v>
      </c>
      <c r="W552">
        <v>36.799999999999997</v>
      </c>
      <c r="X552">
        <v>28.9</v>
      </c>
      <c r="Y552">
        <v>2.2000000000000002</v>
      </c>
      <c r="Z552" t="s">
        <v>196</v>
      </c>
      <c r="AA552">
        <v>0</v>
      </c>
      <c r="AB552">
        <v>14</v>
      </c>
      <c r="AC552" t="s">
        <v>295</v>
      </c>
      <c r="AD552" t="s">
        <v>39</v>
      </c>
      <c r="AE552">
        <v>15</v>
      </c>
      <c r="AF552" t="s">
        <v>38</v>
      </c>
      <c r="AG552" t="s">
        <v>38</v>
      </c>
      <c r="AH552">
        <v>1</v>
      </c>
      <c r="AN552">
        <v>208</v>
      </c>
      <c r="AO552">
        <v>308</v>
      </c>
      <c r="AP552">
        <v>308</v>
      </c>
      <c r="AQ552" t="s">
        <v>296</v>
      </c>
      <c r="AR552" s="21" t="s">
        <v>3128</v>
      </c>
      <c r="AS552" s="13">
        <v>106165</v>
      </c>
      <c r="AT552" s="13">
        <v>17954</v>
      </c>
      <c r="AU552" s="18" t="str">
        <f t="shared" si="49"/>
        <v>BR:Hilliard,Sam*</v>
      </c>
      <c r="AV552" s="18" t="str">
        <f t="shared" si="48"/>
        <v>BP:Hilliard,Sam*</v>
      </c>
      <c r="AW552" s="18" t="str">
        <f t="shared" si="50"/>
        <v>FG:Hilliard,Sam*</v>
      </c>
      <c r="AX552" t="s">
        <v>3129</v>
      </c>
      <c r="AY552" t="s">
        <v>3130</v>
      </c>
      <c r="AZ552" t="s">
        <v>3131</v>
      </c>
    </row>
    <row r="553" spans="2:52" x14ac:dyDescent="0.25">
      <c r="B553" t="s">
        <v>2561</v>
      </c>
      <c r="D553" t="s">
        <v>1549</v>
      </c>
      <c r="E553" s="13" t="s">
        <v>229</v>
      </c>
      <c r="F553" s="16">
        <v>36774</v>
      </c>
      <c r="G553" s="13">
        <f t="shared" si="47"/>
        <v>25</v>
      </c>
      <c r="H553">
        <v>44</v>
      </c>
      <c r="I553">
        <v>43</v>
      </c>
      <c r="J553">
        <v>1</v>
      </c>
      <c r="K553">
        <v>103</v>
      </c>
      <c r="L553">
        <v>0</v>
      </c>
      <c r="M553">
        <v>0</v>
      </c>
      <c r="N553">
        <v>0</v>
      </c>
      <c r="O553">
        <v>0</v>
      </c>
      <c r="P553">
        <v>0</v>
      </c>
      <c r="Q553" t="s">
        <v>42</v>
      </c>
      <c r="R553">
        <v>0</v>
      </c>
      <c r="S553">
        <v>4</v>
      </c>
      <c r="T553">
        <v>54</v>
      </c>
      <c r="U553">
        <v>0</v>
      </c>
      <c r="V553">
        <v>12.9</v>
      </c>
      <c r="W553">
        <v>12.9</v>
      </c>
      <c r="X553">
        <v>44.8</v>
      </c>
      <c r="Y553">
        <v>9.5</v>
      </c>
      <c r="Z553" t="s">
        <v>91</v>
      </c>
      <c r="AA553">
        <v>0</v>
      </c>
      <c r="AB553">
        <v>19</v>
      </c>
      <c r="AC553" t="s">
        <v>43</v>
      </c>
      <c r="AD553" t="s">
        <v>44</v>
      </c>
      <c r="AE553">
        <v>15</v>
      </c>
      <c r="AF553" t="s">
        <v>38</v>
      </c>
      <c r="AG553" t="s">
        <v>38</v>
      </c>
      <c r="AH553">
        <v>1</v>
      </c>
      <c r="AP553">
        <v>407</v>
      </c>
      <c r="AQ553" t="s">
        <v>778</v>
      </c>
      <c r="AR553" s="21" t="s">
        <v>2787</v>
      </c>
      <c r="AS553" s="13">
        <v>123722</v>
      </c>
      <c r="AT553" s="13">
        <v>27493</v>
      </c>
      <c r="AU553" s="18" t="str">
        <f t="shared" si="49"/>
        <v>BR:Hinds,Rece</v>
      </c>
      <c r="AV553" s="18" t="str">
        <f t="shared" si="48"/>
        <v>BP:Hinds,Rece</v>
      </c>
      <c r="AW553" s="18" t="str">
        <f t="shared" si="50"/>
        <v>FG:Hinds,Rece</v>
      </c>
      <c r="AX553" t="s">
        <v>2788</v>
      </c>
      <c r="AY553" t="s">
        <v>2789</v>
      </c>
      <c r="AZ553" t="s">
        <v>2790</v>
      </c>
    </row>
    <row r="554" spans="2:52" x14ac:dyDescent="0.25">
      <c r="B554" t="s">
        <v>2561</v>
      </c>
      <c r="D554" t="s">
        <v>1550</v>
      </c>
      <c r="E554" s="13" t="s">
        <v>1071</v>
      </c>
      <c r="F554" s="16">
        <v>35279</v>
      </c>
      <c r="G554" s="13">
        <f t="shared" si="47"/>
        <v>29</v>
      </c>
      <c r="H554">
        <v>18</v>
      </c>
      <c r="I554">
        <v>18</v>
      </c>
      <c r="J554">
        <v>0</v>
      </c>
      <c r="K554">
        <v>65</v>
      </c>
      <c r="L554">
        <v>0</v>
      </c>
      <c r="M554">
        <v>20.6</v>
      </c>
      <c r="N554">
        <v>29.6</v>
      </c>
      <c r="O554">
        <v>20.6</v>
      </c>
      <c r="P554">
        <v>0</v>
      </c>
      <c r="Q554" t="s">
        <v>52</v>
      </c>
      <c r="R554">
        <v>2</v>
      </c>
      <c r="S554">
        <v>0</v>
      </c>
      <c r="T554">
        <v>47</v>
      </c>
      <c r="U554">
        <v>0</v>
      </c>
      <c r="V554">
        <v>14.1</v>
      </c>
      <c r="W554">
        <v>23.1</v>
      </c>
      <c r="X554">
        <v>22.9</v>
      </c>
      <c r="Y554">
        <v>0</v>
      </c>
      <c r="Z554" t="s">
        <v>52</v>
      </c>
      <c r="AA554">
        <v>2</v>
      </c>
      <c r="AB554">
        <v>0</v>
      </c>
      <c r="AC554" t="s">
        <v>43</v>
      </c>
      <c r="AD554" t="s">
        <v>44</v>
      </c>
      <c r="AE554">
        <v>13</v>
      </c>
      <c r="AF554" t="s">
        <v>38</v>
      </c>
      <c r="AG554" t="s">
        <v>38</v>
      </c>
      <c r="AH554">
        <v>1</v>
      </c>
      <c r="AJ554">
        <v>430</v>
      </c>
      <c r="AQ554" t="s">
        <v>784</v>
      </c>
      <c r="AR554" s="21" t="s">
        <v>2707</v>
      </c>
      <c r="AS554" s="13">
        <v>110030</v>
      </c>
      <c r="AT554" s="13">
        <v>20003</v>
      </c>
      <c r="AU554" s="18" t="str">
        <f t="shared" si="49"/>
        <v>BR:Hiura,Keston</v>
      </c>
      <c r="AV554" s="18" t="str">
        <f t="shared" si="48"/>
        <v>BP:Hiura,Keston</v>
      </c>
      <c r="AW554" s="18" t="str">
        <f t="shared" si="50"/>
        <v>FG:Hiura,Keston</v>
      </c>
      <c r="AX554" t="s">
        <v>2708</v>
      </c>
      <c r="AY554" t="s">
        <v>2709</v>
      </c>
      <c r="AZ554" t="s">
        <v>2710</v>
      </c>
    </row>
    <row r="555" spans="2:52" x14ac:dyDescent="0.25">
      <c r="D555" t="s">
        <v>1551</v>
      </c>
      <c r="E555" s="13" t="s">
        <v>1056</v>
      </c>
      <c r="F555" s="16">
        <v>35809</v>
      </c>
      <c r="G555" s="13">
        <f t="shared" si="47"/>
        <v>28</v>
      </c>
      <c r="H555">
        <v>57</v>
      </c>
      <c r="I555">
        <v>53</v>
      </c>
      <c r="J555">
        <v>4</v>
      </c>
      <c r="K555">
        <v>67</v>
      </c>
      <c r="L555">
        <v>3</v>
      </c>
      <c r="M555">
        <v>19.8</v>
      </c>
      <c r="N555">
        <v>22.8</v>
      </c>
      <c r="O555">
        <v>37.799999999999997</v>
      </c>
      <c r="P555">
        <v>6</v>
      </c>
      <c r="Q555">
        <v>8</v>
      </c>
      <c r="R555">
        <v>-8</v>
      </c>
      <c r="S555">
        <v>2</v>
      </c>
      <c r="T555">
        <v>69</v>
      </c>
      <c r="U555">
        <v>9</v>
      </c>
      <c r="V555">
        <v>9.8000000000000007</v>
      </c>
      <c r="W555">
        <v>18.8</v>
      </c>
      <c r="X555">
        <v>14.7</v>
      </c>
      <c r="Y555">
        <v>1.5</v>
      </c>
      <c r="Z555">
        <v>2</v>
      </c>
      <c r="AA555">
        <v>-6</v>
      </c>
      <c r="AB555">
        <v>7</v>
      </c>
      <c r="AC555" t="s">
        <v>43</v>
      </c>
      <c r="AD555" t="s">
        <v>44</v>
      </c>
      <c r="AE555">
        <v>9</v>
      </c>
      <c r="AF555" t="s">
        <v>38</v>
      </c>
      <c r="AG555" t="s">
        <v>38</v>
      </c>
      <c r="AH555">
        <v>2</v>
      </c>
      <c r="AI555">
        <v>401</v>
      </c>
      <c r="AQ555" t="s">
        <v>638</v>
      </c>
      <c r="AR555" s="21" t="s">
        <v>2571</v>
      </c>
      <c r="AS555" s="13">
        <v>107982</v>
      </c>
      <c r="AT555" s="13">
        <v>22209</v>
      </c>
      <c r="AU555" s="18" t="str">
        <f t="shared" si="49"/>
        <v>BR:Huff,Sam</v>
      </c>
      <c r="AV555" s="18" t="str">
        <f t="shared" si="48"/>
        <v>BP:Huff,Sam</v>
      </c>
      <c r="AW555" s="18" t="str">
        <f t="shared" si="50"/>
        <v>FG:Huff,Sam</v>
      </c>
      <c r="AX555" t="s">
        <v>2572</v>
      </c>
      <c r="AY555" t="s">
        <v>2573</v>
      </c>
      <c r="AZ555" t="s">
        <v>2574</v>
      </c>
    </row>
    <row r="556" spans="2:52" x14ac:dyDescent="0.25">
      <c r="D556" t="s">
        <v>1552</v>
      </c>
      <c r="E556" s="13" t="s">
        <v>1121</v>
      </c>
      <c r="F556" s="16">
        <v>34666</v>
      </c>
      <c r="G556" s="13">
        <f t="shared" si="47"/>
        <v>31</v>
      </c>
      <c r="H556">
        <v>102</v>
      </c>
      <c r="I556">
        <v>88</v>
      </c>
      <c r="J556">
        <v>14</v>
      </c>
      <c r="K556">
        <v>33</v>
      </c>
      <c r="L556">
        <v>15</v>
      </c>
      <c r="M556">
        <v>8.6</v>
      </c>
      <c r="N556">
        <v>28.6</v>
      </c>
      <c r="O556">
        <v>16.7</v>
      </c>
      <c r="P556">
        <v>2.7</v>
      </c>
      <c r="Q556">
        <v>5</v>
      </c>
      <c r="R556">
        <v>-4</v>
      </c>
      <c r="S556">
        <v>3</v>
      </c>
      <c r="T556">
        <v>45</v>
      </c>
      <c r="U556">
        <v>23</v>
      </c>
      <c r="V556">
        <v>0.8</v>
      </c>
      <c r="W556">
        <v>28.8</v>
      </c>
      <c r="X556">
        <v>2.6</v>
      </c>
      <c r="Y556">
        <v>0.6</v>
      </c>
      <c r="Z556" t="s">
        <v>103</v>
      </c>
      <c r="AA556">
        <v>0</v>
      </c>
      <c r="AB556">
        <v>4</v>
      </c>
      <c r="AC556" t="s">
        <v>125</v>
      </c>
      <c r="AD556" t="s">
        <v>38</v>
      </c>
      <c r="AE556">
        <v>13</v>
      </c>
      <c r="AF556" t="s">
        <v>38</v>
      </c>
      <c r="AG556" t="s">
        <v>38</v>
      </c>
      <c r="AH556">
        <v>1</v>
      </c>
      <c r="AN556">
        <v>405</v>
      </c>
      <c r="AQ556" t="s">
        <v>333</v>
      </c>
      <c r="AR556" s="21" t="s">
        <v>2603</v>
      </c>
      <c r="AS556" s="13">
        <v>107983</v>
      </c>
      <c r="AT556" s="13">
        <v>19458</v>
      </c>
      <c r="AU556" s="18" t="str">
        <f t="shared" si="49"/>
        <v>BR:Hummel,Cooper+</v>
      </c>
      <c r="AV556" s="18" t="str">
        <f t="shared" si="48"/>
        <v>BP:Hummel,Cooper+</v>
      </c>
      <c r="AW556" s="18" t="str">
        <f t="shared" si="50"/>
        <v>FG:Hummel,Cooper+</v>
      </c>
      <c r="AX556" t="s">
        <v>2604</v>
      </c>
      <c r="AY556" t="s">
        <v>2605</v>
      </c>
      <c r="AZ556" t="s">
        <v>2606</v>
      </c>
    </row>
    <row r="557" spans="2:52" x14ac:dyDescent="0.25">
      <c r="B557" t="s">
        <v>2561</v>
      </c>
      <c r="D557" t="s">
        <v>1553</v>
      </c>
      <c r="E557" s="13" t="s">
        <v>229</v>
      </c>
      <c r="F557" s="16">
        <v>35775</v>
      </c>
      <c r="G557" s="13">
        <f t="shared" si="47"/>
        <v>28</v>
      </c>
      <c r="H557">
        <v>13</v>
      </c>
      <c r="I557">
        <v>12</v>
      </c>
      <c r="J557">
        <v>1</v>
      </c>
      <c r="K557">
        <v>52</v>
      </c>
      <c r="L557">
        <v>0</v>
      </c>
      <c r="M557">
        <v>0</v>
      </c>
      <c r="N557">
        <v>9</v>
      </c>
      <c r="O557">
        <v>0</v>
      </c>
      <c r="P557">
        <v>0</v>
      </c>
      <c r="Q557" t="s">
        <v>42</v>
      </c>
      <c r="R557">
        <v>0</v>
      </c>
      <c r="S557">
        <v>0</v>
      </c>
      <c r="T557">
        <v>71</v>
      </c>
      <c r="U557">
        <v>5</v>
      </c>
      <c r="V557">
        <v>0</v>
      </c>
      <c r="W557">
        <v>14</v>
      </c>
      <c r="X557">
        <v>0</v>
      </c>
      <c r="Y557">
        <v>0</v>
      </c>
      <c r="Z557" t="s">
        <v>42</v>
      </c>
      <c r="AA557">
        <v>0</v>
      </c>
      <c r="AB557">
        <v>0</v>
      </c>
      <c r="AC557" t="s">
        <v>43</v>
      </c>
      <c r="AD557" t="s">
        <v>44</v>
      </c>
      <c r="AE557">
        <v>16</v>
      </c>
      <c r="AF557" t="s">
        <v>47</v>
      </c>
      <c r="AG557" t="s">
        <v>38</v>
      </c>
      <c r="AH557">
        <v>1</v>
      </c>
      <c r="AN557">
        <v>302</v>
      </c>
      <c r="AQ557" t="s">
        <v>779</v>
      </c>
      <c r="AR557" s="21" t="s">
        <v>2823</v>
      </c>
      <c r="AS557" s="13">
        <v>144210</v>
      </c>
      <c r="AT557" s="13">
        <v>27599</v>
      </c>
      <c r="AU557" s="18" t="str">
        <f t="shared" si="49"/>
        <v>BR:Hurtubise,Jacob*</v>
      </c>
      <c r="AV557" s="18" t="str">
        <f t="shared" si="48"/>
        <v>BP:Hurtubise,Jacob*</v>
      </c>
      <c r="AW557" s="18" t="str">
        <f t="shared" si="50"/>
        <v>FG:Hurtubise,Jacob*</v>
      </c>
      <c r="AX557" t="s">
        <v>2824</v>
      </c>
      <c r="AY557" t="s">
        <v>2825</v>
      </c>
      <c r="AZ557" t="s">
        <v>2826</v>
      </c>
    </row>
    <row r="558" spans="2:52" x14ac:dyDescent="0.25">
      <c r="D558" t="s">
        <v>1557</v>
      </c>
      <c r="E558" s="13" t="s">
        <v>1046</v>
      </c>
      <c r="F558" s="16">
        <v>36611</v>
      </c>
      <c r="G558" s="13">
        <f t="shared" si="47"/>
        <v>26</v>
      </c>
      <c r="H558">
        <v>181</v>
      </c>
      <c r="I558">
        <v>170</v>
      </c>
      <c r="J558">
        <v>11</v>
      </c>
      <c r="K558">
        <v>46</v>
      </c>
      <c r="L558">
        <v>7</v>
      </c>
      <c r="M558">
        <v>23.8</v>
      </c>
      <c r="N558">
        <v>32.799999999999997</v>
      </c>
      <c r="O558">
        <v>39.9</v>
      </c>
      <c r="P558">
        <v>0.8</v>
      </c>
      <c r="Q558">
        <v>0</v>
      </c>
      <c r="R558">
        <v>6</v>
      </c>
      <c r="S558">
        <v>20</v>
      </c>
      <c r="T558">
        <v>29</v>
      </c>
      <c r="U558">
        <v>4</v>
      </c>
      <c r="V558">
        <v>27.9</v>
      </c>
      <c r="W558">
        <v>33.9</v>
      </c>
      <c r="X558">
        <v>43.4</v>
      </c>
      <c r="Y558">
        <v>2.1</v>
      </c>
      <c r="Z558">
        <v>2</v>
      </c>
      <c r="AA558">
        <v>6</v>
      </c>
      <c r="AB558">
        <v>25</v>
      </c>
      <c r="AC558" t="s">
        <v>89</v>
      </c>
      <c r="AD558" t="s">
        <v>44</v>
      </c>
      <c r="AE558">
        <v>12</v>
      </c>
      <c r="AF558" t="s">
        <v>38</v>
      </c>
      <c r="AG558" t="s">
        <v>39</v>
      </c>
      <c r="AH558">
        <v>1</v>
      </c>
      <c r="AK558">
        <v>406</v>
      </c>
      <c r="AL558">
        <v>450</v>
      </c>
      <c r="AP558">
        <v>506</v>
      </c>
      <c r="AQ558" t="s">
        <v>124</v>
      </c>
      <c r="AR558" s="21" t="s">
        <v>8251</v>
      </c>
      <c r="AS558" s="13">
        <v>124483</v>
      </c>
      <c r="AT558" s="13">
        <v>22239</v>
      </c>
      <c r="AU558" s="18" t="str">
        <f t="shared" si="49"/>
        <v>BR:Jackson,Jeremiah</v>
      </c>
      <c r="AV558" s="18" t="str">
        <f t="shared" si="48"/>
        <v>BP:Jackson,Jeremiah</v>
      </c>
      <c r="AW558" s="18" t="str">
        <f t="shared" si="50"/>
        <v>FG:Jackson,Jeremiah</v>
      </c>
      <c r="AX558" t="s">
        <v>8250</v>
      </c>
      <c r="AY558" t="s">
        <v>8252</v>
      </c>
      <c r="AZ558" t="str">
        <f>_xlfn.CONCAT("http://www.fangraphs.com/statss.aspx?playerid=",AT558)</f>
        <v>http://www.fangraphs.com/statss.aspx?playerid=22239</v>
      </c>
    </row>
    <row r="559" spans="2:52" x14ac:dyDescent="0.25">
      <c r="B559" t="s">
        <v>2561</v>
      </c>
      <c r="D559" t="s">
        <v>1558</v>
      </c>
      <c r="E559" s="13" t="s">
        <v>1108</v>
      </c>
      <c r="F559" s="16">
        <v>33404</v>
      </c>
      <c r="G559" s="13">
        <f t="shared" si="47"/>
        <v>35</v>
      </c>
      <c r="H559">
        <v>48</v>
      </c>
      <c r="I559">
        <v>45</v>
      </c>
      <c r="J559">
        <v>3</v>
      </c>
      <c r="K559">
        <v>32</v>
      </c>
      <c r="L559">
        <v>0</v>
      </c>
      <c r="M559">
        <v>19.7</v>
      </c>
      <c r="N559">
        <v>19.7</v>
      </c>
      <c r="O559">
        <v>19.7</v>
      </c>
      <c r="P559">
        <v>0</v>
      </c>
      <c r="Q559" t="s">
        <v>52</v>
      </c>
      <c r="R559">
        <v>-9</v>
      </c>
      <c r="S559">
        <v>0</v>
      </c>
      <c r="T559">
        <v>29</v>
      </c>
      <c r="U559">
        <v>6</v>
      </c>
      <c r="V559">
        <v>23.5</v>
      </c>
      <c r="W559">
        <v>29.5</v>
      </c>
      <c r="X559">
        <v>28.9</v>
      </c>
      <c r="Y559">
        <v>0</v>
      </c>
      <c r="Z559" t="s">
        <v>52</v>
      </c>
      <c r="AA559">
        <v>-8</v>
      </c>
      <c r="AB559">
        <v>0</v>
      </c>
      <c r="AC559" t="s">
        <v>54</v>
      </c>
      <c r="AD559" t="s">
        <v>39</v>
      </c>
      <c r="AE559">
        <v>16</v>
      </c>
      <c r="AF559" t="s">
        <v>38</v>
      </c>
      <c r="AG559" t="s">
        <v>38</v>
      </c>
      <c r="AH559">
        <v>2</v>
      </c>
      <c r="AN559">
        <v>210</v>
      </c>
      <c r="AO559">
        <v>310</v>
      </c>
      <c r="AP559">
        <v>210</v>
      </c>
      <c r="AQ559" t="s">
        <v>856</v>
      </c>
      <c r="AR559" s="21" t="s">
        <v>3280</v>
      </c>
      <c r="AS559" s="13">
        <v>100300</v>
      </c>
      <c r="AT559" s="13">
        <v>13768</v>
      </c>
      <c r="AU559" s="18" t="str">
        <f t="shared" si="49"/>
        <v>BR:Jankowski,Travis*</v>
      </c>
      <c r="AV559" s="18" t="str">
        <f t="shared" si="48"/>
        <v>BP:Jankowski,Travis*</v>
      </c>
      <c r="AW559" s="18" t="str">
        <f t="shared" si="50"/>
        <v>FG:Jankowski,Travis*</v>
      </c>
      <c r="AX559" t="s">
        <v>3281</v>
      </c>
      <c r="AY559" t="s">
        <v>3282</v>
      </c>
      <c r="AZ559" t="s">
        <v>3283</v>
      </c>
    </row>
    <row r="560" spans="2:52" x14ac:dyDescent="0.25">
      <c r="B560" t="s">
        <v>2561</v>
      </c>
      <c r="D560" t="s">
        <v>1559</v>
      </c>
      <c r="E560" s="13" t="s">
        <v>1131</v>
      </c>
      <c r="F560" s="16">
        <v>37028</v>
      </c>
      <c r="G560" s="13">
        <f t="shared" si="47"/>
        <v>25</v>
      </c>
      <c r="H560">
        <v>31</v>
      </c>
      <c r="I560">
        <v>29</v>
      </c>
      <c r="J560">
        <v>2</v>
      </c>
      <c r="K560">
        <v>36</v>
      </c>
      <c r="L560">
        <v>12</v>
      </c>
      <c r="M560">
        <v>4</v>
      </c>
      <c r="N560">
        <v>16</v>
      </c>
      <c r="O560">
        <v>16</v>
      </c>
      <c r="P560">
        <v>4</v>
      </c>
      <c r="Q560" t="s">
        <v>92</v>
      </c>
      <c r="R560">
        <v>0</v>
      </c>
      <c r="S560">
        <v>23</v>
      </c>
      <c r="T560">
        <v>17</v>
      </c>
      <c r="U560">
        <v>0</v>
      </c>
      <c r="V560">
        <v>0</v>
      </c>
      <c r="W560">
        <v>0</v>
      </c>
      <c r="X560">
        <v>0</v>
      </c>
      <c r="Y560">
        <v>0</v>
      </c>
      <c r="Z560" t="s">
        <v>42</v>
      </c>
      <c r="AA560">
        <v>0</v>
      </c>
      <c r="AB560">
        <v>27</v>
      </c>
      <c r="AC560" t="s">
        <v>43</v>
      </c>
      <c r="AD560" t="s">
        <v>44</v>
      </c>
      <c r="AE560">
        <v>13</v>
      </c>
      <c r="AF560" t="s">
        <v>39</v>
      </c>
      <c r="AG560" t="s">
        <v>38</v>
      </c>
      <c r="AH560">
        <v>1</v>
      </c>
      <c r="AK560">
        <v>310</v>
      </c>
      <c r="AM560">
        <v>416</v>
      </c>
      <c r="AQ560" t="s">
        <v>865</v>
      </c>
      <c r="AR560" s="21" t="s">
        <v>3264</v>
      </c>
      <c r="AS560" s="13">
        <v>111303</v>
      </c>
      <c r="AT560" s="13">
        <v>23782</v>
      </c>
      <c r="AU560" s="18" t="str">
        <f t="shared" si="49"/>
        <v>BR:Jimenez,Leo</v>
      </c>
      <c r="AV560" s="18" t="str">
        <f t="shared" si="48"/>
        <v>BP:Jimenez,Leo</v>
      </c>
      <c r="AW560" s="18" t="str">
        <f t="shared" si="50"/>
        <v>FG:Jimenez,Leo</v>
      </c>
      <c r="AX560" t="s">
        <v>3265</v>
      </c>
      <c r="AY560" t="s">
        <v>3266</v>
      </c>
      <c r="AZ560" t="s">
        <v>3267</v>
      </c>
    </row>
    <row r="561" spans="2:52" x14ac:dyDescent="0.25">
      <c r="D561" t="s">
        <v>1560</v>
      </c>
      <c r="E561" s="13" t="s">
        <v>229</v>
      </c>
      <c r="F561" s="16">
        <v>33832</v>
      </c>
      <c r="G561" s="13">
        <f t="shared" si="47"/>
        <v>33</v>
      </c>
      <c r="H561">
        <v>77</v>
      </c>
      <c r="I561">
        <v>70</v>
      </c>
      <c r="J561">
        <v>7</v>
      </c>
      <c r="K561">
        <v>21</v>
      </c>
      <c r="L561">
        <v>14</v>
      </c>
      <c r="M561">
        <v>6.4</v>
      </c>
      <c r="N561">
        <v>23.3</v>
      </c>
      <c r="O561">
        <v>6.5</v>
      </c>
      <c r="P561">
        <v>0</v>
      </c>
      <c r="Q561" t="s">
        <v>52</v>
      </c>
      <c r="R561">
        <v>-4</v>
      </c>
      <c r="S561">
        <v>19</v>
      </c>
      <c r="T561">
        <v>40</v>
      </c>
      <c r="U561">
        <v>9</v>
      </c>
      <c r="V561">
        <v>12.6</v>
      </c>
      <c r="W561">
        <v>24.6</v>
      </c>
      <c r="X561">
        <v>23.6</v>
      </c>
      <c r="Y561">
        <v>0</v>
      </c>
      <c r="Z561" t="s">
        <v>42</v>
      </c>
      <c r="AA561">
        <v>0</v>
      </c>
      <c r="AB561">
        <v>18</v>
      </c>
      <c r="AC561" t="s">
        <v>242</v>
      </c>
      <c r="AD561" t="s">
        <v>39</v>
      </c>
      <c r="AE561">
        <v>12</v>
      </c>
      <c r="AF561" t="s">
        <v>38</v>
      </c>
      <c r="AG561" t="s">
        <v>38</v>
      </c>
      <c r="AH561">
        <v>2</v>
      </c>
      <c r="AJ561">
        <v>408</v>
      </c>
      <c r="AN561">
        <v>410</v>
      </c>
      <c r="AO561">
        <v>410</v>
      </c>
      <c r="AP561">
        <v>310</v>
      </c>
      <c r="AQ561" t="s">
        <v>243</v>
      </c>
      <c r="AR561" s="21" t="s">
        <v>3788</v>
      </c>
      <c r="AS561" s="13">
        <v>106208</v>
      </c>
      <c r="AT561" s="13">
        <v>16572</v>
      </c>
      <c r="AU561" s="18" t="str">
        <f t="shared" si="49"/>
        <v>BR:Joe,Connor</v>
      </c>
      <c r="AV561" s="18" t="str">
        <f t="shared" si="48"/>
        <v>BP:Joe,Connor</v>
      </c>
      <c r="AW561" s="18" t="str">
        <f t="shared" si="50"/>
        <v>FG:Joe,Connor</v>
      </c>
      <c r="AX561" t="s">
        <v>3789</v>
      </c>
      <c r="AY561" t="s">
        <v>3790</v>
      </c>
      <c r="AZ561" t="s">
        <v>3791</v>
      </c>
    </row>
    <row r="562" spans="2:52" x14ac:dyDescent="0.25">
      <c r="D562" t="s">
        <v>1562</v>
      </c>
      <c r="E562" s="13" t="s">
        <v>1046</v>
      </c>
      <c r="F562" s="16">
        <v>34891</v>
      </c>
      <c r="G562" s="13">
        <f t="shared" si="47"/>
        <v>30</v>
      </c>
      <c r="H562">
        <v>57</v>
      </c>
      <c r="I562">
        <v>53</v>
      </c>
      <c r="J562">
        <v>4</v>
      </c>
      <c r="K562">
        <v>12</v>
      </c>
      <c r="L562">
        <v>0</v>
      </c>
      <c r="M562">
        <v>5.7</v>
      </c>
      <c r="N562">
        <v>5.7</v>
      </c>
      <c r="O562">
        <v>10.1</v>
      </c>
      <c r="P562">
        <v>0</v>
      </c>
      <c r="Q562" t="s">
        <v>42</v>
      </c>
      <c r="R562">
        <v>0</v>
      </c>
      <c r="S562">
        <v>0</v>
      </c>
      <c r="T562">
        <v>27</v>
      </c>
      <c r="U562">
        <v>7</v>
      </c>
      <c r="V562">
        <v>11.2</v>
      </c>
      <c r="W562">
        <v>18.2</v>
      </c>
      <c r="X562">
        <v>19.899999999999999</v>
      </c>
      <c r="Y562">
        <v>0.8</v>
      </c>
      <c r="Z562">
        <v>0</v>
      </c>
      <c r="AA562">
        <v>-2</v>
      </c>
      <c r="AB562">
        <v>0</v>
      </c>
      <c r="AC562" t="s">
        <v>140</v>
      </c>
      <c r="AD562" t="s">
        <v>39</v>
      </c>
      <c r="AE562">
        <v>15</v>
      </c>
      <c r="AF562" t="s">
        <v>38</v>
      </c>
      <c r="AG562" t="s">
        <v>39</v>
      </c>
      <c r="AH562">
        <v>1</v>
      </c>
      <c r="AN562">
        <v>410</v>
      </c>
      <c r="AO562">
        <v>410</v>
      </c>
      <c r="AP562">
        <v>410</v>
      </c>
      <c r="AQ562" t="s">
        <v>141</v>
      </c>
      <c r="AR562" s="21" t="s">
        <v>2566</v>
      </c>
      <c r="AS562" s="13">
        <v>108028</v>
      </c>
      <c r="AT562" s="13">
        <v>19643</v>
      </c>
      <c r="AU562" s="18" t="str">
        <f t="shared" si="49"/>
        <v>BR:Johnson,Daniel*</v>
      </c>
      <c r="AV562" s="18" t="str">
        <f t="shared" si="48"/>
        <v>BP:Johnson,Daniel*</v>
      </c>
      <c r="AW562" s="18" t="str">
        <f t="shared" si="50"/>
        <v>FG:Johnson,Daniel*</v>
      </c>
      <c r="AX562" t="s">
        <v>2567</v>
      </c>
      <c r="AY562" t="s">
        <v>2568</v>
      </c>
      <c r="AZ562" t="s">
        <v>2569</v>
      </c>
    </row>
    <row r="563" spans="2:52" x14ac:dyDescent="0.25">
      <c r="D563" t="s">
        <v>8257</v>
      </c>
      <c r="E563" s="13" t="s">
        <v>1124</v>
      </c>
      <c r="F563" s="16">
        <v>35603</v>
      </c>
      <c r="G563" s="13">
        <f t="shared" si="47"/>
        <v>29</v>
      </c>
      <c r="H563">
        <v>120</v>
      </c>
      <c r="I563">
        <v>112</v>
      </c>
      <c r="J563">
        <v>8</v>
      </c>
      <c r="K563">
        <v>50</v>
      </c>
      <c r="L563">
        <v>0</v>
      </c>
      <c r="M563">
        <v>1.8</v>
      </c>
      <c r="N563">
        <v>3.8</v>
      </c>
      <c r="O563">
        <v>1.8</v>
      </c>
      <c r="P563">
        <v>0</v>
      </c>
      <c r="Q563" t="s">
        <v>42</v>
      </c>
      <c r="R563">
        <v>0</v>
      </c>
      <c r="S563">
        <v>5</v>
      </c>
      <c r="T563">
        <v>20</v>
      </c>
      <c r="U563">
        <v>5</v>
      </c>
      <c r="V563">
        <v>28.8</v>
      </c>
      <c r="W563">
        <v>35.799999999999997</v>
      </c>
      <c r="X563">
        <v>39.1</v>
      </c>
      <c r="Y563">
        <v>2.5</v>
      </c>
      <c r="Z563">
        <v>3</v>
      </c>
      <c r="AA563">
        <v>-10</v>
      </c>
      <c r="AB563">
        <v>5</v>
      </c>
      <c r="AC563" t="s">
        <v>242</v>
      </c>
      <c r="AD563" t="s">
        <v>38</v>
      </c>
      <c r="AE563">
        <v>13</v>
      </c>
      <c r="AF563" t="s">
        <v>38</v>
      </c>
      <c r="AG563" t="s">
        <v>38</v>
      </c>
      <c r="AH563">
        <v>1</v>
      </c>
      <c r="AJ563">
        <v>312</v>
      </c>
      <c r="AN563">
        <v>310</v>
      </c>
      <c r="AP563">
        <v>310</v>
      </c>
      <c r="AQ563" t="s">
        <v>427</v>
      </c>
      <c r="AR563" s="21" t="s">
        <v>8259</v>
      </c>
      <c r="AS563" s="13">
        <v>144877</v>
      </c>
      <c r="AT563" s="13">
        <v>26143</v>
      </c>
      <c r="AU563" s="18" t="str">
        <f t="shared" si="49"/>
        <v>BR:Johnston,Troy*</v>
      </c>
      <c r="AV563" s="18" t="str">
        <f t="shared" si="48"/>
        <v>BP:Johnston,Troy*</v>
      </c>
      <c r="AW563" s="18" t="str">
        <f t="shared" si="50"/>
        <v>FG:Johnston,Troy*</v>
      </c>
      <c r="AX563" t="s">
        <v>8258</v>
      </c>
      <c r="AY563" t="s">
        <v>8260</v>
      </c>
      <c r="AZ563" t="str">
        <f>_xlfn.CONCAT("http://www.fangraphs.com/statss.aspx?playerid=",AT563)</f>
        <v>http://www.fangraphs.com/statss.aspx?playerid=26143</v>
      </c>
    </row>
    <row r="564" spans="2:52" x14ac:dyDescent="0.25">
      <c r="B564" t="s">
        <v>2561</v>
      </c>
      <c r="D564" t="s">
        <v>1563</v>
      </c>
      <c r="E564" s="13" t="s">
        <v>1081</v>
      </c>
      <c r="F564" s="16">
        <v>35861</v>
      </c>
      <c r="G564" s="13">
        <f t="shared" si="47"/>
        <v>28</v>
      </c>
      <c r="H564">
        <v>2</v>
      </c>
      <c r="I564">
        <v>2</v>
      </c>
      <c r="J564">
        <v>0</v>
      </c>
      <c r="K564">
        <v>90</v>
      </c>
      <c r="L564">
        <v>0</v>
      </c>
      <c r="M564">
        <v>0</v>
      </c>
      <c r="N564">
        <v>0</v>
      </c>
      <c r="O564">
        <v>0</v>
      </c>
      <c r="P564">
        <v>0</v>
      </c>
      <c r="Q564" t="s">
        <v>42</v>
      </c>
      <c r="R564">
        <v>0</v>
      </c>
      <c r="S564">
        <v>0</v>
      </c>
      <c r="T564">
        <v>96</v>
      </c>
      <c r="U564">
        <v>0</v>
      </c>
      <c r="V564">
        <v>0</v>
      </c>
      <c r="W564">
        <v>0</v>
      </c>
      <c r="X564">
        <v>0</v>
      </c>
      <c r="Y564">
        <v>0</v>
      </c>
      <c r="Z564" t="s">
        <v>42</v>
      </c>
      <c r="AA564">
        <v>0</v>
      </c>
      <c r="AB564">
        <v>0</v>
      </c>
      <c r="AC564" t="s">
        <v>178</v>
      </c>
      <c r="AD564" t="s">
        <v>38</v>
      </c>
      <c r="AE564">
        <v>17</v>
      </c>
      <c r="AF564" t="s">
        <v>38</v>
      </c>
      <c r="AG564" t="s">
        <v>38</v>
      </c>
      <c r="AH564">
        <v>1</v>
      </c>
      <c r="AP564">
        <v>411</v>
      </c>
      <c r="AQ564" t="s">
        <v>768</v>
      </c>
      <c r="AR564" s="21" t="s">
        <v>2583</v>
      </c>
      <c r="AS564" s="13">
        <v>125028</v>
      </c>
      <c r="AT564" s="13">
        <v>25448</v>
      </c>
      <c r="AU564" s="18" t="str">
        <f t="shared" si="49"/>
        <v>BR:Jones,Greg+</v>
      </c>
      <c r="AV564" s="18" t="str">
        <f t="shared" si="48"/>
        <v>BP:Jones,Greg+</v>
      </c>
      <c r="AW564" s="18" t="str">
        <f t="shared" si="50"/>
        <v>FG:Jones,Greg+</v>
      </c>
      <c r="AX564" t="s">
        <v>2584</v>
      </c>
      <c r="AY564" t="s">
        <v>2585</v>
      </c>
      <c r="AZ564" t="s">
        <v>2586</v>
      </c>
    </row>
    <row r="565" spans="2:52" x14ac:dyDescent="0.25">
      <c r="B565" t="s">
        <v>2561</v>
      </c>
      <c r="D565" t="s">
        <v>1566</v>
      </c>
      <c r="E565" s="13" t="s">
        <v>1081</v>
      </c>
      <c r="F565" s="16">
        <v>35122</v>
      </c>
      <c r="G565" s="13">
        <f t="shared" si="47"/>
        <v>30</v>
      </c>
      <c r="H565">
        <v>12</v>
      </c>
      <c r="I565">
        <v>12</v>
      </c>
      <c r="J565">
        <v>0</v>
      </c>
      <c r="K565">
        <v>34</v>
      </c>
      <c r="L565">
        <v>0</v>
      </c>
      <c r="M565">
        <v>27.8</v>
      </c>
      <c r="N565">
        <v>27.8</v>
      </c>
      <c r="O565">
        <v>55.5</v>
      </c>
      <c r="P565">
        <v>0</v>
      </c>
      <c r="Q565" t="s">
        <v>42</v>
      </c>
      <c r="R565">
        <v>0</v>
      </c>
      <c r="S565">
        <v>0</v>
      </c>
      <c r="T565">
        <v>17</v>
      </c>
      <c r="U565">
        <v>0</v>
      </c>
      <c r="V565">
        <v>24.3</v>
      </c>
      <c r="W565">
        <v>24.3</v>
      </c>
      <c r="X565">
        <v>48.5</v>
      </c>
      <c r="Y565">
        <v>0</v>
      </c>
      <c r="Z565" t="s">
        <v>42</v>
      </c>
      <c r="AA565">
        <v>0</v>
      </c>
      <c r="AB565">
        <v>0</v>
      </c>
      <c r="AC565" t="s">
        <v>43</v>
      </c>
      <c r="AD565" t="s">
        <v>44</v>
      </c>
      <c r="AE565">
        <v>13</v>
      </c>
      <c r="AF565" t="s">
        <v>38</v>
      </c>
      <c r="AG565" t="s">
        <v>38</v>
      </c>
      <c r="AH565">
        <v>1</v>
      </c>
      <c r="AN565">
        <v>404</v>
      </c>
      <c r="AQ565" t="s">
        <v>769</v>
      </c>
      <c r="AR565" s="21" t="s">
        <v>3240</v>
      </c>
      <c r="AS565" s="13">
        <v>110106</v>
      </c>
      <c r="AT565" s="13">
        <v>20311</v>
      </c>
      <c r="AU565" s="18" t="str">
        <f t="shared" si="49"/>
        <v>BR:Julks,Corey</v>
      </c>
      <c r="AV565" s="18" t="str">
        <f t="shared" si="48"/>
        <v>BP:Julks,Corey</v>
      </c>
      <c r="AW565" s="18" t="str">
        <f t="shared" si="50"/>
        <v>FG:Julks,Corey</v>
      </c>
      <c r="AX565" t="s">
        <v>3241</v>
      </c>
      <c r="AY565" t="s">
        <v>3242</v>
      </c>
      <c r="AZ565" t="s">
        <v>3243</v>
      </c>
    </row>
    <row r="566" spans="2:52" x14ac:dyDescent="0.25">
      <c r="B566" t="s">
        <v>2561</v>
      </c>
      <c r="D566" t="s">
        <v>1567</v>
      </c>
      <c r="E566" s="13" t="s">
        <v>1106</v>
      </c>
      <c r="F566" s="16">
        <v>36803</v>
      </c>
      <c r="G566" s="13">
        <f t="shared" si="47"/>
        <v>25</v>
      </c>
      <c r="H566">
        <v>54</v>
      </c>
      <c r="I566">
        <v>47</v>
      </c>
      <c r="J566">
        <v>7</v>
      </c>
      <c r="K566">
        <v>24</v>
      </c>
      <c r="L566">
        <v>0</v>
      </c>
      <c r="M566">
        <v>0</v>
      </c>
      <c r="N566">
        <v>5</v>
      </c>
      <c r="O566">
        <v>0</v>
      </c>
      <c r="P566">
        <v>0</v>
      </c>
      <c r="Q566" t="s">
        <v>42</v>
      </c>
      <c r="R566">
        <v>0</v>
      </c>
      <c r="S566">
        <v>30</v>
      </c>
      <c r="T566">
        <v>39</v>
      </c>
      <c r="U566">
        <v>18</v>
      </c>
      <c r="V566">
        <v>0</v>
      </c>
      <c r="W566">
        <v>23</v>
      </c>
      <c r="X566">
        <v>0</v>
      </c>
      <c r="Y566">
        <v>0</v>
      </c>
      <c r="Z566" t="s">
        <v>42</v>
      </c>
      <c r="AA566">
        <v>0</v>
      </c>
      <c r="AB566">
        <v>24</v>
      </c>
      <c r="AC566" t="s">
        <v>43</v>
      </c>
      <c r="AD566" t="s">
        <v>44</v>
      </c>
      <c r="AE566">
        <v>10</v>
      </c>
      <c r="AF566" t="s">
        <v>38</v>
      </c>
      <c r="AG566" t="s">
        <v>38</v>
      </c>
      <c r="AH566">
        <v>1</v>
      </c>
      <c r="AL566">
        <v>411</v>
      </c>
      <c r="AQ566" t="s">
        <v>793</v>
      </c>
      <c r="AR566" s="21" t="s">
        <v>2924</v>
      </c>
      <c r="AS566" s="13">
        <v>146339</v>
      </c>
      <c r="AT566" s="13">
        <v>31437</v>
      </c>
      <c r="AU566" s="18" t="str">
        <f t="shared" si="49"/>
        <v>BR:Jung,Jace*</v>
      </c>
      <c r="AV566" s="18" t="str">
        <f t="shared" si="48"/>
        <v>BP:Jung,Jace*</v>
      </c>
      <c r="AW566" s="18" t="str">
        <f t="shared" si="50"/>
        <v>FG:Jung,Jace*</v>
      </c>
      <c r="AX566" t="s">
        <v>2925</v>
      </c>
      <c r="AY566" t="s">
        <v>2926</v>
      </c>
      <c r="AZ566" t="s">
        <v>2927</v>
      </c>
    </row>
    <row r="567" spans="2:52" x14ac:dyDescent="0.25">
      <c r="B567" t="s">
        <v>2561</v>
      </c>
      <c r="D567" t="s">
        <v>1568</v>
      </c>
      <c r="E567" s="13" t="s">
        <v>1073</v>
      </c>
      <c r="F567" s="16">
        <v>35389</v>
      </c>
      <c r="G567" s="13">
        <f t="shared" si="47"/>
        <v>29</v>
      </c>
      <c r="H567">
        <v>19</v>
      </c>
      <c r="I567">
        <v>18</v>
      </c>
      <c r="J567">
        <v>1</v>
      </c>
      <c r="K567">
        <v>59</v>
      </c>
      <c r="L567">
        <v>0</v>
      </c>
      <c r="M567">
        <v>15.4</v>
      </c>
      <c r="N567">
        <v>15.4</v>
      </c>
      <c r="O567">
        <v>30.6</v>
      </c>
      <c r="P567">
        <v>0</v>
      </c>
      <c r="Q567" t="s">
        <v>42</v>
      </c>
      <c r="R567">
        <v>0</v>
      </c>
      <c r="S567">
        <v>28</v>
      </c>
      <c r="T567">
        <v>21</v>
      </c>
      <c r="U567">
        <v>7</v>
      </c>
      <c r="V567">
        <v>0</v>
      </c>
      <c r="W567">
        <v>7</v>
      </c>
      <c r="X567">
        <v>0</v>
      </c>
      <c r="Y567">
        <v>0</v>
      </c>
      <c r="Z567" t="s">
        <v>42</v>
      </c>
      <c r="AA567">
        <v>0</v>
      </c>
      <c r="AB567">
        <v>31</v>
      </c>
      <c r="AC567" t="s">
        <v>43</v>
      </c>
      <c r="AD567" t="s">
        <v>44</v>
      </c>
      <c r="AE567">
        <v>13</v>
      </c>
      <c r="AF567" t="s">
        <v>25</v>
      </c>
      <c r="AG567" t="s">
        <v>38</v>
      </c>
      <c r="AH567">
        <v>1</v>
      </c>
      <c r="AK567">
        <v>411</v>
      </c>
      <c r="AQ567" t="s">
        <v>748</v>
      </c>
      <c r="AR567" s="21" t="s">
        <v>6706</v>
      </c>
      <c r="AS567" s="13">
        <v>125216</v>
      </c>
      <c r="AT567" s="13">
        <v>21535</v>
      </c>
      <c r="AU567" s="18" t="str">
        <f t="shared" si="49"/>
        <v>BR:Kaiser,Connor</v>
      </c>
      <c r="AV567" s="18" t="str">
        <f t="shared" si="48"/>
        <v>BP:Kaiser,Connor</v>
      </c>
      <c r="AW567" s="18" t="str">
        <f t="shared" si="50"/>
        <v>FG:Kaiser,Connor</v>
      </c>
      <c r="AX567" t="s">
        <v>6707</v>
      </c>
      <c r="AY567" t="s">
        <v>6708</v>
      </c>
      <c r="AZ567" t="s">
        <v>6709</v>
      </c>
    </row>
    <row r="568" spans="2:52" x14ac:dyDescent="0.25">
      <c r="B568" t="s">
        <v>2561</v>
      </c>
      <c r="D568" t="s">
        <v>1570</v>
      </c>
      <c r="E568" s="13" t="s">
        <v>375</v>
      </c>
      <c r="F568" s="16">
        <v>36095</v>
      </c>
      <c r="G568" s="13">
        <f t="shared" si="47"/>
        <v>27</v>
      </c>
      <c r="H568">
        <v>23</v>
      </c>
      <c r="I568">
        <v>20</v>
      </c>
      <c r="J568">
        <v>3</v>
      </c>
      <c r="K568">
        <v>98</v>
      </c>
      <c r="L568">
        <v>0</v>
      </c>
      <c r="M568">
        <v>0</v>
      </c>
      <c r="N568">
        <v>0</v>
      </c>
      <c r="O568">
        <v>0</v>
      </c>
      <c r="P568">
        <v>0</v>
      </c>
      <c r="Q568" t="s">
        <v>42</v>
      </c>
      <c r="R568">
        <v>0</v>
      </c>
      <c r="S568">
        <v>0</v>
      </c>
      <c r="T568">
        <v>58</v>
      </c>
      <c r="U568">
        <v>24</v>
      </c>
      <c r="V568">
        <v>0</v>
      </c>
      <c r="W568">
        <v>24</v>
      </c>
      <c r="X568">
        <v>0</v>
      </c>
      <c r="Y568">
        <v>0</v>
      </c>
      <c r="Z568" t="s">
        <v>42</v>
      </c>
      <c r="AA568">
        <v>0</v>
      </c>
      <c r="AB568">
        <v>0</v>
      </c>
      <c r="AC568" t="s">
        <v>43</v>
      </c>
      <c r="AD568" t="s">
        <v>44</v>
      </c>
      <c r="AE568">
        <v>8</v>
      </c>
      <c r="AF568" t="s">
        <v>38</v>
      </c>
      <c r="AG568" t="s">
        <v>38</v>
      </c>
      <c r="AH568">
        <v>1</v>
      </c>
      <c r="AJ568">
        <v>412</v>
      </c>
      <c r="AQ568" t="s">
        <v>151</v>
      </c>
      <c r="AR568" s="21" t="s">
        <v>2967</v>
      </c>
      <c r="AS568" s="13">
        <v>151383</v>
      </c>
      <c r="AT568" s="13">
        <v>29782</v>
      </c>
      <c r="AU568" s="18" t="str">
        <f t="shared" si="49"/>
        <v>BR:Kavadas,Niko*</v>
      </c>
      <c r="AV568" s="18" t="str">
        <f t="shared" si="48"/>
        <v>BP:Kavadas,Niko*</v>
      </c>
      <c r="AW568" s="18" t="str">
        <f t="shared" si="50"/>
        <v>FG:Kavadas,Niko*</v>
      </c>
      <c r="AX568" t="s">
        <v>2968</v>
      </c>
      <c r="AY568" t="s">
        <v>2969</v>
      </c>
      <c r="AZ568" t="s">
        <v>2970</v>
      </c>
    </row>
    <row r="569" spans="2:52" x14ac:dyDescent="0.25">
      <c r="D569" t="s">
        <v>1571</v>
      </c>
      <c r="E569" s="13" t="s">
        <v>1060</v>
      </c>
      <c r="F569" s="16">
        <v>35563</v>
      </c>
      <c r="G569" s="13">
        <f t="shared" si="47"/>
        <v>29</v>
      </c>
      <c r="H569">
        <v>86</v>
      </c>
      <c r="I569">
        <v>84</v>
      </c>
      <c r="J569">
        <v>2</v>
      </c>
      <c r="K569">
        <v>55</v>
      </c>
      <c r="L569">
        <v>0</v>
      </c>
      <c r="M569">
        <v>0</v>
      </c>
      <c r="N569">
        <v>3</v>
      </c>
      <c r="O569">
        <v>0</v>
      </c>
      <c r="P569">
        <v>0</v>
      </c>
      <c r="Q569" t="s">
        <v>42</v>
      </c>
      <c r="R569">
        <v>0</v>
      </c>
      <c r="S569">
        <v>8</v>
      </c>
      <c r="T569">
        <v>55</v>
      </c>
      <c r="U569">
        <v>0</v>
      </c>
      <c r="V569">
        <v>1.6</v>
      </c>
      <c r="W569">
        <v>4.5999999999999996</v>
      </c>
      <c r="X569">
        <v>6.4</v>
      </c>
      <c r="Y569">
        <v>1.6</v>
      </c>
      <c r="Z569" t="s">
        <v>41</v>
      </c>
      <c r="AA569">
        <v>0</v>
      </c>
      <c r="AB569">
        <v>8</v>
      </c>
      <c r="AC569" t="s">
        <v>470</v>
      </c>
      <c r="AD569" t="s">
        <v>47</v>
      </c>
      <c r="AE569">
        <v>16</v>
      </c>
      <c r="AF569" t="s">
        <v>38</v>
      </c>
      <c r="AG569" t="s">
        <v>38</v>
      </c>
      <c r="AH569">
        <v>1</v>
      </c>
      <c r="AN569">
        <v>303</v>
      </c>
      <c r="AO569">
        <v>303</v>
      </c>
      <c r="AP569">
        <v>203</v>
      </c>
      <c r="AQ569" t="s">
        <v>471</v>
      </c>
      <c r="AR569" s="21" t="s">
        <v>2643</v>
      </c>
      <c r="AS569" s="13">
        <v>125363</v>
      </c>
      <c r="AT569" s="13">
        <v>24496</v>
      </c>
      <c r="AU569" s="18" t="str">
        <f t="shared" si="49"/>
        <v>BR:Keirsey,DaShawn*</v>
      </c>
      <c r="AV569" s="18" t="str">
        <f t="shared" si="48"/>
        <v>BP:Keirsey,DaShawn*</v>
      </c>
      <c r="AW569" s="18" t="str">
        <f t="shared" si="50"/>
        <v>FG:Keirsey,DaShawn*</v>
      </c>
      <c r="AX569" t="s">
        <v>2644</v>
      </c>
      <c r="AY569" t="s">
        <v>2645</v>
      </c>
      <c r="AZ569" t="s">
        <v>2646</v>
      </c>
    </row>
    <row r="570" spans="2:52" x14ac:dyDescent="0.25">
      <c r="D570" t="s">
        <v>1572</v>
      </c>
      <c r="E570" s="13" t="s">
        <v>1078</v>
      </c>
      <c r="F570" s="16">
        <v>36357</v>
      </c>
      <c r="G570" s="13">
        <f t="shared" si="47"/>
        <v>26</v>
      </c>
      <c r="H570">
        <v>65</v>
      </c>
      <c r="I570">
        <v>60</v>
      </c>
      <c r="J570">
        <v>5</v>
      </c>
      <c r="K570">
        <v>56</v>
      </c>
      <c r="L570">
        <v>0</v>
      </c>
      <c r="M570">
        <v>0</v>
      </c>
      <c r="N570">
        <v>0</v>
      </c>
      <c r="O570">
        <v>0</v>
      </c>
      <c r="P570">
        <v>0</v>
      </c>
      <c r="Q570" t="s">
        <v>42</v>
      </c>
      <c r="R570">
        <v>0</v>
      </c>
      <c r="S570">
        <v>14</v>
      </c>
      <c r="T570">
        <v>51</v>
      </c>
      <c r="U570">
        <v>8</v>
      </c>
      <c r="V570">
        <v>7.8</v>
      </c>
      <c r="W570">
        <v>15.8</v>
      </c>
      <c r="X570">
        <v>16.399999999999999</v>
      </c>
      <c r="Y570">
        <v>2.2000000000000002</v>
      </c>
      <c r="Z570">
        <v>3</v>
      </c>
      <c r="AA570">
        <v>-1</v>
      </c>
      <c r="AB570">
        <v>12</v>
      </c>
      <c r="AC570" t="s">
        <v>89</v>
      </c>
      <c r="AD570" t="s">
        <v>44</v>
      </c>
      <c r="AE570">
        <v>13</v>
      </c>
      <c r="AF570" t="s">
        <v>38</v>
      </c>
      <c r="AG570" t="s">
        <v>38</v>
      </c>
      <c r="AH570">
        <v>1</v>
      </c>
      <c r="AP570">
        <v>318</v>
      </c>
      <c r="AQ570" t="s">
        <v>90</v>
      </c>
      <c r="AR570" s="21" t="s">
        <v>3951</v>
      </c>
      <c r="AS570" s="13">
        <v>125372</v>
      </c>
      <c r="AT570" s="13">
        <v>22558</v>
      </c>
      <c r="AU570" s="18" t="str">
        <f t="shared" si="49"/>
        <v>BR:Kelenic,Jarred*</v>
      </c>
      <c r="AV570" s="18" t="str">
        <f t="shared" si="48"/>
        <v>BP:Kelenic,Jarred*</v>
      </c>
      <c r="AW570" s="18" t="str">
        <f t="shared" si="50"/>
        <v>FG:Kelenic,Jarred*</v>
      </c>
      <c r="AX570" t="s">
        <v>3952</v>
      </c>
      <c r="AY570" t="s">
        <v>3953</v>
      </c>
      <c r="AZ570" t="s">
        <v>3954</v>
      </c>
    </row>
    <row r="571" spans="2:52" x14ac:dyDescent="0.25">
      <c r="B571" t="s">
        <v>2561</v>
      </c>
      <c r="D571" t="s">
        <v>1574</v>
      </c>
      <c r="E571" s="13" t="s">
        <v>1058</v>
      </c>
      <c r="F571" s="16">
        <v>36073</v>
      </c>
      <c r="G571" s="13">
        <f t="shared" si="47"/>
        <v>27</v>
      </c>
      <c r="H571">
        <v>31</v>
      </c>
      <c r="I571">
        <v>29</v>
      </c>
      <c r="J571">
        <v>2</v>
      </c>
      <c r="K571">
        <v>35</v>
      </c>
      <c r="L571">
        <v>11</v>
      </c>
      <c r="M571">
        <v>0</v>
      </c>
      <c r="N571">
        <v>18</v>
      </c>
      <c r="O571">
        <v>0</v>
      </c>
      <c r="P571">
        <v>0</v>
      </c>
      <c r="Q571" t="s">
        <v>42</v>
      </c>
      <c r="R571">
        <v>0</v>
      </c>
      <c r="S571">
        <v>0</v>
      </c>
      <c r="T571">
        <v>16</v>
      </c>
      <c r="U571">
        <v>0</v>
      </c>
      <c r="V571">
        <v>0</v>
      </c>
      <c r="W571">
        <v>7</v>
      </c>
      <c r="X571">
        <v>0</v>
      </c>
      <c r="Y571">
        <v>0</v>
      </c>
      <c r="Z571" t="s">
        <v>42</v>
      </c>
      <c r="AA571">
        <v>0</v>
      </c>
      <c r="AB571">
        <v>0</v>
      </c>
      <c r="AC571" t="s">
        <v>43</v>
      </c>
      <c r="AD571" t="s">
        <v>44</v>
      </c>
      <c r="AE571">
        <v>14</v>
      </c>
      <c r="AF571" t="s">
        <v>38</v>
      </c>
      <c r="AG571" t="s">
        <v>38</v>
      </c>
      <c r="AH571">
        <v>1</v>
      </c>
      <c r="AJ571">
        <v>416</v>
      </c>
      <c r="AK571">
        <v>410</v>
      </c>
      <c r="AL571">
        <v>410</v>
      </c>
      <c r="AQ571" t="s">
        <v>814</v>
      </c>
      <c r="AR571" s="21" t="s">
        <v>2675</v>
      </c>
      <c r="AS571" s="13">
        <v>110120</v>
      </c>
      <c r="AT571" s="13">
        <v>22505</v>
      </c>
      <c r="AU571" s="18" t="str">
        <f t="shared" si="49"/>
        <v>BR:Kennedy,Buddy</v>
      </c>
      <c r="AV571" s="18" t="str">
        <f t="shared" si="48"/>
        <v>BP:Kennedy,Buddy</v>
      </c>
      <c r="AW571" s="18" t="str">
        <f t="shared" si="50"/>
        <v>FG:Kennedy,Buddy</v>
      </c>
      <c r="AX571" t="s">
        <v>2676</v>
      </c>
      <c r="AY571" t="s">
        <v>2677</v>
      </c>
      <c r="AZ571" t="s">
        <v>2678</v>
      </c>
    </row>
    <row r="572" spans="2:52" x14ac:dyDescent="0.25">
      <c r="B572" t="s">
        <v>2561</v>
      </c>
      <c r="D572" t="s">
        <v>1575</v>
      </c>
      <c r="E572" s="13" t="s">
        <v>375</v>
      </c>
      <c r="F572" s="16">
        <v>35676</v>
      </c>
      <c r="G572" s="13">
        <f t="shared" si="47"/>
        <v>28</v>
      </c>
      <c r="H572">
        <v>8</v>
      </c>
      <c r="I572">
        <v>8</v>
      </c>
      <c r="J572">
        <v>0</v>
      </c>
      <c r="K572">
        <v>0</v>
      </c>
      <c r="L572">
        <v>0</v>
      </c>
      <c r="M572">
        <v>23.8</v>
      </c>
      <c r="N572">
        <v>23.8</v>
      </c>
      <c r="O572">
        <v>23.8</v>
      </c>
      <c r="P572">
        <v>0</v>
      </c>
      <c r="Q572" t="s">
        <v>52</v>
      </c>
      <c r="R572">
        <v>4</v>
      </c>
      <c r="S572">
        <v>0</v>
      </c>
      <c r="T572">
        <v>10</v>
      </c>
      <c r="U572">
        <v>0</v>
      </c>
      <c r="V572">
        <v>24</v>
      </c>
      <c r="W572">
        <v>24</v>
      </c>
      <c r="X572">
        <v>24</v>
      </c>
      <c r="Y572">
        <v>0</v>
      </c>
      <c r="Z572" t="s">
        <v>52</v>
      </c>
      <c r="AA572">
        <v>4</v>
      </c>
      <c r="AB572">
        <v>0</v>
      </c>
      <c r="AC572" t="s">
        <v>43</v>
      </c>
      <c r="AD572" t="s">
        <v>44</v>
      </c>
      <c r="AE572">
        <v>12</v>
      </c>
      <c r="AF572" t="s">
        <v>38</v>
      </c>
      <c r="AG572" t="s">
        <v>38</v>
      </c>
      <c r="AH572">
        <v>1</v>
      </c>
      <c r="AJ572">
        <v>430</v>
      </c>
      <c r="AQ572" t="s">
        <v>784</v>
      </c>
      <c r="AR572" s="21" t="s">
        <v>6710</v>
      </c>
      <c r="AS572" s="13">
        <v>108051</v>
      </c>
      <c r="AT572" s="13">
        <v>19958</v>
      </c>
      <c r="AU572" s="18" t="str">
        <f t="shared" si="49"/>
        <v>BR:Kieboom,Carter</v>
      </c>
      <c r="AV572" s="18" t="str">
        <f t="shared" si="48"/>
        <v>BP:Kieboom,Carter</v>
      </c>
      <c r="AW572" s="18" t="str">
        <f t="shared" si="50"/>
        <v>FG:Kieboom,Carter</v>
      </c>
      <c r="AX572" t="s">
        <v>6711</v>
      </c>
      <c r="AY572" t="s">
        <v>6712</v>
      </c>
      <c r="AZ572" t="s">
        <v>8094</v>
      </c>
    </row>
    <row r="573" spans="2:52" x14ac:dyDescent="0.25">
      <c r="D573" t="s">
        <v>2559</v>
      </c>
      <c r="E573" s="13" t="s">
        <v>1058</v>
      </c>
      <c r="F573" s="16">
        <v>36187</v>
      </c>
      <c r="G573" s="13">
        <f t="shared" si="47"/>
        <v>27</v>
      </c>
      <c r="H573">
        <v>168</v>
      </c>
      <c r="I573">
        <v>161</v>
      </c>
      <c r="J573">
        <v>7</v>
      </c>
      <c r="K573">
        <v>53</v>
      </c>
      <c r="L573">
        <v>0</v>
      </c>
      <c r="M573">
        <v>27.3</v>
      </c>
      <c r="N573">
        <v>28.3</v>
      </c>
      <c r="O573">
        <v>28.8</v>
      </c>
      <c r="P573">
        <v>0</v>
      </c>
      <c r="Q573" t="s">
        <v>52</v>
      </c>
      <c r="R573">
        <v>6</v>
      </c>
      <c r="S573">
        <v>0</v>
      </c>
      <c r="T573">
        <v>41</v>
      </c>
      <c r="U573">
        <v>0</v>
      </c>
      <c r="V573">
        <v>29.9</v>
      </c>
      <c r="W573">
        <v>30.9</v>
      </c>
      <c r="X573">
        <v>36.299999999999997</v>
      </c>
      <c r="Y573">
        <v>0.8</v>
      </c>
      <c r="Z573">
        <v>0</v>
      </c>
      <c r="AA573">
        <v>6</v>
      </c>
      <c r="AB573">
        <v>0</v>
      </c>
      <c r="AC573" t="s">
        <v>410</v>
      </c>
      <c r="AD573" t="s">
        <v>47</v>
      </c>
      <c r="AE573">
        <v>16</v>
      </c>
      <c r="AF573" t="s">
        <v>38</v>
      </c>
      <c r="AG573" t="s">
        <v>38</v>
      </c>
      <c r="AH573">
        <v>3</v>
      </c>
      <c r="AK573">
        <v>216</v>
      </c>
      <c r="AM573">
        <v>331</v>
      </c>
      <c r="AO573">
        <v>406</v>
      </c>
      <c r="AQ573" t="s">
        <v>411</v>
      </c>
      <c r="AR573" s="21" t="s">
        <v>8274</v>
      </c>
      <c r="AS573" s="13">
        <v>165248</v>
      </c>
      <c r="AT573" s="13">
        <v>35322</v>
      </c>
      <c r="AU573" s="18" t="str">
        <f t="shared" si="49"/>
        <v>BR:Kim,Hyeseong*</v>
      </c>
      <c r="AV573" s="18" t="str">
        <f t="shared" si="48"/>
        <v>BP:Kim,Hyeseong*</v>
      </c>
      <c r="AW573" s="18" t="str">
        <f t="shared" si="50"/>
        <v>FG:Kim,Hyeseong*</v>
      </c>
      <c r="AX573" t="s">
        <v>8273</v>
      </c>
      <c r="AY573" t="s">
        <v>8275</v>
      </c>
      <c r="AZ573" t="str">
        <f>_xlfn.CONCAT("http://www.fangraphs.com/statss.aspx?playerid=",AT573)</f>
        <v>http://www.fangraphs.com/statss.aspx?playerid=35322</v>
      </c>
    </row>
    <row r="574" spans="2:52" x14ac:dyDescent="0.25">
      <c r="B574" t="s">
        <v>2561</v>
      </c>
      <c r="D574" t="s">
        <v>1576</v>
      </c>
      <c r="E574" s="13" t="s">
        <v>375</v>
      </c>
      <c r="F574" s="16">
        <v>34453</v>
      </c>
      <c r="G574" s="13">
        <f t="shared" si="47"/>
        <v>32</v>
      </c>
      <c r="H574">
        <v>29</v>
      </c>
      <c r="I574">
        <v>27</v>
      </c>
      <c r="J574">
        <v>2</v>
      </c>
      <c r="K574">
        <v>44</v>
      </c>
      <c r="L574">
        <v>0</v>
      </c>
      <c r="M574">
        <v>5.2</v>
      </c>
      <c r="N574">
        <v>5.2</v>
      </c>
      <c r="O574">
        <v>8.4</v>
      </c>
      <c r="P574">
        <v>0</v>
      </c>
      <c r="Q574" t="s">
        <v>52</v>
      </c>
      <c r="R574">
        <v>0</v>
      </c>
      <c r="S574">
        <v>28</v>
      </c>
      <c r="T574">
        <v>63</v>
      </c>
      <c r="U574">
        <v>18</v>
      </c>
      <c r="V574">
        <v>1.4</v>
      </c>
      <c r="W574">
        <v>19.399999999999999</v>
      </c>
      <c r="X574">
        <v>2.8</v>
      </c>
      <c r="Y574">
        <v>0</v>
      </c>
      <c r="Z574" t="s">
        <v>42</v>
      </c>
      <c r="AA574">
        <v>0</v>
      </c>
      <c r="AB574">
        <v>22</v>
      </c>
      <c r="AC574" t="s">
        <v>242</v>
      </c>
      <c r="AD574" t="s">
        <v>38</v>
      </c>
      <c r="AE574">
        <v>13</v>
      </c>
      <c r="AF574" t="s">
        <v>39</v>
      </c>
      <c r="AG574" t="s">
        <v>38</v>
      </c>
      <c r="AH574">
        <v>1</v>
      </c>
      <c r="AK574">
        <v>315</v>
      </c>
      <c r="AM574">
        <v>488</v>
      </c>
      <c r="AO574">
        <v>404</v>
      </c>
      <c r="AP574">
        <v>404</v>
      </c>
      <c r="AQ574" t="s">
        <v>807</v>
      </c>
      <c r="AR574" s="21" t="s">
        <v>8277</v>
      </c>
      <c r="AS574" s="13">
        <v>106259</v>
      </c>
      <c r="AT574" s="13">
        <v>17975</v>
      </c>
      <c r="AU574" s="18" t="str">
        <f t="shared" si="49"/>
        <v>BR:Kingery,Scott</v>
      </c>
      <c r="AV574" s="18" t="str">
        <f t="shared" si="48"/>
        <v>BP:Kingery,Scott</v>
      </c>
      <c r="AW574" s="18" t="str">
        <f t="shared" si="50"/>
        <v>FG:Kingery,Scott</v>
      </c>
      <c r="AX574" t="s">
        <v>8276</v>
      </c>
      <c r="AY574" t="s">
        <v>8278</v>
      </c>
      <c r="AZ574" t="str">
        <f>_xlfn.CONCAT("http://www.fangraphs.com/statss.aspx?playerid=",AT574)</f>
        <v>http://www.fangraphs.com/statss.aspx?playerid=17975</v>
      </c>
    </row>
    <row r="575" spans="2:52" x14ac:dyDescent="0.25">
      <c r="D575" t="s">
        <v>1577</v>
      </c>
      <c r="E575" s="13" t="s">
        <v>1046</v>
      </c>
      <c r="F575" s="16">
        <v>36203</v>
      </c>
      <c r="G575" s="13">
        <f t="shared" si="47"/>
        <v>27</v>
      </c>
      <c r="H575">
        <v>162</v>
      </c>
      <c r="I575">
        <v>156</v>
      </c>
      <c r="J575">
        <v>6</v>
      </c>
      <c r="K575">
        <v>49</v>
      </c>
      <c r="L575">
        <v>0</v>
      </c>
      <c r="M575">
        <v>0</v>
      </c>
      <c r="N575">
        <v>5</v>
      </c>
      <c r="O575">
        <v>0</v>
      </c>
      <c r="P575">
        <v>0</v>
      </c>
      <c r="Q575" t="s">
        <v>42</v>
      </c>
      <c r="R575">
        <v>0</v>
      </c>
      <c r="S575">
        <v>32</v>
      </c>
      <c r="T575">
        <v>31</v>
      </c>
      <c r="U575">
        <v>0</v>
      </c>
      <c r="V575">
        <v>13.2</v>
      </c>
      <c r="W575">
        <v>18.2</v>
      </c>
      <c r="X575">
        <v>25</v>
      </c>
      <c r="Y575">
        <v>1.6</v>
      </c>
      <c r="Z575">
        <v>1</v>
      </c>
      <c r="AA575">
        <v>-3</v>
      </c>
      <c r="AB575">
        <v>30</v>
      </c>
      <c r="AC575" t="s">
        <v>125</v>
      </c>
      <c r="AD575" t="s">
        <v>44</v>
      </c>
      <c r="AE575">
        <v>11</v>
      </c>
      <c r="AF575" t="s">
        <v>38</v>
      </c>
      <c r="AG575" t="s">
        <v>38</v>
      </c>
      <c r="AH575">
        <v>1</v>
      </c>
      <c r="AN575">
        <v>402</v>
      </c>
      <c r="AP575">
        <v>402</v>
      </c>
      <c r="AQ575" t="s">
        <v>126</v>
      </c>
      <c r="AR575" s="21" t="s">
        <v>3011</v>
      </c>
      <c r="AS575" s="13">
        <v>125642</v>
      </c>
      <c r="AT575" s="13">
        <v>31166</v>
      </c>
      <c r="AU575" s="18" t="str">
        <f t="shared" si="49"/>
        <v>BR:Kjerstad,Heston*</v>
      </c>
      <c r="AV575" s="18" t="str">
        <f t="shared" si="48"/>
        <v>BP:Kjerstad,Heston*</v>
      </c>
      <c r="AW575" s="18" t="str">
        <f t="shared" si="50"/>
        <v>FG:Kjerstad,Heston*</v>
      </c>
      <c r="AX575" t="s">
        <v>3012</v>
      </c>
      <c r="AY575" t="s">
        <v>3013</v>
      </c>
      <c r="AZ575" t="s">
        <v>3014</v>
      </c>
    </row>
    <row r="576" spans="2:52" x14ac:dyDescent="0.25">
      <c r="D576" t="s">
        <v>1578</v>
      </c>
      <c r="E576" s="13" t="s">
        <v>1056</v>
      </c>
      <c r="F576" s="16">
        <v>34733</v>
      </c>
      <c r="G576" s="13">
        <f t="shared" si="47"/>
        <v>31</v>
      </c>
      <c r="H576">
        <v>84</v>
      </c>
      <c r="I576">
        <v>77</v>
      </c>
      <c r="J576">
        <v>7</v>
      </c>
      <c r="K576">
        <v>1</v>
      </c>
      <c r="L576">
        <v>0</v>
      </c>
      <c r="M576">
        <v>20.8</v>
      </c>
      <c r="N576">
        <v>25.8</v>
      </c>
      <c r="O576">
        <v>29.8</v>
      </c>
      <c r="P576">
        <v>3</v>
      </c>
      <c r="Q576">
        <v>5</v>
      </c>
      <c r="R576">
        <v>-8</v>
      </c>
      <c r="S576">
        <v>0</v>
      </c>
      <c r="T576">
        <v>1</v>
      </c>
      <c r="U576">
        <v>17</v>
      </c>
      <c r="V576">
        <v>11.8</v>
      </c>
      <c r="W576">
        <v>33.799999999999997</v>
      </c>
      <c r="X576">
        <v>18.2</v>
      </c>
      <c r="Y576">
        <v>0</v>
      </c>
      <c r="Z576" t="s">
        <v>52</v>
      </c>
      <c r="AA576">
        <v>-7</v>
      </c>
      <c r="AB576">
        <v>0</v>
      </c>
      <c r="AC576" t="s">
        <v>43</v>
      </c>
      <c r="AD576" t="s">
        <v>44</v>
      </c>
      <c r="AE576">
        <v>9</v>
      </c>
      <c r="AF576" t="s">
        <v>38</v>
      </c>
      <c r="AG576" t="s">
        <v>39</v>
      </c>
      <c r="AH576">
        <v>2</v>
      </c>
      <c r="AI576">
        <v>403</v>
      </c>
      <c r="AQ576" t="s">
        <v>639</v>
      </c>
      <c r="AR576" s="21" t="s">
        <v>2956</v>
      </c>
      <c r="AS576" s="13">
        <v>108059</v>
      </c>
      <c r="AT576" s="13">
        <v>19514</v>
      </c>
      <c r="AU576" s="18" t="str">
        <f t="shared" si="49"/>
        <v>BR:Knizner,Andrew</v>
      </c>
      <c r="AV576" s="18" t="str">
        <f t="shared" si="48"/>
        <v>BP:Knizner,Andrew</v>
      </c>
      <c r="AW576" s="18" t="str">
        <f t="shared" si="50"/>
        <v>FG:Knizner,Andrew</v>
      </c>
      <c r="AX576" t="s">
        <v>2957</v>
      </c>
      <c r="AY576" t="s">
        <v>2958</v>
      </c>
      <c r="AZ576" t="s">
        <v>2959</v>
      </c>
    </row>
    <row r="577" spans="2:52" x14ac:dyDescent="0.25">
      <c r="D577" t="s">
        <v>1579</v>
      </c>
      <c r="E577" s="13" t="s">
        <v>1056</v>
      </c>
      <c r="F577" s="16">
        <v>35822</v>
      </c>
      <c r="G577" s="13">
        <f t="shared" si="47"/>
        <v>28</v>
      </c>
      <c r="H577">
        <v>183</v>
      </c>
      <c r="I577">
        <v>174</v>
      </c>
      <c r="J577">
        <v>9</v>
      </c>
      <c r="K577">
        <v>56</v>
      </c>
      <c r="L577">
        <v>1</v>
      </c>
      <c r="M577">
        <v>27.3</v>
      </c>
      <c r="N577">
        <v>32.299999999999997</v>
      </c>
      <c r="O577">
        <v>27.3</v>
      </c>
      <c r="P577">
        <v>0</v>
      </c>
      <c r="Q577" t="s">
        <v>52</v>
      </c>
      <c r="R577">
        <v>6</v>
      </c>
      <c r="S577">
        <v>12</v>
      </c>
      <c r="T577">
        <v>18</v>
      </c>
      <c r="U577">
        <v>3</v>
      </c>
      <c r="V577">
        <v>23</v>
      </c>
      <c r="W577">
        <v>30</v>
      </c>
      <c r="X577">
        <v>32.6</v>
      </c>
      <c r="Y577">
        <v>0.9</v>
      </c>
      <c r="Z577">
        <v>1</v>
      </c>
      <c r="AA577">
        <v>6</v>
      </c>
      <c r="AB577">
        <v>17</v>
      </c>
      <c r="AC577" t="s">
        <v>191</v>
      </c>
      <c r="AD577" t="s">
        <v>39</v>
      </c>
      <c r="AE577">
        <v>14</v>
      </c>
      <c r="AF577" t="s">
        <v>39</v>
      </c>
      <c r="AG577" t="s">
        <v>38</v>
      </c>
      <c r="AH577">
        <v>3</v>
      </c>
      <c r="AK577">
        <v>213</v>
      </c>
      <c r="AL577">
        <v>341</v>
      </c>
      <c r="AM577">
        <v>488</v>
      </c>
      <c r="AQ577" t="s">
        <v>640</v>
      </c>
      <c r="AR577" s="21" t="s">
        <v>8280</v>
      </c>
      <c r="AS577" s="13">
        <v>142498</v>
      </c>
      <c r="AT577" s="13">
        <v>27653</v>
      </c>
      <c r="AU577" s="18" t="str">
        <f t="shared" si="49"/>
        <v>BR:Koss,Christian</v>
      </c>
      <c r="AV577" s="18" t="str">
        <f t="shared" si="48"/>
        <v>BP:Koss,Christian</v>
      </c>
      <c r="AW577" s="18" t="str">
        <f t="shared" si="50"/>
        <v>FG:Koss,Christian</v>
      </c>
      <c r="AX577" t="s">
        <v>8279</v>
      </c>
      <c r="AY577" t="s">
        <v>8281</v>
      </c>
      <c r="AZ577" t="str">
        <f>_xlfn.CONCAT("http://www.fangraphs.com/statss.aspx?playerid=",AT577)</f>
        <v>http://www.fangraphs.com/statss.aspx?playerid=27653</v>
      </c>
    </row>
    <row r="578" spans="2:52" x14ac:dyDescent="0.25">
      <c r="B578" t="s">
        <v>2561</v>
      </c>
      <c r="D578" t="s">
        <v>1580</v>
      </c>
      <c r="E578" s="13" t="s">
        <v>1106</v>
      </c>
      <c r="F578" s="16">
        <v>35746</v>
      </c>
      <c r="G578" s="13">
        <f t="shared" ref="G578:G641" si="51">IF(MONTH(F578)&lt;7,2026-YEAR(F578),2026-YEAR(F578)-1)</f>
        <v>28</v>
      </c>
      <c r="H578">
        <v>42</v>
      </c>
      <c r="I578">
        <v>38</v>
      </c>
      <c r="J578">
        <v>4</v>
      </c>
      <c r="K578">
        <v>62</v>
      </c>
      <c r="L578">
        <v>20</v>
      </c>
      <c r="M578">
        <v>0</v>
      </c>
      <c r="N578">
        <v>20</v>
      </c>
      <c r="O578">
        <v>0</v>
      </c>
      <c r="P578">
        <v>0</v>
      </c>
      <c r="Q578" t="s">
        <v>42</v>
      </c>
      <c r="R578">
        <v>0</v>
      </c>
      <c r="S578">
        <v>0</v>
      </c>
      <c r="T578">
        <v>79</v>
      </c>
      <c r="U578">
        <v>8</v>
      </c>
      <c r="V578">
        <v>0</v>
      </c>
      <c r="W578">
        <v>8</v>
      </c>
      <c r="X578">
        <v>0</v>
      </c>
      <c r="Y578">
        <v>0</v>
      </c>
      <c r="Z578" t="s">
        <v>42</v>
      </c>
      <c r="AA578">
        <v>0</v>
      </c>
      <c r="AB578">
        <v>0</v>
      </c>
      <c r="AC578" t="s">
        <v>54</v>
      </c>
      <c r="AD578" t="s">
        <v>39</v>
      </c>
      <c r="AE578">
        <v>13</v>
      </c>
      <c r="AF578" t="s">
        <v>39</v>
      </c>
      <c r="AG578" t="s">
        <v>38</v>
      </c>
      <c r="AH578">
        <v>1</v>
      </c>
      <c r="AO578">
        <v>302</v>
      </c>
      <c r="AQ578" t="s">
        <v>794</v>
      </c>
      <c r="AR578" s="21" t="s">
        <v>2839</v>
      </c>
      <c r="AS578" s="13">
        <v>125906</v>
      </c>
      <c r="AT578" s="13">
        <v>25867</v>
      </c>
      <c r="AU578" s="18" t="str">
        <f t="shared" si="49"/>
        <v>BR:Kreidler,Ryan</v>
      </c>
      <c r="AV578" s="18" t="str">
        <f t="shared" si="48"/>
        <v>BP:Kreidler,Ryan</v>
      </c>
      <c r="AW578" s="18" t="str">
        <f t="shared" si="50"/>
        <v>FG:Kreidler,Ryan</v>
      </c>
      <c r="AX578" t="s">
        <v>2840</v>
      </c>
      <c r="AY578" t="s">
        <v>2841</v>
      </c>
      <c r="AZ578" t="s">
        <v>2842</v>
      </c>
    </row>
    <row r="579" spans="2:52" x14ac:dyDescent="0.25">
      <c r="B579" t="s">
        <v>2561</v>
      </c>
      <c r="D579" t="s">
        <v>1581</v>
      </c>
      <c r="E579" s="13" t="s">
        <v>1081</v>
      </c>
      <c r="F579" s="16">
        <v>36001</v>
      </c>
      <c r="G579" s="13">
        <f t="shared" si="51"/>
        <v>27</v>
      </c>
      <c r="H579">
        <v>39</v>
      </c>
      <c r="I579">
        <v>35</v>
      </c>
      <c r="J579">
        <v>4</v>
      </c>
      <c r="K579">
        <v>21</v>
      </c>
      <c r="L579">
        <v>7</v>
      </c>
      <c r="M579">
        <v>31.3</v>
      </c>
      <c r="N579">
        <v>38.299999999999997</v>
      </c>
      <c r="O579">
        <v>66.8</v>
      </c>
      <c r="P579">
        <v>8.5</v>
      </c>
      <c r="Q579">
        <v>8</v>
      </c>
      <c r="R579">
        <v>-8</v>
      </c>
      <c r="S579">
        <v>21</v>
      </c>
      <c r="T579">
        <v>10</v>
      </c>
      <c r="U579">
        <v>18</v>
      </c>
      <c r="V579">
        <v>15.7</v>
      </c>
      <c r="W579">
        <v>33.700000000000003</v>
      </c>
      <c r="X579">
        <v>28</v>
      </c>
      <c r="Y579">
        <v>0</v>
      </c>
      <c r="Z579" t="s">
        <v>52</v>
      </c>
      <c r="AA579">
        <v>-2</v>
      </c>
      <c r="AB579">
        <v>18</v>
      </c>
      <c r="AC579" t="s">
        <v>43</v>
      </c>
      <c r="AD579" t="s">
        <v>44</v>
      </c>
      <c r="AE579">
        <v>13</v>
      </c>
      <c r="AF579" t="s">
        <v>39</v>
      </c>
      <c r="AG579" t="s">
        <v>39</v>
      </c>
      <c r="AH579">
        <v>5</v>
      </c>
      <c r="AI579">
        <v>301</v>
      </c>
      <c r="AN579">
        <v>525</v>
      </c>
      <c r="AQ579" t="s">
        <v>770</v>
      </c>
      <c r="AR579" s="21" t="s">
        <v>3824</v>
      </c>
      <c r="AS579" s="13">
        <v>143882</v>
      </c>
      <c r="AT579" s="13">
        <v>25543</v>
      </c>
      <c r="AU579" s="18" t="str">
        <f t="shared" si="49"/>
        <v>BR:Lee,Korey</v>
      </c>
      <c r="AV579" s="18" t="str">
        <f t="shared" si="48"/>
        <v>BP:Lee,Korey</v>
      </c>
      <c r="AW579" s="18" t="str">
        <f t="shared" si="50"/>
        <v>FG:Lee,Korey</v>
      </c>
      <c r="AX579" t="s">
        <v>3825</v>
      </c>
      <c r="AY579" t="s">
        <v>3826</v>
      </c>
      <c r="AZ579" t="s">
        <v>3827</v>
      </c>
    </row>
    <row r="580" spans="2:52" x14ac:dyDescent="0.25">
      <c r="D580" t="s">
        <v>1582</v>
      </c>
      <c r="E580" s="13" t="s">
        <v>1159</v>
      </c>
      <c r="F580" s="16">
        <v>32337</v>
      </c>
      <c r="G580" s="13">
        <f t="shared" si="51"/>
        <v>37</v>
      </c>
      <c r="H580">
        <v>142</v>
      </c>
      <c r="I580">
        <v>128</v>
      </c>
      <c r="J580">
        <v>14</v>
      </c>
      <c r="K580">
        <v>34</v>
      </c>
      <c r="L580">
        <v>21</v>
      </c>
      <c r="M580">
        <v>15.8</v>
      </c>
      <c r="N580">
        <v>36.799999999999997</v>
      </c>
      <c r="O580">
        <v>15.8</v>
      </c>
      <c r="P580">
        <v>0</v>
      </c>
      <c r="Q580" t="s">
        <v>52</v>
      </c>
      <c r="R580">
        <v>-3</v>
      </c>
      <c r="S580">
        <v>16</v>
      </c>
      <c r="T580">
        <v>25</v>
      </c>
      <c r="U580">
        <v>9</v>
      </c>
      <c r="V580">
        <v>29.6</v>
      </c>
      <c r="W580">
        <v>38.6</v>
      </c>
      <c r="X580">
        <v>34.200000000000003</v>
      </c>
      <c r="Y580">
        <v>0.8</v>
      </c>
      <c r="Z580">
        <v>1</v>
      </c>
      <c r="AA580">
        <v>-4</v>
      </c>
      <c r="AB580">
        <v>23</v>
      </c>
      <c r="AC580" t="s">
        <v>43</v>
      </c>
      <c r="AD580" t="s">
        <v>44</v>
      </c>
      <c r="AE580">
        <v>9</v>
      </c>
      <c r="AF580" t="s">
        <v>38</v>
      </c>
      <c r="AG580" t="s">
        <v>38</v>
      </c>
      <c r="AH580">
        <v>4</v>
      </c>
      <c r="AK580">
        <v>303</v>
      </c>
      <c r="AQ580" t="s">
        <v>502</v>
      </c>
      <c r="AR580" s="21" t="s">
        <v>3312</v>
      </c>
      <c r="AS580" s="13">
        <v>59339</v>
      </c>
      <c r="AT580" s="13">
        <v>9874</v>
      </c>
      <c r="AU580" s="18" t="str">
        <f t="shared" si="49"/>
        <v>BR:LeMahieu,DJ</v>
      </c>
      <c r="AV580" s="18" t="str">
        <f t="shared" si="48"/>
        <v>BP:LeMahieu,DJ</v>
      </c>
      <c r="AW580" s="18" t="str">
        <f t="shared" si="50"/>
        <v>FG:LeMahieu,DJ</v>
      </c>
      <c r="AX580" t="s">
        <v>3313</v>
      </c>
      <c r="AY580" t="s">
        <v>3314</v>
      </c>
      <c r="AZ580" t="s">
        <v>3315</v>
      </c>
    </row>
    <row r="581" spans="2:52" x14ac:dyDescent="0.25">
      <c r="B581" t="s">
        <v>2561</v>
      </c>
      <c r="D581" t="s">
        <v>2545</v>
      </c>
      <c r="E581" s="13" t="s">
        <v>1078</v>
      </c>
      <c r="F581" s="16">
        <v>32580</v>
      </c>
      <c r="G581" s="13">
        <f t="shared" si="51"/>
        <v>37</v>
      </c>
      <c r="H581">
        <v>12</v>
      </c>
      <c r="I581">
        <v>12</v>
      </c>
      <c r="J581">
        <v>0</v>
      </c>
      <c r="K581">
        <v>28</v>
      </c>
      <c r="L581">
        <v>0</v>
      </c>
      <c r="M581">
        <v>0</v>
      </c>
      <c r="N581">
        <v>0</v>
      </c>
      <c r="O581">
        <v>0</v>
      </c>
      <c r="P581">
        <v>0</v>
      </c>
      <c r="Q581" t="s">
        <v>42</v>
      </c>
      <c r="R581">
        <v>0</v>
      </c>
      <c r="S581">
        <v>0</v>
      </c>
      <c r="T581">
        <v>53</v>
      </c>
      <c r="U581">
        <v>0</v>
      </c>
      <c r="V581">
        <v>0.3</v>
      </c>
      <c r="W581">
        <v>0.3</v>
      </c>
      <c r="X581">
        <v>1.1000000000000001</v>
      </c>
      <c r="Y581">
        <v>0.3</v>
      </c>
      <c r="Z581" t="s">
        <v>103</v>
      </c>
      <c r="AA581">
        <v>0</v>
      </c>
      <c r="AB581">
        <v>0</v>
      </c>
      <c r="AC581" t="s">
        <v>43</v>
      </c>
      <c r="AD581" t="s">
        <v>44</v>
      </c>
      <c r="AE581">
        <v>8</v>
      </c>
      <c r="AF581" t="s">
        <v>25</v>
      </c>
      <c r="AG581" t="s">
        <v>38</v>
      </c>
      <c r="AH581">
        <v>2</v>
      </c>
      <c r="AI581">
        <v>301</v>
      </c>
      <c r="AQ581" t="s">
        <v>751</v>
      </c>
      <c r="AR581" s="21" t="s">
        <v>6713</v>
      </c>
      <c r="AS581" s="13">
        <v>55951</v>
      </c>
      <c r="AT581" s="13">
        <v>5273</v>
      </c>
      <c r="AU581" s="18" t="str">
        <f t="shared" si="49"/>
        <v>BR:Leon,Sandy+</v>
      </c>
      <c r="AV581" s="18" t="str">
        <f t="shared" si="48"/>
        <v>BP:Leon,Sandy+</v>
      </c>
      <c r="AW581" s="18" t="str">
        <f t="shared" si="50"/>
        <v>FG:Leon,Sandy+</v>
      </c>
      <c r="AX581" t="s">
        <v>6714</v>
      </c>
      <c r="AY581" t="s">
        <v>6715</v>
      </c>
      <c r="AZ581" t="s">
        <v>6716</v>
      </c>
    </row>
    <row r="582" spans="2:52" x14ac:dyDescent="0.25">
      <c r="B582" t="s">
        <v>2561</v>
      </c>
      <c r="D582" t="s">
        <v>1583</v>
      </c>
      <c r="E582" s="13" t="s">
        <v>1067</v>
      </c>
      <c r="F582" s="16">
        <v>36691</v>
      </c>
      <c r="G582" s="13">
        <f t="shared" si="51"/>
        <v>26</v>
      </c>
      <c r="H582">
        <v>4</v>
      </c>
      <c r="I582">
        <v>4</v>
      </c>
      <c r="J582">
        <v>0</v>
      </c>
      <c r="K582">
        <v>0</v>
      </c>
      <c r="L582">
        <v>0</v>
      </c>
      <c r="M582">
        <v>34.200000000000003</v>
      </c>
      <c r="N582">
        <v>34.200000000000003</v>
      </c>
      <c r="O582">
        <v>34.200000000000003</v>
      </c>
      <c r="P582">
        <v>0</v>
      </c>
      <c r="Q582" t="s">
        <v>52</v>
      </c>
      <c r="R582">
        <v>-9</v>
      </c>
      <c r="S582">
        <v>0</v>
      </c>
      <c r="T582">
        <v>44</v>
      </c>
      <c r="U582">
        <v>0</v>
      </c>
      <c r="V582">
        <v>34.700000000000003</v>
      </c>
      <c r="W582">
        <v>34.700000000000003</v>
      </c>
      <c r="X582">
        <v>34.700000000000003</v>
      </c>
      <c r="Y582">
        <v>0</v>
      </c>
      <c r="Z582" t="s">
        <v>52</v>
      </c>
      <c r="AA582">
        <v>-9</v>
      </c>
      <c r="AB582">
        <v>0</v>
      </c>
      <c r="AC582" t="s">
        <v>43</v>
      </c>
      <c r="AD582" t="s">
        <v>44</v>
      </c>
      <c r="AE582">
        <v>13</v>
      </c>
      <c r="AF582" t="s">
        <v>38</v>
      </c>
      <c r="AG582" t="s">
        <v>39</v>
      </c>
      <c r="AH582">
        <v>1</v>
      </c>
      <c r="AJ582">
        <v>425</v>
      </c>
      <c r="AL582">
        <v>219</v>
      </c>
      <c r="AM582">
        <v>417</v>
      </c>
      <c r="AQ582" t="s">
        <v>868</v>
      </c>
      <c r="AR582" s="21" t="s">
        <v>3284</v>
      </c>
      <c r="AS582" s="13">
        <v>153145</v>
      </c>
      <c r="AT582" s="13">
        <v>31567</v>
      </c>
      <c r="AU582" s="18" t="str">
        <f t="shared" si="49"/>
        <v>BR:Lipscomb,Trey</v>
      </c>
      <c r="AV582" s="18" t="str">
        <f t="shared" si="48"/>
        <v>BP:Lipscomb,Trey</v>
      </c>
      <c r="AW582" s="18" t="str">
        <f t="shared" si="50"/>
        <v>FG:Lipscomb,Trey</v>
      </c>
      <c r="AX582" t="s">
        <v>3285</v>
      </c>
      <c r="AY582" t="s">
        <v>3286</v>
      </c>
      <c r="AZ582" t="s">
        <v>3287</v>
      </c>
    </row>
    <row r="583" spans="2:52" x14ac:dyDescent="0.25">
      <c r="D583" t="s">
        <v>1585</v>
      </c>
      <c r="E583" s="13" t="s">
        <v>1062</v>
      </c>
      <c r="F583" s="16">
        <v>35503</v>
      </c>
      <c r="G583" s="13">
        <f t="shared" si="51"/>
        <v>29</v>
      </c>
      <c r="H583">
        <v>142</v>
      </c>
      <c r="I583">
        <v>134</v>
      </c>
      <c r="J583">
        <v>8</v>
      </c>
      <c r="K583">
        <v>30</v>
      </c>
      <c r="L583">
        <v>4</v>
      </c>
      <c r="M583">
        <v>21.1</v>
      </c>
      <c r="N583">
        <v>27.1</v>
      </c>
      <c r="O583">
        <v>35.700000000000003</v>
      </c>
      <c r="P583">
        <v>0</v>
      </c>
      <c r="Q583" t="s">
        <v>52</v>
      </c>
      <c r="R583">
        <v>0</v>
      </c>
      <c r="S583">
        <v>10</v>
      </c>
      <c r="T583">
        <v>30</v>
      </c>
      <c r="U583">
        <v>4</v>
      </c>
      <c r="V583">
        <v>18.7</v>
      </c>
      <c r="W583">
        <v>24.7</v>
      </c>
      <c r="X583">
        <v>19.5</v>
      </c>
      <c r="Y583">
        <v>0</v>
      </c>
      <c r="Z583" t="s">
        <v>52</v>
      </c>
      <c r="AA583">
        <v>0</v>
      </c>
      <c r="AB583">
        <v>10</v>
      </c>
      <c r="AC583" t="s">
        <v>452</v>
      </c>
      <c r="AD583" t="s">
        <v>47</v>
      </c>
      <c r="AE583">
        <v>17</v>
      </c>
      <c r="AF583" t="s">
        <v>25</v>
      </c>
      <c r="AG583" t="s">
        <v>38</v>
      </c>
      <c r="AH583">
        <v>2</v>
      </c>
      <c r="AN583">
        <v>208</v>
      </c>
      <c r="AO583">
        <v>208</v>
      </c>
      <c r="AP583">
        <v>208</v>
      </c>
      <c r="AQ583" t="s">
        <v>453</v>
      </c>
      <c r="AR583" s="21" t="s">
        <v>2639</v>
      </c>
      <c r="AS583" s="13">
        <v>126844</v>
      </c>
      <c r="AT583" s="13">
        <v>21496</v>
      </c>
      <c r="AU583" s="18" t="str">
        <f t="shared" si="49"/>
        <v>BR:Lockridge,Brandon</v>
      </c>
      <c r="AV583" s="18" t="str">
        <f t="shared" si="48"/>
        <v>BP:Lockridge,Brandon</v>
      </c>
      <c r="AW583" s="18" t="str">
        <f t="shared" si="50"/>
        <v>FG:Lockridge,Brandon</v>
      </c>
      <c r="AX583" t="s">
        <v>2640</v>
      </c>
      <c r="AY583" t="s">
        <v>2641</v>
      </c>
      <c r="AZ583" t="s">
        <v>2642</v>
      </c>
    </row>
    <row r="584" spans="2:52" x14ac:dyDescent="0.25">
      <c r="D584" t="s">
        <v>1586</v>
      </c>
      <c r="E584" s="13" t="s">
        <v>1101</v>
      </c>
      <c r="F584" s="16">
        <v>36063</v>
      </c>
      <c r="G584" s="13">
        <f t="shared" si="51"/>
        <v>27</v>
      </c>
      <c r="H584">
        <v>182</v>
      </c>
      <c r="I584">
        <v>168</v>
      </c>
      <c r="J584">
        <v>14</v>
      </c>
      <c r="K584">
        <v>11</v>
      </c>
      <c r="L584">
        <v>7</v>
      </c>
      <c r="M584">
        <v>9.3000000000000007</v>
      </c>
      <c r="N584">
        <v>20.3</v>
      </c>
      <c r="O584">
        <v>21.5</v>
      </c>
      <c r="P584">
        <v>1.8</v>
      </c>
      <c r="Q584">
        <v>3</v>
      </c>
      <c r="R584">
        <v>6</v>
      </c>
      <c r="S584">
        <v>28</v>
      </c>
      <c r="T584">
        <v>5</v>
      </c>
      <c r="U584">
        <v>8</v>
      </c>
      <c r="V584">
        <v>11.5</v>
      </c>
      <c r="W584">
        <v>23.5</v>
      </c>
      <c r="X584">
        <v>23</v>
      </c>
      <c r="Y584">
        <v>0.4</v>
      </c>
      <c r="Z584">
        <v>0</v>
      </c>
      <c r="AA584">
        <v>6</v>
      </c>
      <c r="AB584">
        <v>28</v>
      </c>
      <c r="AC584" t="s">
        <v>358</v>
      </c>
      <c r="AD584" t="s">
        <v>44</v>
      </c>
      <c r="AE584">
        <v>13</v>
      </c>
      <c r="AF584" t="s">
        <v>38</v>
      </c>
      <c r="AG584" t="s">
        <v>39</v>
      </c>
      <c r="AH584">
        <v>1</v>
      </c>
      <c r="AJ584">
        <v>408</v>
      </c>
      <c r="AK584">
        <v>308</v>
      </c>
      <c r="AL584">
        <v>317</v>
      </c>
      <c r="AN584">
        <v>413</v>
      </c>
      <c r="AQ584" t="s">
        <v>359</v>
      </c>
      <c r="AR584" s="21" t="s">
        <v>3172</v>
      </c>
      <c r="AS584" s="13">
        <v>126858</v>
      </c>
      <c r="AT584" s="13">
        <v>27630</v>
      </c>
      <c r="AU584" s="18" t="str">
        <f t="shared" si="49"/>
        <v>BR:Loftin,Nick</v>
      </c>
      <c r="AV584" s="18" t="str">
        <f t="shared" si="48"/>
        <v>BP:Loftin,Nick</v>
      </c>
      <c r="AW584" s="18" t="str">
        <f t="shared" si="50"/>
        <v>FG:Loftin,Nick</v>
      </c>
      <c r="AX584" t="s">
        <v>3173</v>
      </c>
      <c r="AY584" t="s">
        <v>3174</v>
      </c>
      <c r="AZ584" t="s">
        <v>3175</v>
      </c>
    </row>
    <row r="585" spans="2:52" x14ac:dyDescent="0.25">
      <c r="B585" t="s">
        <v>2561</v>
      </c>
      <c r="D585" t="s">
        <v>1588</v>
      </c>
      <c r="E585" s="13" t="s">
        <v>1162</v>
      </c>
      <c r="F585" s="16">
        <v>34771</v>
      </c>
      <c r="G585" s="13">
        <f t="shared" si="51"/>
        <v>31</v>
      </c>
      <c r="H585">
        <v>28</v>
      </c>
      <c r="I585">
        <v>24</v>
      </c>
      <c r="J585">
        <v>4</v>
      </c>
      <c r="K585">
        <v>0</v>
      </c>
      <c r="L585">
        <v>0</v>
      </c>
      <c r="M585">
        <v>0</v>
      </c>
      <c r="N585">
        <v>0</v>
      </c>
      <c r="O585">
        <v>0</v>
      </c>
      <c r="P585">
        <v>0</v>
      </c>
      <c r="Q585" t="s">
        <v>42</v>
      </c>
      <c r="R585">
        <v>0</v>
      </c>
      <c r="S585">
        <v>32</v>
      </c>
      <c r="T585">
        <v>9</v>
      </c>
      <c r="U585">
        <v>23</v>
      </c>
      <c r="V585">
        <v>0</v>
      </c>
      <c r="W585">
        <v>23</v>
      </c>
      <c r="X585">
        <v>0</v>
      </c>
      <c r="Y585">
        <v>0</v>
      </c>
      <c r="Z585" t="s">
        <v>42</v>
      </c>
      <c r="AA585">
        <v>0</v>
      </c>
      <c r="AB585">
        <v>24</v>
      </c>
      <c r="AC585" t="s">
        <v>43</v>
      </c>
      <c r="AD585" t="s">
        <v>44</v>
      </c>
      <c r="AE585">
        <v>13</v>
      </c>
      <c r="AF585" t="s">
        <v>38</v>
      </c>
      <c r="AG585" t="s">
        <v>39</v>
      </c>
      <c r="AH585">
        <v>1</v>
      </c>
      <c r="AK585">
        <v>208</v>
      </c>
      <c r="AL585">
        <v>322</v>
      </c>
      <c r="AM585">
        <v>388</v>
      </c>
      <c r="AN585">
        <v>416</v>
      </c>
      <c r="AQ585" t="s">
        <v>775</v>
      </c>
      <c r="AR585" s="21" t="s">
        <v>3887</v>
      </c>
      <c r="AS585" s="13">
        <v>108112</v>
      </c>
      <c r="AT585" s="13">
        <v>19339</v>
      </c>
      <c r="AU585" s="18" t="str">
        <f t="shared" si="49"/>
        <v>BR:Lopez,Nicky*</v>
      </c>
      <c r="AV585" s="18" t="str">
        <f t="shared" si="48"/>
        <v>BP:Lopez,Nicky*</v>
      </c>
      <c r="AW585" s="18" t="str">
        <f t="shared" si="50"/>
        <v>FG:Lopez,Nicky*</v>
      </c>
      <c r="AX585" t="s">
        <v>3888</v>
      </c>
      <c r="AY585" t="s">
        <v>3889</v>
      </c>
      <c r="AZ585" t="s">
        <v>3890</v>
      </c>
    </row>
    <row r="586" spans="2:52" x14ac:dyDescent="0.25">
      <c r="D586" t="s">
        <v>1589</v>
      </c>
      <c r="E586" s="13" t="s">
        <v>375</v>
      </c>
      <c r="F586" s="16">
        <v>37020</v>
      </c>
      <c r="G586" s="13">
        <f t="shared" si="51"/>
        <v>25</v>
      </c>
      <c r="H586">
        <v>69</v>
      </c>
      <c r="I586">
        <v>69</v>
      </c>
      <c r="J586">
        <v>0</v>
      </c>
      <c r="K586">
        <v>23</v>
      </c>
      <c r="L586">
        <v>0</v>
      </c>
      <c r="M586">
        <v>27.9</v>
      </c>
      <c r="N586">
        <v>30.9</v>
      </c>
      <c r="O586">
        <v>48.4</v>
      </c>
      <c r="P586">
        <v>4.5999999999999996</v>
      </c>
      <c r="Q586">
        <v>8</v>
      </c>
      <c r="R586">
        <v>3</v>
      </c>
      <c r="S586">
        <v>35</v>
      </c>
      <c r="T586">
        <v>53</v>
      </c>
      <c r="U586">
        <v>0</v>
      </c>
      <c r="V586">
        <v>11.9</v>
      </c>
      <c r="W586">
        <v>14.9</v>
      </c>
      <c r="X586">
        <v>32.6</v>
      </c>
      <c r="Y586">
        <v>4.5999999999999996</v>
      </c>
      <c r="Z586">
        <v>8</v>
      </c>
      <c r="AA586">
        <v>3</v>
      </c>
      <c r="AB586">
        <v>24</v>
      </c>
      <c r="AC586" t="s">
        <v>43</v>
      </c>
      <c r="AD586" t="s">
        <v>44</v>
      </c>
      <c r="AE586">
        <v>15</v>
      </c>
      <c r="AF586" t="s">
        <v>38</v>
      </c>
      <c r="AG586" t="s">
        <v>38</v>
      </c>
      <c r="AH586">
        <v>1</v>
      </c>
      <c r="AN586">
        <v>419</v>
      </c>
      <c r="AO586">
        <v>419</v>
      </c>
      <c r="AP586">
        <v>419</v>
      </c>
      <c r="AQ586" t="s">
        <v>381</v>
      </c>
      <c r="AR586" s="21" t="s">
        <v>8289</v>
      </c>
      <c r="AS586" s="13">
        <v>141735</v>
      </c>
      <c r="AT586" s="13">
        <v>25980</v>
      </c>
      <c r="AU586" s="18" t="str">
        <f t="shared" si="49"/>
        <v>BR:Lugo,Matthew</v>
      </c>
      <c r="AV586" s="18" t="str">
        <f t="shared" ref="AV586:AV639" si="52">HYPERLINK(AY586,_xlfn.CONCAT("BP:",D586))</f>
        <v>BP:Lugo,Matthew</v>
      </c>
      <c r="AW586" s="18" t="str">
        <f t="shared" si="50"/>
        <v>FG:Lugo,Matthew</v>
      </c>
      <c r="AX586" t="s">
        <v>8288</v>
      </c>
      <c r="AY586" t="s">
        <v>8290</v>
      </c>
      <c r="AZ586" t="str">
        <f>_xlfn.CONCAT("http://www.fangraphs.com/statss.aspx?playerid=",AT586)</f>
        <v>http://www.fangraphs.com/statss.aspx?playerid=25980</v>
      </c>
    </row>
    <row r="587" spans="2:52" x14ac:dyDescent="0.25">
      <c r="B587" t="s">
        <v>2561</v>
      </c>
      <c r="D587" t="s">
        <v>6950</v>
      </c>
      <c r="E587" s="13" t="s">
        <v>1046</v>
      </c>
      <c r="F587" s="16">
        <v>34237</v>
      </c>
      <c r="G587" s="13">
        <f t="shared" si="51"/>
        <v>32</v>
      </c>
      <c r="H587">
        <v>12</v>
      </c>
      <c r="I587">
        <v>11</v>
      </c>
      <c r="J587">
        <v>1</v>
      </c>
      <c r="K587">
        <v>56</v>
      </c>
      <c r="L587">
        <v>0</v>
      </c>
      <c r="M587">
        <v>0</v>
      </c>
      <c r="N587">
        <v>0</v>
      </c>
      <c r="O587">
        <v>0</v>
      </c>
      <c r="P587">
        <v>0</v>
      </c>
      <c r="Q587" t="s">
        <v>42</v>
      </c>
      <c r="R587">
        <v>0</v>
      </c>
      <c r="S587">
        <v>0</v>
      </c>
      <c r="T587">
        <v>2</v>
      </c>
      <c r="U587">
        <v>11</v>
      </c>
      <c r="V587">
        <v>12.8</v>
      </c>
      <c r="W587">
        <v>23.8</v>
      </c>
      <c r="X587">
        <v>51</v>
      </c>
      <c r="Y587">
        <v>12.8</v>
      </c>
      <c r="Z587" t="s">
        <v>91</v>
      </c>
      <c r="AA587">
        <v>0</v>
      </c>
      <c r="AB587">
        <v>0</v>
      </c>
      <c r="AC587" t="s">
        <v>43</v>
      </c>
      <c r="AD587" t="s">
        <v>44</v>
      </c>
      <c r="AE587">
        <v>10</v>
      </c>
      <c r="AF587" t="s">
        <v>38</v>
      </c>
      <c r="AG587" t="s">
        <v>39</v>
      </c>
      <c r="AH587">
        <v>1</v>
      </c>
      <c r="AL587">
        <v>428</v>
      </c>
      <c r="AQ587" t="s">
        <v>759</v>
      </c>
      <c r="AR587" s="21" t="s">
        <v>6951</v>
      </c>
      <c r="AS587" s="13">
        <v>71028</v>
      </c>
      <c r="AT587" s="13">
        <v>17684</v>
      </c>
      <c r="AU587" s="18" t="str">
        <f t="shared" si="49"/>
        <v>BR:Machin,Vimael*</v>
      </c>
      <c r="AV587" s="18" t="str">
        <f t="shared" si="52"/>
        <v>BP:Machin,Vimael*</v>
      </c>
      <c r="AW587" s="18" t="str">
        <f t="shared" si="50"/>
        <v>FG:Machin,Vimael*</v>
      </c>
      <c r="AX587" t="s">
        <v>6952</v>
      </c>
      <c r="AY587" t="s">
        <v>6953</v>
      </c>
      <c r="AZ587" t="s">
        <v>6954</v>
      </c>
    </row>
    <row r="588" spans="2:52" x14ac:dyDescent="0.25">
      <c r="D588" t="s">
        <v>1590</v>
      </c>
      <c r="E588" s="13" t="s">
        <v>1076</v>
      </c>
      <c r="F588" s="16">
        <v>35366</v>
      </c>
      <c r="G588" s="13">
        <f t="shared" si="51"/>
        <v>29</v>
      </c>
      <c r="H588">
        <v>109</v>
      </c>
      <c r="I588">
        <v>102</v>
      </c>
      <c r="J588">
        <v>7</v>
      </c>
      <c r="K588">
        <v>19</v>
      </c>
      <c r="L588">
        <v>7</v>
      </c>
      <c r="M588">
        <v>9.4</v>
      </c>
      <c r="N588">
        <v>20.399999999999999</v>
      </c>
      <c r="O588">
        <v>26.5</v>
      </c>
      <c r="P588">
        <v>4.2</v>
      </c>
      <c r="Q588" t="s">
        <v>177</v>
      </c>
      <c r="R588">
        <v>0</v>
      </c>
      <c r="S588">
        <v>5</v>
      </c>
      <c r="T588">
        <v>32</v>
      </c>
      <c r="U588">
        <v>4</v>
      </c>
      <c r="V588">
        <v>11</v>
      </c>
      <c r="W588">
        <v>19</v>
      </c>
      <c r="X588">
        <v>24.5</v>
      </c>
      <c r="Y588">
        <v>3</v>
      </c>
      <c r="Z588" t="s">
        <v>42</v>
      </c>
      <c r="AA588">
        <v>0</v>
      </c>
      <c r="AB588">
        <v>5</v>
      </c>
      <c r="AC588" t="s">
        <v>542</v>
      </c>
      <c r="AD588" t="s">
        <v>39</v>
      </c>
      <c r="AE588">
        <v>13</v>
      </c>
      <c r="AF588" t="s">
        <v>38</v>
      </c>
      <c r="AG588" t="s">
        <v>38</v>
      </c>
      <c r="AH588">
        <v>2</v>
      </c>
      <c r="AI588">
        <v>316</v>
      </c>
      <c r="AQ588" t="s">
        <v>543</v>
      </c>
      <c r="AR588" s="21" t="s">
        <v>8292</v>
      </c>
      <c r="AS588" s="13">
        <v>127336</v>
      </c>
      <c r="AT588" s="13">
        <v>24641</v>
      </c>
      <c r="AU588" s="18" t="str">
        <f t="shared" si="49"/>
        <v>BR:MacIver,Willie</v>
      </c>
      <c r="AV588" s="18" t="str">
        <f t="shared" si="52"/>
        <v>BP:MacIver,Willie</v>
      </c>
      <c r="AW588" s="18" t="str">
        <f t="shared" si="50"/>
        <v>FG:MacIver,Willie</v>
      </c>
      <c r="AX588" t="s">
        <v>8291</v>
      </c>
      <c r="AY588" t="s">
        <v>8293</v>
      </c>
      <c r="AZ588" t="str">
        <f>_xlfn.CONCAT("http://www.fangraphs.com/statss.aspx?playerid=",AT588)</f>
        <v>http://www.fangraphs.com/statss.aspx?playerid=24641</v>
      </c>
    </row>
    <row r="589" spans="2:52" x14ac:dyDescent="0.25">
      <c r="B589" t="s">
        <v>2561</v>
      </c>
      <c r="D589" t="s">
        <v>1591</v>
      </c>
      <c r="E589" s="13" t="s">
        <v>1101</v>
      </c>
      <c r="F589" s="16">
        <v>33275</v>
      </c>
      <c r="G589" s="13">
        <f t="shared" si="51"/>
        <v>35</v>
      </c>
      <c r="H589">
        <v>52</v>
      </c>
      <c r="I589">
        <v>45</v>
      </c>
      <c r="J589">
        <v>7</v>
      </c>
      <c r="K589">
        <v>51</v>
      </c>
      <c r="L589">
        <v>17</v>
      </c>
      <c r="M589">
        <v>12.3</v>
      </c>
      <c r="N589">
        <v>29.3</v>
      </c>
      <c r="O589">
        <v>19.7</v>
      </c>
      <c r="P589">
        <v>0</v>
      </c>
      <c r="Q589" t="s">
        <v>52</v>
      </c>
      <c r="R589">
        <v>4</v>
      </c>
      <c r="S589">
        <v>15</v>
      </c>
      <c r="T589">
        <v>37</v>
      </c>
      <c r="U589">
        <v>23</v>
      </c>
      <c r="V589">
        <v>17.2</v>
      </c>
      <c r="W589">
        <v>40.200000000000003</v>
      </c>
      <c r="X589">
        <v>24.3</v>
      </c>
      <c r="Y589">
        <v>2</v>
      </c>
      <c r="Z589">
        <v>2</v>
      </c>
      <c r="AA589">
        <v>3</v>
      </c>
      <c r="AB589">
        <v>17</v>
      </c>
      <c r="AC589" t="s">
        <v>178</v>
      </c>
      <c r="AD589" t="s">
        <v>38</v>
      </c>
      <c r="AE589">
        <v>8</v>
      </c>
      <c r="AF589" t="s">
        <v>39</v>
      </c>
      <c r="AG589" t="s">
        <v>38</v>
      </c>
      <c r="AH589">
        <v>2</v>
      </c>
      <c r="AI589">
        <v>202</v>
      </c>
      <c r="AQ589" t="s">
        <v>360</v>
      </c>
      <c r="AR589" s="21" t="s">
        <v>3112</v>
      </c>
      <c r="AS589" s="13">
        <v>100036</v>
      </c>
      <c r="AT589" s="13">
        <v>13355</v>
      </c>
      <c r="AU589" s="18" t="str">
        <f t="shared" si="49"/>
        <v>BR:Maile,Luke</v>
      </c>
      <c r="AV589" s="18" t="str">
        <f t="shared" si="52"/>
        <v>BP:Maile,Luke</v>
      </c>
      <c r="AW589" s="18" t="str">
        <f t="shared" si="50"/>
        <v>FG:Maile,Luke</v>
      </c>
      <c r="AX589" t="s">
        <v>3113</v>
      </c>
      <c r="AY589" t="s">
        <v>3114</v>
      </c>
      <c r="AZ589" t="s">
        <v>3115</v>
      </c>
    </row>
    <row r="590" spans="2:52" x14ac:dyDescent="0.25">
      <c r="D590" t="s">
        <v>1592</v>
      </c>
      <c r="E590" s="13" t="s">
        <v>1168</v>
      </c>
      <c r="F590" s="16">
        <v>31640</v>
      </c>
      <c r="G590" s="13">
        <f t="shared" si="51"/>
        <v>39</v>
      </c>
      <c r="H590">
        <v>155</v>
      </c>
      <c r="I590">
        <v>147</v>
      </c>
      <c r="J590">
        <v>8</v>
      </c>
      <c r="K590">
        <v>38</v>
      </c>
      <c r="L590">
        <v>12</v>
      </c>
      <c r="M590">
        <v>24.9</v>
      </c>
      <c r="N590">
        <v>36.799999999999997</v>
      </c>
      <c r="O590">
        <v>35</v>
      </c>
      <c r="P590">
        <v>0.9</v>
      </c>
      <c r="Q590">
        <v>0</v>
      </c>
      <c r="R590">
        <v>-10</v>
      </c>
      <c r="S590">
        <v>14</v>
      </c>
      <c r="T590">
        <v>61</v>
      </c>
      <c r="U590">
        <v>0</v>
      </c>
      <c r="V590">
        <v>9.5</v>
      </c>
      <c r="W590">
        <v>9.5</v>
      </c>
      <c r="X590">
        <v>16.399999999999999</v>
      </c>
      <c r="Y590">
        <v>2</v>
      </c>
      <c r="Z590">
        <v>2</v>
      </c>
      <c r="AA590">
        <v>-4</v>
      </c>
      <c r="AB590">
        <v>20</v>
      </c>
      <c r="AC590" t="s">
        <v>43</v>
      </c>
      <c r="AD590" t="s">
        <v>44</v>
      </c>
      <c r="AE590">
        <v>8</v>
      </c>
      <c r="AF590" t="s">
        <v>47</v>
      </c>
      <c r="AG590" t="s">
        <v>25</v>
      </c>
      <c r="AH590">
        <v>2</v>
      </c>
      <c r="AI590">
        <v>303</v>
      </c>
      <c r="AQ590" t="s">
        <v>618</v>
      </c>
      <c r="AR590" s="21" t="s">
        <v>3116</v>
      </c>
      <c r="AS590" s="13">
        <v>48082</v>
      </c>
      <c r="AT590" s="13">
        <v>6887</v>
      </c>
      <c r="AU590" s="18" t="str">
        <f t="shared" si="49"/>
        <v>BR:Maldonado,Martin</v>
      </c>
      <c r="AV590" s="18" t="str">
        <f t="shared" si="52"/>
        <v>BP:Maldonado,Martin</v>
      </c>
      <c r="AW590" s="18" t="str">
        <f t="shared" si="50"/>
        <v>FG:Maldonado,Martin</v>
      </c>
      <c r="AX590" t="s">
        <v>3117</v>
      </c>
      <c r="AY590" t="s">
        <v>3118</v>
      </c>
      <c r="AZ590" t="s">
        <v>3119</v>
      </c>
    </row>
    <row r="591" spans="2:52" x14ac:dyDescent="0.25">
      <c r="B591" t="s">
        <v>2561</v>
      </c>
      <c r="D591" t="s">
        <v>1595</v>
      </c>
      <c r="E591" s="13" t="s">
        <v>1106</v>
      </c>
      <c r="F591" s="16">
        <v>34605</v>
      </c>
      <c r="G591" s="13">
        <f t="shared" si="51"/>
        <v>31</v>
      </c>
      <c r="H591">
        <v>19</v>
      </c>
      <c r="I591">
        <v>19</v>
      </c>
      <c r="J591">
        <v>0</v>
      </c>
      <c r="K591">
        <v>35</v>
      </c>
      <c r="L591">
        <v>0</v>
      </c>
      <c r="M591">
        <v>39.5</v>
      </c>
      <c r="N591">
        <v>39.5</v>
      </c>
      <c r="O591">
        <v>39.5</v>
      </c>
      <c r="P591">
        <v>0</v>
      </c>
      <c r="Q591" t="s">
        <v>52</v>
      </c>
      <c r="R591">
        <v>4</v>
      </c>
      <c r="S591">
        <v>0</v>
      </c>
      <c r="T591">
        <v>58</v>
      </c>
      <c r="U591">
        <v>0</v>
      </c>
      <c r="V591">
        <v>29.9</v>
      </c>
      <c r="W591">
        <v>29.9</v>
      </c>
      <c r="X591">
        <v>29.9</v>
      </c>
      <c r="Y591">
        <v>0</v>
      </c>
      <c r="Z591" t="s">
        <v>52</v>
      </c>
      <c r="AA591">
        <v>4</v>
      </c>
      <c r="AB591">
        <v>0</v>
      </c>
      <c r="AC591" t="s">
        <v>43</v>
      </c>
      <c r="AD591" t="s">
        <v>44</v>
      </c>
      <c r="AE591">
        <v>12</v>
      </c>
      <c r="AF591" t="s">
        <v>38</v>
      </c>
      <c r="AG591" t="s">
        <v>39</v>
      </c>
      <c r="AH591">
        <v>2</v>
      </c>
      <c r="AP591">
        <v>425</v>
      </c>
      <c r="AQ591" t="s">
        <v>795</v>
      </c>
      <c r="AR591" s="21" t="s">
        <v>3656</v>
      </c>
      <c r="AS591" s="13">
        <v>100988</v>
      </c>
      <c r="AT591" s="13">
        <v>14712</v>
      </c>
      <c r="AU591" s="18" t="str">
        <f t="shared" si="49"/>
        <v>BR:Margot,Manuel</v>
      </c>
      <c r="AV591" s="18" t="str">
        <f t="shared" si="52"/>
        <v>BP:Margot,Manuel</v>
      </c>
      <c r="AW591" s="18" t="str">
        <f t="shared" si="50"/>
        <v>FG:Margot,Manuel</v>
      </c>
      <c r="AX591" t="s">
        <v>3657</v>
      </c>
      <c r="AY591" t="s">
        <v>3658</v>
      </c>
      <c r="AZ591" t="s">
        <v>3659</v>
      </c>
    </row>
    <row r="592" spans="2:52" x14ac:dyDescent="0.25">
      <c r="D592" t="s">
        <v>1599</v>
      </c>
      <c r="E592" s="13" t="s">
        <v>1071</v>
      </c>
      <c r="F592" s="16">
        <v>33051</v>
      </c>
      <c r="G592" s="13">
        <f t="shared" si="51"/>
        <v>36</v>
      </c>
      <c r="H592">
        <v>111</v>
      </c>
      <c r="I592">
        <v>102</v>
      </c>
      <c r="J592">
        <v>9</v>
      </c>
      <c r="K592">
        <v>23</v>
      </c>
      <c r="L592">
        <v>7</v>
      </c>
      <c r="M592">
        <v>0</v>
      </c>
      <c r="N592">
        <v>7</v>
      </c>
      <c r="O592">
        <v>0</v>
      </c>
      <c r="P592">
        <v>0</v>
      </c>
      <c r="Q592" t="s">
        <v>42</v>
      </c>
      <c r="R592">
        <v>0</v>
      </c>
      <c r="S592">
        <v>5</v>
      </c>
      <c r="T592">
        <v>10</v>
      </c>
      <c r="U592">
        <v>5</v>
      </c>
      <c r="V592">
        <v>20</v>
      </c>
      <c r="W592">
        <v>25</v>
      </c>
      <c r="X592">
        <v>29.1</v>
      </c>
      <c r="Y592">
        <v>2</v>
      </c>
      <c r="Z592" t="s">
        <v>52</v>
      </c>
      <c r="AA592">
        <v>-10</v>
      </c>
      <c r="AB592">
        <v>5</v>
      </c>
      <c r="AC592" t="s">
        <v>43</v>
      </c>
      <c r="AD592" t="s">
        <v>44</v>
      </c>
      <c r="AE592">
        <v>12</v>
      </c>
      <c r="AF592" t="s">
        <v>38</v>
      </c>
      <c r="AG592" t="s">
        <v>38</v>
      </c>
      <c r="AH592">
        <v>1</v>
      </c>
      <c r="AN592">
        <v>402</v>
      </c>
      <c r="AP592">
        <v>402</v>
      </c>
      <c r="AQ592" t="s">
        <v>298</v>
      </c>
      <c r="AR592" s="21" t="s">
        <v>3168</v>
      </c>
      <c r="AS592" s="13">
        <v>69553</v>
      </c>
      <c r="AT592" s="13">
        <v>12005</v>
      </c>
      <c r="AU592" s="18" t="str">
        <f t="shared" si="49"/>
        <v>BR:Martini,Nick*</v>
      </c>
      <c r="AV592" s="18" t="str">
        <f t="shared" si="52"/>
        <v>BP:Martini,Nick*</v>
      </c>
      <c r="AW592" s="18" t="str">
        <f t="shared" si="50"/>
        <v>FG:Martini,Nick*</v>
      </c>
      <c r="AX592" t="s">
        <v>3169</v>
      </c>
      <c r="AY592" t="s">
        <v>3170</v>
      </c>
      <c r="AZ592" t="s">
        <v>3171</v>
      </c>
    </row>
    <row r="593" spans="2:52" x14ac:dyDescent="0.25">
      <c r="D593" t="s">
        <v>1600</v>
      </c>
      <c r="E593" s="13" t="s">
        <v>1101</v>
      </c>
      <c r="F593" s="16">
        <v>35876</v>
      </c>
      <c r="G593" s="13">
        <f t="shared" si="51"/>
        <v>28</v>
      </c>
      <c r="H593">
        <v>271</v>
      </c>
      <c r="I593">
        <v>262</v>
      </c>
      <c r="J593">
        <v>9</v>
      </c>
      <c r="K593">
        <v>13</v>
      </c>
      <c r="L593">
        <v>0</v>
      </c>
      <c r="M593">
        <v>22.1</v>
      </c>
      <c r="N593">
        <v>23.1</v>
      </c>
      <c r="O593">
        <v>26.6</v>
      </c>
      <c r="P593">
        <v>0</v>
      </c>
      <c r="Q593" t="s">
        <v>52</v>
      </c>
      <c r="R593">
        <v>-9</v>
      </c>
      <c r="S593">
        <v>7</v>
      </c>
      <c r="T593">
        <v>9</v>
      </c>
      <c r="U593">
        <v>0</v>
      </c>
      <c r="V593">
        <v>23.1</v>
      </c>
      <c r="W593">
        <v>24.1</v>
      </c>
      <c r="X593">
        <v>33.6</v>
      </c>
      <c r="Y593">
        <v>3</v>
      </c>
      <c r="Z593" t="s">
        <v>52</v>
      </c>
      <c r="AA593">
        <v>-9</v>
      </c>
      <c r="AB593">
        <v>7</v>
      </c>
      <c r="AC593" t="s">
        <v>168</v>
      </c>
      <c r="AD593" t="s">
        <v>38</v>
      </c>
      <c r="AE593">
        <v>12</v>
      </c>
      <c r="AF593" t="s">
        <v>38</v>
      </c>
      <c r="AG593" t="s">
        <v>25</v>
      </c>
      <c r="AH593">
        <v>5</v>
      </c>
      <c r="AK593">
        <v>303</v>
      </c>
      <c r="AN593">
        <v>417</v>
      </c>
      <c r="AQ593" t="s">
        <v>361</v>
      </c>
      <c r="AR593" s="21" t="s">
        <v>3692</v>
      </c>
      <c r="AS593" s="13">
        <v>143892</v>
      </c>
      <c r="AT593" s="13">
        <v>27684</v>
      </c>
      <c r="AU593" s="18" t="str">
        <f t="shared" si="49"/>
        <v>BR:Massey,Michael*</v>
      </c>
      <c r="AV593" s="18" t="str">
        <f t="shared" si="52"/>
        <v>BP:Massey,Michael*</v>
      </c>
      <c r="AW593" s="18" t="str">
        <f t="shared" si="50"/>
        <v>FG:Massey,Michael*</v>
      </c>
      <c r="AX593" t="s">
        <v>3693</v>
      </c>
      <c r="AY593" t="s">
        <v>3694</v>
      </c>
      <c r="AZ593" t="s">
        <v>3695</v>
      </c>
    </row>
    <row r="594" spans="2:52" x14ac:dyDescent="0.25">
      <c r="D594" t="s">
        <v>1601</v>
      </c>
      <c r="E594" s="13" t="s">
        <v>648</v>
      </c>
      <c r="F594" s="16">
        <v>35003</v>
      </c>
      <c r="G594" s="13">
        <f t="shared" si="51"/>
        <v>30</v>
      </c>
      <c r="H594">
        <v>169</v>
      </c>
      <c r="I594">
        <v>152</v>
      </c>
      <c r="J594">
        <v>17</v>
      </c>
      <c r="K594">
        <v>21</v>
      </c>
      <c r="L594">
        <v>3</v>
      </c>
      <c r="M594">
        <v>23.9</v>
      </c>
      <c r="N594">
        <v>26.9</v>
      </c>
      <c r="O594">
        <v>23.9</v>
      </c>
      <c r="P594">
        <v>0</v>
      </c>
      <c r="Q594" t="s">
        <v>52</v>
      </c>
      <c r="R594">
        <v>-11</v>
      </c>
      <c r="S594">
        <v>9</v>
      </c>
      <c r="T594">
        <v>12</v>
      </c>
      <c r="U594">
        <v>13</v>
      </c>
      <c r="V594">
        <v>23.1</v>
      </c>
      <c r="W594">
        <v>36.200000000000003</v>
      </c>
      <c r="X594">
        <v>27.5</v>
      </c>
      <c r="Y594">
        <v>1.3</v>
      </c>
      <c r="Z594" t="s">
        <v>52</v>
      </c>
      <c r="AA594">
        <v>-10</v>
      </c>
      <c r="AB594">
        <v>7</v>
      </c>
      <c r="AC594" t="s">
        <v>654</v>
      </c>
      <c r="AD594" t="s">
        <v>25</v>
      </c>
      <c r="AE594">
        <v>15</v>
      </c>
      <c r="AF594" t="s">
        <v>25</v>
      </c>
      <c r="AG594" t="s">
        <v>39</v>
      </c>
      <c r="AH594">
        <v>1</v>
      </c>
      <c r="AJ594">
        <v>410</v>
      </c>
      <c r="AK594">
        <v>318</v>
      </c>
      <c r="AL594">
        <v>410</v>
      </c>
      <c r="AN594">
        <v>406</v>
      </c>
      <c r="AP594">
        <v>406</v>
      </c>
      <c r="AQ594" t="s">
        <v>655</v>
      </c>
      <c r="AR594" s="21" t="s">
        <v>3003</v>
      </c>
      <c r="AS594" s="13">
        <v>108175</v>
      </c>
      <c r="AT594" s="13">
        <v>20017</v>
      </c>
      <c r="AU594" s="18" t="str">
        <f t="shared" si="49"/>
        <v>BR:Mastrobuoni,Miles*</v>
      </c>
      <c r="AV594" s="18" t="str">
        <f t="shared" si="52"/>
        <v>BP:Mastrobuoni,Miles*</v>
      </c>
      <c r="AW594" s="18" t="str">
        <f t="shared" si="50"/>
        <v>FG:Mastrobuoni,Miles*</v>
      </c>
      <c r="AX594" t="s">
        <v>3004</v>
      </c>
      <c r="AY594" t="s">
        <v>3005</v>
      </c>
      <c r="AZ594" t="s">
        <v>3006</v>
      </c>
    </row>
    <row r="595" spans="2:52" x14ac:dyDescent="0.25">
      <c r="D595" t="s">
        <v>1602</v>
      </c>
      <c r="E595" s="13" t="s">
        <v>1046</v>
      </c>
      <c r="F595" s="16">
        <v>34873</v>
      </c>
      <c r="G595" s="13">
        <f t="shared" si="51"/>
        <v>31</v>
      </c>
      <c r="H595">
        <v>83</v>
      </c>
      <c r="I595">
        <v>79</v>
      </c>
      <c r="J595">
        <v>4</v>
      </c>
      <c r="K595">
        <v>48</v>
      </c>
      <c r="L595">
        <v>2</v>
      </c>
      <c r="M595">
        <v>15.3</v>
      </c>
      <c r="N595">
        <v>17.3</v>
      </c>
      <c r="O595">
        <v>25.7</v>
      </c>
      <c r="P595">
        <v>0</v>
      </c>
      <c r="Q595" t="s">
        <v>52</v>
      </c>
      <c r="R595">
        <v>-3</v>
      </c>
      <c r="S595">
        <v>9</v>
      </c>
      <c r="T595">
        <v>57</v>
      </c>
      <c r="U595">
        <v>2</v>
      </c>
      <c r="V595">
        <v>2.9</v>
      </c>
      <c r="W595">
        <v>4.9000000000000004</v>
      </c>
      <c r="X595">
        <v>6.7</v>
      </c>
      <c r="Y595">
        <v>1.2</v>
      </c>
      <c r="Z595">
        <v>1</v>
      </c>
      <c r="AA595">
        <v>0</v>
      </c>
      <c r="AB595">
        <v>9</v>
      </c>
      <c r="AC595" t="s">
        <v>127</v>
      </c>
      <c r="AD595" t="s">
        <v>47</v>
      </c>
      <c r="AE595">
        <v>16</v>
      </c>
      <c r="AF595" t="s">
        <v>38</v>
      </c>
      <c r="AG595" t="s">
        <v>38</v>
      </c>
      <c r="AH595">
        <v>6</v>
      </c>
      <c r="AK595">
        <v>359</v>
      </c>
      <c r="AL595">
        <v>437</v>
      </c>
      <c r="AM595">
        <v>364</v>
      </c>
      <c r="AN595">
        <v>416</v>
      </c>
      <c r="AO595">
        <v>416</v>
      </c>
      <c r="AQ595" t="s">
        <v>128</v>
      </c>
      <c r="AR595" s="21" t="s">
        <v>3288</v>
      </c>
      <c r="AS595" s="13">
        <v>101165</v>
      </c>
      <c r="AT595" s="13">
        <v>17273</v>
      </c>
      <c r="AU595" s="18" t="str">
        <f t="shared" si="49"/>
        <v>BR:Mateo,Jorge</v>
      </c>
      <c r="AV595" s="18" t="str">
        <f t="shared" si="52"/>
        <v>BP:Mateo,Jorge</v>
      </c>
      <c r="AW595" s="18" t="str">
        <f t="shared" si="50"/>
        <v>FG:Mateo,Jorge</v>
      </c>
      <c r="AX595" t="s">
        <v>3289</v>
      </c>
      <c r="AY595" t="s">
        <v>3290</v>
      </c>
      <c r="AZ595" t="s">
        <v>3291</v>
      </c>
    </row>
    <row r="596" spans="2:52" x14ac:dyDescent="0.25">
      <c r="D596" t="s">
        <v>1603</v>
      </c>
      <c r="E596" s="13" t="s">
        <v>1081</v>
      </c>
      <c r="F596" s="16">
        <v>35479</v>
      </c>
      <c r="G596" s="13">
        <f t="shared" si="51"/>
        <v>29</v>
      </c>
      <c r="H596">
        <v>63</v>
      </c>
      <c r="I596">
        <v>54</v>
      </c>
      <c r="J596">
        <v>9</v>
      </c>
      <c r="K596">
        <v>0</v>
      </c>
      <c r="L596">
        <v>16</v>
      </c>
      <c r="M596">
        <v>0</v>
      </c>
      <c r="N596">
        <v>16</v>
      </c>
      <c r="O596">
        <v>0</v>
      </c>
      <c r="P596">
        <v>0</v>
      </c>
      <c r="Q596" t="s">
        <v>103</v>
      </c>
      <c r="R596">
        <v>0</v>
      </c>
      <c r="S596">
        <v>0</v>
      </c>
      <c r="T596">
        <v>42</v>
      </c>
      <c r="U596">
        <v>18</v>
      </c>
      <c r="V596">
        <v>4.7</v>
      </c>
      <c r="W596">
        <v>22.7</v>
      </c>
      <c r="X596">
        <v>12.2</v>
      </c>
      <c r="Y596">
        <v>1.9</v>
      </c>
      <c r="Z596" t="s">
        <v>136</v>
      </c>
      <c r="AA596">
        <v>0</v>
      </c>
      <c r="AB596">
        <v>0</v>
      </c>
      <c r="AC596" t="s">
        <v>89</v>
      </c>
      <c r="AD596" t="s">
        <v>44</v>
      </c>
      <c r="AE596">
        <v>12</v>
      </c>
      <c r="AF596" t="s">
        <v>38</v>
      </c>
      <c r="AG596" t="s">
        <v>38</v>
      </c>
      <c r="AH596">
        <v>1</v>
      </c>
      <c r="AJ596">
        <v>425</v>
      </c>
      <c r="AK596">
        <v>471</v>
      </c>
      <c r="AN596">
        <v>406</v>
      </c>
      <c r="AQ596" t="s">
        <v>180</v>
      </c>
      <c r="AR596" s="21" t="s">
        <v>2587</v>
      </c>
      <c r="AS596" s="13">
        <v>110280</v>
      </c>
      <c r="AT596" s="13">
        <v>21635</v>
      </c>
      <c r="AU596" s="18" t="str">
        <f t="shared" si="49"/>
        <v>BR:Maton,Nick*</v>
      </c>
      <c r="AV596" s="18" t="str">
        <f t="shared" si="52"/>
        <v>BP:Maton,Nick*</v>
      </c>
      <c r="AW596" s="18" t="str">
        <f t="shared" si="50"/>
        <v>FG:Maton,Nick*</v>
      </c>
      <c r="AX596" t="s">
        <v>2588</v>
      </c>
      <c r="AY596" t="s">
        <v>2589</v>
      </c>
      <c r="AZ596" t="s">
        <v>2590</v>
      </c>
    </row>
    <row r="597" spans="2:52" x14ac:dyDescent="0.25">
      <c r="D597" t="s">
        <v>1604</v>
      </c>
      <c r="E597" s="13" t="s">
        <v>1056</v>
      </c>
      <c r="F597" s="16">
        <v>37284</v>
      </c>
      <c r="G597" s="13">
        <f t="shared" si="51"/>
        <v>24</v>
      </c>
      <c r="H597">
        <v>183</v>
      </c>
      <c r="I597">
        <v>172</v>
      </c>
      <c r="J597">
        <v>11</v>
      </c>
      <c r="K597">
        <v>9</v>
      </c>
      <c r="L597">
        <v>2</v>
      </c>
      <c r="M597">
        <v>13.5</v>
      </c>
      <c r="N597">
        <v>15.5</v>
      </c>
      <c r="O597">
        <v>41.1</v>
      </c>
      <c r="P597">
        <v>6.4</v>
      </c>
      <c r="Q597" t="s">
        <v>91</v>
      </c>
      <c r="R597">
        <v>0</v>
      </c>
      <c r="S597">
        <v>23</v>
      </c>
      <c r="T597">
        <v>6</v>
      </c>
      <c r="U597">
        <v>8</v>
      </c>
      <c r="V597">
        <v>18.100000000000001</v>
      </c>
      <c r="W597">
        <v>26.1</v>
      </c>
      <c r="X597">
        <v>29.5</v>
      </c>
      <c r="Y597">
        <v>1.8</v>
      </c>
      <c r="Z597">
        <v>4</v>
      </c>
      <c r="AA597">
        <v>-8</v>
      </c>
      <c r="AB597">
        <v>21</v>
      </c>
      <c r="AC597" t="s">
        <v>259</v>
      </c>
      <c r="AD597" t="s">
        <v>39</v>
      </c>
      <c r="AE597">
        <v>13</v>
      </c>
      <c r="AF597" t="s">
        <v>38</v>
      </c>
      <c r="AG597" t="s">
        <v>38</v>
      </c>
      <c r="AH597">
        <v>1</v>
      </c>
      <c r="AN597">
        <v>415</v>
      </c>
      <c r="AO597">
        <v>415</v>
      </c>
      <c r="AP597">
        <v>415</v>
      </c>
      <c r="AQ597" t="s">
        <v>641</v>
      </c>
      <c r="AR597" s="21" t="s">
        <v>3176</v>
      </c>
      <c r="AS597" s="13">
        <v>128307</v>
      </c>
      <c r="AT597" s="13">
        <v>26467</v>
      </c>
      <c r="AU597" s="18" t="str">
        <f t="shared" si="49"/>
        <v>BR:Matos,Luis</v>
      </c>
      <c r="AV597" s="18" t="str">
        <f t="shared" si="52"/>
        <v>BP:Matos,Luis</v>
      </c>
      <c r="AW597" s="18" t="str">
        <f t="shared" si="50"/>
        <v>FG:Matos,Luis</v>
      </c>
      <c r="AX597" t="s">
        <v>3177</v>
      </c>
      <c r="AY597" t="s">
        <v>3178</v>
      </c>
      <c r="AZ597" t="s">
        <v>3179</v>
      </c>
    </row>
    <row r="598" spans="2:52" x14ac:dyDescent="0.25">
      <c r="B598" t="s">
        <v>2561</v>
      </c>
      <c r="D598" t="s">
        <v>2547</v>
      </c>
      <c r="E598" s="13" t="s">
        <v>1121</v>
      </c>
      <c r="F598" s="16">
        <v>37331</v>
      </c>
      <c r="G598" s="13">
        <f t="shared" si="51"/>
        <v>24</v>
      </c>
      <c r="H598">
        <v>44</v>
      </c>
      <c r="I598">
        <v>42</v>
      </c>
      <c r="J598">
        <v>2</v>
      </c>
      <c r="K598">
        <v>80</v>
      </c>
      <c r="L598">
        <v>10</v>
      </c>
      <c r="M598">
        <v>0</v>
      </c>
      <c r="N598">
        <v>15</v>
      </c>
      <c r="O598">
        <v>0</v>
      </c>
      <c r="P598">
        <v>0</v>
      </c>
      <c r="Q598" t="s">
        <v>42</v>
      </c>
      <c r="R598">
        <v>0</v>
      </c>
      <c r="S598">
        <v>0</v>
      </c>
      <c r="T598">
        <v>67</v>
      </c>
      <c r="U598">
        <v>0</v>
      </c>
      <c r="V598">
        <v>14.9</v>
      </c>
      <c r="W598">
        <v>19.899999999999999</v>
      </c>
      <c r="X598">
        <v>59</v>
      </c>
      <c r="Y598">
        <v>14.7</v>
      </c>
      <c r="Z598" t="s">
        <v>91</v>
      </c>
      <c r="AA598">
        <v>0</v>
      </c>
      <c r="AB598">
        <v>0</v>
      </c>
      <c r="AC598" t="s">
        <v>178</v>
      </c>
      <c r="AD598" t="s">
        <v>38</v>
      </c>
      <c r="AE598">
        <v>16</v>
      </c>
      <c r="AF598" t="s">
        <v>39</v>
      </c>
      <c r="AG598" t="s">
        <v>38</v>
      </c>
      <c r="AH598">
        <v>1</v>
      </c>
      <c r="AK598">
        <v>313</v>
      </c>
      <c r="AL598">
        <v>441</v>
      </c>
      <c r="AQ598" t="s">
        <v>800</v>
      </c>
      <c r="AR598" s="21" t="s">
        <v>8302</v>
      </c>
      <c r="AS598" s="13">
        <v>156461</v>
      </c>
      <c r="AT598" s="13">
        <v>33280</v>
      </c>
      <c r="AU598" s="18" t="str">
        <f t="shared" ref="AU598:AU661" si="53">HYPERLINK(AX598,_xlfn.CONCAT("BR:",D598))</f>
        <v>BR:Matthews,Brice</v>
      </c>
      <c r="AV598" s="18" t="str">
        <f t="shared" si="52"/>
        <v>BP:Matthews,Brice</v>
      </c>
      <c r="AW598" s="18" t="str">
        <f t="shared" ref="AW598:AW661" si="54">HYPERLINK(AZ598,_xlfn.CONCAT("FG:",D598))</f>
        <v>FG:Matthews,Brice</v>
      </c>
      <c r="AX598" t="s">
        <v>8301</v>
      </c>
      <c r="AY598" t="s">
        <v>8303</v>
      </c>
      <c r="AZ598" t="str">
        <f>_xlfn.CONCAT("http://www.fangraphs.com/statss.aspx?playerid=",AT598)</f>
        <v>http://www.fangraphs.com/statss.aspx?playerid=33280</v>
      </c>
    </row>
    <row r="599" spans="2:52" x14ac:dyDescent="0.25">
      <c r="D599" t="s">
        <v>1606</v>
      </c>
      <c r="E599" s="13" t="s">
        <v>1073</v>
      </c>
      <c r="F599" s="16">
        <v>35641</v>
      </c>
      <c r="G599" s="13">
        <f t="shared" si="51"/>
        <v>28</v>
      </c>
      <c r="H599">
        <v>216</v>
      </c>
      <c r="I599">
        <v>206</v>
      </c>
      <c r="J599">
        <v>10</v>
      </c>
      <c r="K599">
        <v>3</v>
      </c>
      <c r="L599">
        <v>0</v>
      </c>
      <c r="M599">
        <v>17.600000000000001</v>
      </c>
      <c r="N599">
        <v>19.600000000000001</v>
      </c>
      <c r="O599">
        <v>26.6</v>
      </c>
      <c r="P599">
        <v>0</v>
      </c>
      <c r="Q599" t="s">
        <v>52</v>
      </c>
      <c r="R599">
        <v>-10</v>
      </c>
      <c r="S599">
        <v>6</v>
      </c>
      <c r="T599">
        <v>18</v>
      </c>
      <c r="U599">
        <v>2</v>
      </c>
      <c r="V599">
        <v>12.3</v>
      </c>
      <c r="W599">
        <v>16.3</v>
      </c>
      <c r="X599">
        <v>25.2</v>
      </c>
      <c r="Y599">
        <v>0.8</v>
      </c>
      <c r="Z599">
        <v>2</v>
      </c>
      <c r="AA599">
        <v>-3</v>
      </c>
      <c r="AB599">
        <v>6</v>
      </c>
      <c r="AC599" t="s">
        <v>62</v>
      </c>
      <c r="AD599" t="s">
        <v>25</v>
      </c>
      <c r="AE599">
        <v>16</v>
      </c>
      <c r="AF599" t="s">
        <v>25</v>
      </c>
      <c r="AG599" t="s">
        <v>39</v>
      </c>
      <c r="AH599">
        <v>1</v>
      </c>
      <c r="AN599">
        <v>303</v>
      </c>
      <c r="AO599">
        <v>303</v>
      </c>
      <c r="AP599">
        <v>303</v>
      </c>
      <c r="AQ599" t="s">
        <v>63</v>
      </c>
      <c r="AR599" s="21" t="s">
        <v>4047</v>
      </c>
      <c r="AS599" s="13">
        <v>128477</v>
      </c>
      <c r="AT599" s="13">
        <v>21622</v>
      </c>
      <c r="AU599" s="18" t="str">
        <f t="shared" si="53"/>
        <v>BR:McCarthy,Jake*</v>
      </c>
      <c r="AV599" s="18" t="str">
        <f t="shared" si="52"/>
        <v>BP:McCarthy,Jake*</v>
      </c>
      <c r="AW599" s="18" t="str">
        <f t="shared" si="54"/>
        <v>FG:McCarthy,Jake*</v>
      </c>
      <c r="AX599" t="s">
        <v>4048</v>
      </c>
      <c r="AY599" t="s">
        <v>4049</v>
      </c>
      <c r="AZ599" t="s">
        <v>4050</v>
      </c>
    </row>
    <row r="600" spans="2:52" x14ac:dyDescent="0.25">
      <c r="D600" t="s">
        <v>1607</v>
      </c>
      <c r="E600" s="13" t="s">
        <v>1121</v>
      </c>
      <c r="F600" s="16">
        <v>34808</v>
      </c>
      <c r="G600" s="13">
        <f t="shared" si="51"/>
        <v>31</v>
      </c>
      <c r="H600">
        <v>109</v>
      </c>
      <c r="I600">
        <v>100</v>
      </c>
      <c r="J600">
        <v>9</v>
      </c>
      <c r="K600">
        <v>27</v>
      </c>
      <c r="L600">
        <v>10</v>
      </c>
      <c r="M600">
        <v>15.4</v>
      </c>
      <c r="N600">
        <v>27.4</v>
      </c>
      <c r="O600">
        <v>30.5</v>
      </c>
      <c r="P600">
        <v>0.8</v>
      </c>
      <c r="Q600" t="s">
        <v>111</v>
      </c>
      <c r="R600">
        <v>0</v>
      </c>
      <c r="S600">
        <v>5</v>
      </c>
      <c r="T600">
        <v>43</v>
      </c>
      <c r="U600">
        <v>9</v>
      </c>
      <c r="V600">
        <v>14</v>
      </c>
      <c r="W600">
        <v>25</v>
      </c>
      <c r="X600">
        <v>14</v>
      </c>
      <c r="Y600">
        <v>0</v>
      </c>
      <c r="Z600" t="s">
        <v>52</v>
      </c>
      <c r="AA600">
        <v>-10</v>
      </c>
      <c r="AB600">
        <v>5</v>
      </c>
      <c r="AC600" t="s">
        <v>37</v>
      </c>
      <c r="AD600" t="s">
        <v>38</v>
      </c>
      <c r="AE600">
        <v>13</v>
      </c>
      <c r="AF600" t="s">
        <v>47</v>
      </c>
      <c r="AG600" t="s">
        <v>38</v>
      </c>
      <c r="AH600">
        <v>4</v>
      </c>
      <c r="AN600">
        <v>202</v>
      </c>
      <c r="AO600">
        <v>202</v>
      </c>
      <c r="AP600">
        <v>202</v>
      </c>
      <c r="AQ600" t="s">
        <v>334</v>
      </c>
      <c r="AR600" s="21" t="s">
        <v>3416</v>
      </c>
      <c r="AS600" s="13">
        <v>110298</v>
      </c>
      <c r="AT600" s="13">
        <v>19599</v>
      </c>
      <c r="AU600" s="18" t="str">
        <f t="shared" si="53"/>
        <v>BR:McCormick,Chas</v>
      </c>
      <c r="AV600" s="18" t="str">
        <f t="shared" si="52"/>
        <v>BP:McCormick,Chas</v>
      </c>
      <c r="AW600" s="18" t="str">
        <f t="shared" si="54"/>
        <v>FG:McCormick,Chas</v>
      </c>
      <c r="AX600" t="s">
        <v>3417</v>
      </c>
      <c r="AY600" t="s">
        <v>3418</v>
      </c>
      <c r="AZ600" t="s">
        <v>3419</v>
      </c>
    </row>
    <row r="601" spans="2:52" x14ac:dyDescent="0.25">
      <c r="B601" t="s">
        <v>2561</v>
      </c>
      <c r="D601" t="s">
        <v>1608</v>
      </c>
      <c r="E601" s="13" t="s">
        <v>1168</v>
      </c>
      <c r="F601" s="16">
        <v>34789</v>
      </c>
      <c r="G601" s="13">
        <f t="shared" si="51"/>
        <v>31</v>
      </c>
      <c r="H601">
        <v>25</v>
      </c>
      <c r="I601">
        <v>22</v>
      </c>
      <c r="J601">
        <v>3</v>
      </c>
      <c r="K601">
        <v>17</v>
      </c>
      <c r="L601">
        <v>33</v>
      </c>
      <c r="M601">
        <v>0</v>
      </c>
      <c r="N601">
        <v>42</v>
      </c>
      <c r="O601">
        <v>0</v>
      </c>
      <c r="P601">
        <v>0</v>
      </c>
      <c r="Q601" t="s">
        <v>42</v>
      </c>
      <c r="R601">
        <v>0</v>
      </c>
      <c r="S601">
        <v>0</v>
      </c>
      <c r="T601">
        <v>36</v>
      </c>
      <c r="U601">
        <v>13</v>
      </c>
      <c r="V601">
        <v>6</v>
      </c>
      <c r="W601">
        <v>28</v>
      </c>
      <c r="X601">
        <v>11</v>
      </c>
      <c r="Y601">
        <v>0</v>
      </c>
      <c r="Z601" t="s">
        <v>42</v>
      </c>
      <c r="AA601">
        <v>0</v>
      </c>
      <c r="AB601">
        <v>0</v>
      </c>
      <c r="AC601" t="s">
        <v>54</v>
      </c>
      <c r="AD601" t="s">
        <v>39</v>
      </c>
      <c r="AE601">
        <v>14</v>
      </c>
      <c r="AF601" t="s">
        <v>39</v>
      </c>
      <c r="AG601" t="s">
        <v>38</v>
      </c>
      <c r="AH601">
        <v>3</v>
      </c>
      <c r="AK601">
        <v>314</v>
      </c>
      <c r="AM601">
        <v>331</v>
      </c>
      <c r="AQ601" t="s">
        <v>845</v>
      </c>
      <c r="AR601" s="21" t="s">
        <v>2799</v>
      </c>
      <c r="AS601" s="13">
        <v>110300</v>
      </c>
      <c r="AT601" s="13">
        <v>22232</v>
      </c>
      <c r="AU601" s="18" t="str">
        <f t="shared" si="53"/>
        <v>BR:McCoy,Mason</v>
      </c>
      <c r="AV601" s="18" t="str">
        <f t="shared" si="52"/>
        <v>BP:McCoy,Mason</v>
      </c>
      <c r="AW601" s="18" t="str">
        <f t="shared" si="54"/>
        <v>FG:McCoy,Mason</v>
      </c>
      <c r="AX601" t="s">
        <v>2800</v>
      </c>
      <c r="AY601" t="s">
        <v>2801</v>
      </c>
      <c r="AZ601" t="s">
        <v>2802</v>
      </c>
    </row>
    <row r="602" spans="2:52" x14ac:dyDescent="0.25">
      <c r="B602" t="s">
        <v>2561</v>
      </c>
      <c r="D602" t="s">
        <v>1609</v>
      </c>
      <c r="E602" s="13" t="s">
        <v>1056</v>
      </c>
      <c r="F602" s="16">
        <v>36867</v>
      </c>
      <c r="G602" s="13">
        <f t="shared" si="51"/>
        <v>25</v>
      </c>
      <c r="H602">
        <v>24</v>
      </c>
      <c r="I602">
        <v>22</v>
      </c>
      <c r="J602">
        <v>2</v>
      </c>
      <c r="K602">
        <v>78</v>
      </c>
      <c r="L602">
        <v>0</v>
      </c>
      <c r="M602">
        <v>0</v>
      </c>
      <c r="N602">
        <v>0</v>
      </c>
      <c r="O602">
        <v>0</v>
      </c>
      <c r="P602">
        <v>0</v>
      </c>
      <c r="Q602" t="s">
        <v>42</v>
      </c>
      <c r="R602">
        <v>0</v>
      </c>
      <c r="S602">
        <v>29</v>
      </c>
      <c r="T602">
        <v>74</v>
      </c>
      <c r="U602">
        <v>11</v>
      </c>
      <c r="V602">
        <v>0</v>
      </c>
      <c r="W602">
        <v>11</v>
      </c>
      <c r="X602">
        <v>0</v>
      </c>
      <c r="Y602">
        <v>0</v>
      </c>
      <c r="Z602" t="s">
        <v>42</v>
      </c>
      <c r="AA602">
        <v>0</v>
      </c>
      <c r="AB602">
        <v>22</v>
      </c>
      <c r="AC602" t="s">
        <v>43</v>
      </c>
      <c r="AD602" t="s">
        <v>44</v>
      </c>
      <c r="AE602">
        <v>16</v>
      </c>
      <c r="AF602" t="s">
        <v>39</v>
      </c>
      <c r="AG602" t="s">
        <v>38</v>
      </c>
      <c r="AH602">
        <v>1</v>
      </c>
      <c r="AN602">
        <v>225</v>
      </c>
      <c r="AP602">
        <v>225</v>
      </c>
      <c r="AQ602" t="s">
        <v>849</v>
      </c>
      <c r="AR602" s="21" t="s">
        <v>3088</v>
      </c>
      <c r="AS602" s="13">
        <v>144940</v>
      </c>
      <c r="AT602" s="13">
        <v>25690</v>
      </c>
      <c r="AU602" s="18" t="str">
        <f t="shared" si="53"/>
        <v>BR:McCray,Grant*</v>
      </c>
      <c r="AV602" s="18" t="str">
        <f t="shared" si="52"/>
        <v>BP:McCray,Grant*</v>
      </c>
      <c r="AW602" s="18" t="str">
        <f t="shared" si="54"/>
        <v>FG:McCray,Grant*</v>
      </c>
      <c r="AX602" t="s">
        <v>3089</v>
      </c>
      <c r="AY602" t="s">
        <v>3090</v>
      </c>
      <c r="AZ602" t="s">
        <v>3091</v>
      </c>
    </row>
    <row r="603" spans="2:52" x14ac:dyDescent="0.25">
      <c r="B603" t="s">
        <v>2561</v>
      </c>
      <c r="D603" t="s">
        <v>1610</v>
      </c>
      <c r="E603" s="13" t="s">
        <v>1060</v>
      </c>
      <c r="F603" s="16">
        <v>35937</v>
      </c>
      <c r="G603" s="13">
        <f t="shared" si="51"/>
        <v>28</v>
      </c>
      <c r="H603">
        <v>30</v>
      </c>
      <c r="I603">
        <v>29</v>
      </c>
      <c r="J603">
        <v>1</v>
      </c>
      <c r="K603">
        <v>81</v>
      </c>
      <c r="L603">
        <v>0</v>
      </c>
      <c r="M603">
        <v>16</v>
      </c>
      <c r="N603">
        <v>16</v>
      </c>
      <c r="O603">
        <v>16</v>
      </c>
      <c r="P603">
        <v>0</v>
      </c>
      <c r="Q603" t="s">
        <v>52</v>
      </c>
      <c r="R603">
        <v>-9</v>
      </c>
      <c r="S603">
        <v>0</v>
      </c>
      <c r="T603">
        <v>100</v>
      </c>
      <c r="U603">
        <v>0</v>
      </c>
      <c r="V603">
        <v>0</v>
      </c>
      <c r="W603">
        <v>0</v>
      </c>
      <c r="X603">
        <v>0</v>
      </c>
      <c r="Y603">
        <v>0</v>
      </c>
      <c r="Z603" t="s">
        <v>42</v>
      </c>
      <c r="AA603">
        <v>0</v>
      </c>
      <c r="AB603">
        <v>0</v>
      </c>
      <c r="AC603" t="s">
        <v>89</v>
      </c>
      <c r="AD603" t="s">
        <v>44</v>
      </c>
      <c r="AE603">
        <v>10</v>
      </c>
      <c r="AF603" t="s">
        <v>38</v>
      </c>
      <c r="AG603" t="s">
        <v>38</v>
      </c>
      <c r="AH603">
        <v>1</v>
      </c>
      <c r="AP603">
        <v>402</v>
      </c>
      <c r="AQ603" t="s">
        <v>824</v>
      </c>
      <c r="AR603" s="21" t="s">
        <v>8308</v>
      </c>
      <c r="AS603" s="13">
        <v>128566</v>
      </c>
      <c r="AT603" s="13">
        <v>33098</v>
      </c>
      <c r="AU603" s="18" t="str">
        <f t="shared" si="53"/>
        <v>BR:McCusker,Carson</v>
      </c>
      <c r="AV603" s="18" t="str">
        <f t="shared" si="52"/>
        <v>BP:McCusker,Carson</v>
      </c>
      <c r="AW603" s="18" t="str">
        <f t="shared" si="54"/>
        <v>FG:McCusker,Carson</v>
      </c>
      <c r="AX603" t="s">
        <v>8307</v>
      </c>
      <c r="AY603" t="s">
        <v>8309</v>
      </c>
      <c r="AZ603" t="str">
        <f>_xlfn.CONCAT("http://www.fangraphs.com/statss.aspx?playerid=",AT603)</f>
        <v>http://www.fangraphs.com/statss.aspx?playerid=33098</v>
      </c>
    </row>
    <row r="604" spans="2:52" x14ac:dyDescent="0.25">
      <c r="D604" t="s">
        <v>1611</v>
      </c>
      <c r="E604" s="13" t="s">
        <v>1044</v>
      </c>
      <c r="F604" s="16">
        <v>31695</v>
      </c>
      <c r="G604" s="13">
        <f t="shared" si="51"/>
        <v>39</v>
      </c>
      <c r="H604">
        <v>544</v>
      </c>
      <c r="I604">
        <v>477</v>
      </c>
      <c r="J604">
        <v>67</v>
      </c>
      <c r="K604">
        <v>29</v>
      </c>
      <c r="L604">
        <v>14</v>
      </c>
      <c r="M604">
        <v>23.4</v>
      </c>
      <c r="N604">
        <v>38.4</v>
      </c>
      <c r="O604">
        <v>29.8</v>
      </c>
      <c r="P604">
        <v>0.5</v>
      </c>
      <c r="Q604">
        <v>1</v>
      </c>
      <c r="R604">
        <v>-6</v>
      </c>
      <c r="S604">
        <v>17</v>
      </c>
      <c r="T604">
        <v>20</v>
      </c>
      <c r="U604">
        <v>18</v>
      </c>
      <c r="V604">
        <v>15.2</v>
      </c>
      <c r="W604">
        <v>34.200000000000003</v>
      </c>
      <c r="X604">
        <v>22.7</v>
      </c>
      <c r="Y604">
        <v>1.5</v>
      </c>
      <c r="Z604">
        <v>2</v>
      </c>
      <c r="AA604">
        <v>-6</v>
      </c>
      <c r="AB604">
        <v>15</v>
      </c>
      <c r="AC604" t="s">
        <v>147</v>
      </c>
      <c r="AD604" t="s">
        <v>44</v>
      </c>
      <c r="AE604">
        <v>10</v>
      </c>
      <c r="AF604" t="s">
        <v>38</v>
      </c>
      <c r="AG604" t="s">
        <v>25</v>
      </c>
      <c r="AH604">
        <v>1</v>
      </c>
      <c r="AN604">
        <v>503</v>
      </c>
      <c r="AP604">
        <v>503</v>
      </c>
      <c r="AQ604" t="s">
        <v>581</v>
      </c>
      <c r="AR604" s="21" t="s">
        <v>4067</v>
      </c>
      <c r="AS604" s="13">
        <v>46400</v>
      </c>
      <c r="AT604" s="13">
        <v>9847</v>
      </c>
      <c r="AU604" s="18" t="str">
        <f t="shared" si="53"/>
        <v>BR:McCutchen,Andrew</v>
      </c>
      <c r="AV604" s="18" t="str">
        <f t="shared" si="52"/>
        <v>BP:McCutchen,Andrew</v>
      </c>
      <c r="AW604" s="18" t="str">
        <f t="shared" si="54"/>
        <v>FG:McCutchen,Andrew</v>
      </c>
      <c r="AX604" t="s">
        <v>4068</v>
      </c>
      <c r="AY604" t="s">
        <v>4069</v>
      </c>
      <c r="AZ604" t="s">
        <v>4070</v>
      </c>
    </row>
    <row r="605" spans="2:52" x14ac:dyDescent="0.25">
      <c r="B605" t="s">
        <v>2561</v>
      </c>
      <c r="D605" t="s">
        <v>1613</v>
      </c>
      <c r="E605" s="13" t="s">
        <v>1053</v>
      </c>
      <c r="F605" s="16">
        <v>34569</v>
      </c>
      <c r="G605" s="13">
        <f t="shared" si="51"/>
        <v>31</v>
      </c>
      <c r="H605">
        <v>21</v>
      </c>
      <c r="I605">
        <v>20</v>
      </c>
      <c r="J605">
        <v>1</v>
      </c>
      <c r="K605">
        <v>0</v>
      </c>
      <c r="L605">
        <v>0</v>
      </c>
      <c r="M605">
        <v>0</v>
      </c>
      <c r="N605">
        <v>0</v>
      </c>
      <c r="O605">
        <v>0</v>
      </c>
      <c r="P605">
        <v>0</v>
      </c>
      <c r="Q605" t="s">
        <v>42</v>
      </c>
      <c r="R605">
        <v>0</v>
      </c>
      <c r="S605">
        <v>0</v>
      </c>
      <c r="T605">
        <v>0</v>
      </c>
      <c r="U605">
        <v>1</v>
      </c>
      <c r="V605">
        <v>15.6</v>
      </c>
      <c r="W605">
        <v>16.600000000000001</v>
      </c>
      <c r="X605">
        <v>21.2</v>
      </c>
      <c r="Y605">
        <v>0</v>
      </c>
      <c r="Z605" t="s">
        <v>52</v>
      </c>
      <c r="AA605">
        <v>2</v>
      </c>
      <c r="AB605">
        <v>0</v>
      </c>
      <c r="AC605" t="s">
        <v>43</v>
      </c>
      <c r="AD605" t="s">
        <v>44</v>
      </c>
      <c r="AE605">
        <v>12</v>
      </c>
      <c r="AF605" t="s">
        <v>38</v>
      </c>
      <c r="AG605" t="s">
        <v>38</v>
      </c>
      <c r="AH605">
        <v>1</v>
      </c>
      <c r="AN605">
        <v>305</v>
      </c>
      <c r="AP605">
        <v>405</v>
      </c>
      <c r="AQ605" t="s">
        <v>863</v>
      </c>
      <c r="AR605" s="21" t="s">
        <v>2691</v>
      </c>
      <c r="AS605" s="13">
        <v>102667</v>
      </c>
      <c r="AT605" s="13">
        <v>15654</v>
      </c>
      <c r="AU605" s="18" t="str">
        <f t="shared" si="53"/>
        <v>BR:McKinney,Billy*</v>
      </c>
      <c r="AV605" s="18" t="str">
        <f t="shared" si="52"/>
        <v>BP:McKinney,Billy*</v>
      </c>
      <c r="AW605" s="18" t="str">
        <f t="shared" si="54"/>
        <v>FG:McKinney,Billy*</v>
      </c>
      <c r="AX605" t="s">
        <v>2692</v>
      </c>
      <c r="AY605" t="s">
        <v>2693</v>
      </c>
      <c r="AZ605" t="s">
        <v>2694</v>
      </c>
    </row>
    <row r="606" spans="2:52" x14ac:dyDescent="0.25">
      <c r="D606" t="s">
        <v>1617</v>
      </c>
      <c r="E606" s="13" t="s">
        <v>1101</v>
      </c>
      <c r="F606" s="16">
        <v>36128</v>
      </c>
      <c r="G606" s="13">
        <f t="shared" si="51"/>
        <v>27</v>
      </c>
      <c r="H606">
        <v>63</v>
      </c>
      <c r="I606">
        <v>60</v>
      </c>
      <c r="J606">
        <v>3</v>
      </c>
      <c r="K606">
        <v>42</v>
      </c>
      <c r="L606">
        <v>15</v>
      </c>
      <c r="M606">
        <v>2.2999999999999998</v>
      </c>
      <c r="N606">
        <v>24.3</v>
      </c>
      <c r="O606">
        <v>8.9</v>
      </c>
      <c r="P606">
        <v>2.2000000000000002</v>
      </c>
      <c r="Q606" t="s">
        <v>42</v>
      </c>
      <c r="R606">
        <v>0</v>
      </c>
      <c r="S606">
        <v>0</v>
      </c>
      <c r="T606">
        <v>52</v>
      </c>
      <c r="U606">
        <v>0</v>
      </c>
      <c r="V606">
        <v>3.5</v>
      </c>
      <c r="W606">
        <v>10.5</v>
      </c>
      <c r="X606">
        <v>13.7</v>
      </c>
      <c r="Y606">
        <v>3.4</v>
      </c>
      <c r="Z606" t="s">
        <v>42</v>
      </c>
      <c r="AA606">
        <v>0</v>
      </c>
      <c r="AB606">
        <v>0</v>
      </c>
      <c r="AC606" t="s">
        <v>43</v>
      </c>
      <c r="AD606" t="s">
        <v>44</v>
      </c>
      <c r="AE606">
        <v>13</v>
      </c>
      <c r="AF606" t="s">
        <v>38</v>
      </c>
      <c r="AG606" t="s">
        <v>38</v>
      </c>
      <c r="AH606">
        <v>1</v>
      </c>
      <c r="AN606">
        <v>405</v>
      </c>
      <c r="AP606">
        <v>405</v>
      </c>
      <c r="AQ606" t="s">
        <v>362</v>
      </c>
      <c r="AR606" s="21" t="s">
        <v>3963</v>
      </c>
      <c r="AS606" s="13">
        <v>110333</v>
      </c>
      <c r="AT606" s="13">
        <v>22197</v>
      </c>
      <c r="AU606" s="18" t="str">
        <f t="shared" si="53"/>
        <v>BR:Melendez,MJ*</v>
      </c>
      <c r="AV606" s="18" t="str">
        <f t="shared" si="52"/>
        <v>BP:Melendez,MJ*</v>
      </c>
      <c r="AW606" s="18" t="str">
        <f t="shared" si="54"/>
        <v>FG:Melendez,MJ*</v>
      </c>
      <c r="AX606" t="s">
        <v>3964</v>
      </c>
      <c r="AY606" t="s">
        <v>3965</v>
      </c>
      <c r="AZ606" t="s">
        <v>3966</v>
      </c>
    </row>
    <row r="607" spans="2:52" x14ac:dyDescent="0.25">
      <c r="D607" t="s">
        <v>1618</v>
      </c>
      <c r="E607" s="13" t="s">
        <v>1124</v>
      </c>
      <c r="F607" s="16">
        <v>35901</v>
      </c>
      <c r="G607" s="13">
        <f t="shared" si="51"/>
        <v>28</v>
      </c>
      <c r="H607">
        <v>131</v>
      </c>
      <c r="I607">
        <v>120</v>
      </c>
      <c r="J607">
        <v>11</v>
      </c>
      <c r="K607">
        <v>58</v>
      </c>
      <c r="L607">
        <v>13</v>
      </c>
      <c r="M607">
        <v>1.4</v>
      </c>
      <c r="N607">
        <v>17.5</v>
      </c>
      <c r="O607">
        <v>5</v>
      </c>
      <c r="P607">
        <v>1</v>
      </c>
      <c r="Q607" t="s">
        <v>111</v>
      </c>
      <c r="R607">
        <v>0</v>
      </c>
      <c r="S607">
        <v>2</v>
      </c>
      <c r="T607">
        <v>57</v>
      </c>
      <c r="U607">
        <v>6</v>
      </c>
      <c r="V607">
        <v>6</v>
      </c>
      <c r="W607">
        <v>15</v>
      </c>
      <c r="X607">
        <v>20.6</v>
      </c>
      <c r="Y607">
        <v>4.4000000000000004</v>
      </c>
      <c r="Z607" t="s">
        <v>91</v>
      </c>
      <c r="AA607">
        <v>0</v>
      </c>
      <c r="AB607">
        <v>3</v>
      </c>
      <c r="AC607" t="s">
        <v>43</v>
      </c>
      <c r="AD607" t="s">
        <v>44</v>
      </c>
      <c r="AE607">
        <v>8</v>
      </c>
      <c r="AF607" t="s">
        <v>38</v>
      </c>
      <c r="AG607" t="s">
        <v>38</v>
      </c>
      <c r="AH607">
        <v>1</v>
      </c>
      <c r="AJ607">
        <v>407</v>
      </c>
      <c r="AQ607" t="s">
        <v>305</v>
      </c>
      <c r="AR607" s="21" t="s">
        <v>2703</v>
      </c>
      <c r="AS607" s="13">
        <v>129286</v>
      </c>
      <c r="AT607" s="13">
        <v>27845</v>
      </c>
      <c r="AU607" s="18" t="str">
        <f t="shared" si="53"/>
        <v>BR:Mervis,Matt*</v>
      </c>
      <c r="AV607" s="18" t="str">
        <f t="shared" si="52"/>
        <v>BP:Mervis,Matt*</v>
      </c>
      <c r="AW607" s="18" t="str">
        <f t="shared" si="54"/>
        <v>FG:Mervis,Matt*</v>
      </c>
      <c r="AX607" t="s">
        <v>2704</v>
      </c>
      <c r="AY607" t="s">
        <v>2705</v>
      </c>
      <c r="AZ607" t="s">
        <v>2706</v>
      </c>
    </row>
    <row r="608" spans="2:52" x14ac:dyDescent="0.25">
      <c r="B608" t="s">
        <v>2561</v>
      </c>
      <c r="D608" t="s">
        <v>2549</v>
      </c>
      <c r="E608" s="13" t="s">
        <v>1124</v>
      </c>
      <c r="F608" s="16">
        <v>37142</v>
      </c>
      <c r="G608" s="13">
        <f t="shared" si="51"/>
        <v>24</v>
      </c>
      <c r="H608">
        <v>37</v>
      </c>
      <c r="I608">
        <v>32</v>
      </c>
      <c r="J608">
        <v>5</v>
      </c>
      <c r="K608">
        <v>0</v>
      </c>
      <c r="L608">
        <v>11</v>
      </c>
      <c r="M608">
        <v>9.9</v>
      </c>
      <c r="N608">
        <v>20.9</v>
      </c>
      <c r="O608">
        <v>20.6</v>
      </c>
      <c r="P608">
        <v>1.8</v>
      </c>
      <c r="Q608" t="s">
        <v>136</v>
      </c>
      <c r="R608">
        <v>0</v>
      </c>
      <c r="S608">
        <v>0</v>
      </c>
      <c r="T608">
        <v>9</v>
      </c>
      <c r="U608">
        <v>23</v>
      </c>
      <c r="V608">
        <v>8.6999999999999993</v>
      </c>
      <c r="W608">
        <v>31.7</v>
      </c>
      <c r="X608">
        <v>19.600000000000001</v>
      </c>
      <c r="Y608">
        <v>1.3</v>
      </c>
      <c r="Z608" t="s">
        <v>41</v>
      </c>
      <c r="AA608">
        <v>0</v>
      </c>
      <c r="AB608">
        <v>0</v>
      </c>
      <c r="AC608" t="s">
        <v>43</v>
      </c>
      <c r="AD608" t="s">
        <v>44</v>
      </c>
      <c r="AE608">
        <v>13</v>
      </c>
      <c r="AF608" t="s">
        <v>39</v>
      </c>
      <c r="AG608" t="s">
        <v>39</v>
      </c>
      <c r="AH608">
        <v>1</v>
      </c>
      <c r="AN608">
        <v>303</v>
      </c>
      <c r="AO608">
        <v>303</v>
      </c>
      <c r="AP608">
        <v>303</v>
      </c>
      <c r="AQ608" t="s">
        <v>816</v>
      </c>
      <c r="AR608" s="21" t="s">
        <v>8318</v>
      </c>
      <c r="AS608" s="13">
        <v>129297</v>
      </c>
      <c r="AT608" s="13">
        <v>25999</v>
      </c>
      <c r="AU608" s="18" t="str">
        <f t="shared" si="53"/>
        <v>BR:Mesa Jr,Victor</v>
      </c>
      <c r="AV608" s="18" t="str">
        <f t="shared" si="52"/>
        <v>BP:Mesa Jr,Victor</v>
      </c>
      <c r="AW608" s="18" t="str">
        <f t="shared" si="54"/>
        <v>FG:Mesa Jr,Victor</v>
      </c>
      <c r="AX608" t="s">
        <v>8317</v>
      </c>
      <c r="AY608" t="s">
        <v>8319</v>
      </c>
      <c r="AZ608" t="str">
        <f>_xlfn.CONCAT("http://www.fangraphs.com/statss.aspx?playerid=",AT608)</f>
        <v>http://www.fangraphs.com/statss.aspx?playerid=25999</v>
      </c>
    </row>
    <row r="609" spans="2:52" x14ac:dyDescent="0.25">
      <c r="B609" t="s">
        <v>2561</v>
      </c>
      <c r="D609" t="s">
        <v>1619</v>
      </c>
      <c r="E609" s="13" t="s">
        <v>1067</v>
      </c>
      <c r="F609" s="16">
        <v>35810</v>
      </c>
      <c r="G609" s="13">
        <f t="shared" si="51"/>
        <v>28</v>
      </c>
      <c r="H609">
        <v>53</v>
      </c>
      <c r="I609">
        <v>49</v>
      </c>
      <c r="J609">
        <v>4</v>
      </c>
      <c r="K609">
        <v>55</v>
      </c>
      <c r="L609">
        <v>8</v>
      </c>
      <c r="M609">
        <v>12.4</v>
      </c>
      <c r="N609">
        <v>20.5</v>
      </c>
      <c r="O609">
        <v>23.7</v>
      </c>
      <c r="P609">
        <v>0</v>
      </c>
      <c r="Q609" t="s">
        <v>42</v>
      </c>
      <c r="R609">
        <v>0</v>
      </c>
      <c r="S609">
        <v>0</v>
      </c>
      <c r="T609">
        <v>0</v>
      </c>
      <c r="U609">
        <v>6</v>
      </c>
      <c r="V609">
        <v>40.299999999999997</v>
      </c>
      <c r="W609">
        <v>46.3</v>
      </c>
      <c r="X609">
        <v>66.099999999999994</v>
      </c>
      <c r="Y609">
        <v>0</v>
      </c>
      <c r="Z609" t="s">
        <v>52</v>
      </c>
      <c r="AA609">
        <v>4</v>
      </c>
      <c r="AB609">
        <v>0</v>
      </c>
      <c r="AC609" t="s">
        <v>54</v>
      </c>
      <c r="AD609" t="s">
        <v>39</v>
      </c>
      <c r="AE609">
        <v>13</v>
      </c>
      <c r="AF609" t="s">
        <v>39</v>
      </c>
      <c r="AG609" t="s">
        <v>39</v>
      </c>
      <c r="AH609">
        <v>4</v>
      </c>
      <c r="AI609">
        <v>316</v>
      </c>
      <c r="AQ609" t="s">
        <v>737</v>
      </c>
      <c r="AR609" s="21" t="s">
        <v>2835</v>
      </c>
      <c r="AS609" s="13">
        <v>143743</v>
      </c>
      <c r="AT609" s="13">
        <v>25643</v>
      </c>
      <c r="AU609" s="18" t="str">
        <f t="shared" si="53"/>
        <v>BR:Millas,Drew+</v>
      </c>
      <c r="AV609" s="18" t="str">
        <f t="shared" si="52"/>
        <v>BP:Millas,Drew+</v>
      </c>
      <c r="AW609" s="18" t="str">
        <f t="shared" si="54"/>
        <v>FG:Millas,Drew+</v>
      </c>
      <c r="AX609" t="s">
        <v>2836</v>
      </c>
      <c r="AY609" t="s">
        <v>2837</v>
      </c>
      <c r="AZ609" t="s">
        <v>2838</v>
      </c>
    </row>
    <row r="610" spans="2:52" x14ac:dyDescent="0.25">
      <c r="B610" t="s">
        <v>2561</v>
      </c>
      <c r="D610" t="s">
        <v>1620</v>
      </c>
      <c r="E610" s="13" t="s">
        <v>1071</v>
      </c>
      <c r="F610" s="16">
        <v>35384</v>
      </c>
      <c r="G610" s="13">
        <f t="shared" si="51"/>
        <v>29</v>
      </c>
      <c r="H610">
        <v>16</v>
      </c>
      <c r="I610">
        <v>14</v>
      </c>
      <c r="J610">
        <v>2</v>
      </c>
      <c r="K610">
        <v>34</v>
      </c>
      <c r="L610">
        <v>20</v>
      </c>
      <c r="M610">
        <v>0</v>
      </c>
      <c r="N610">
        <v>29</v>
      </c>
      <c r="O610">
        <v>0</v>
      </c>
      <c r="P610">
        <v>0</v>
      </c>
      <c r="Q610" t="s">
        <v>42</v>
      </c>
      <c r="R610">
        <v>0</v>
      </c>
      <c r="S610">
        <v>0</v>
      </c>
      <c r="T610">
        <v>21</v>
      </c>
      <c r="U610">
        <v>15</v>
      </c>
      <c r="V610">
        <v>17.3</v>
      </c>
      <c r="W610">
        <v>41.3</v>
      </c>
      <c r="X610">
        <v>17.3</v>
      </c>
      <c r="Y610">
        <v>0</v>
      </c>
      <c r="Z610" t="s">
        <v>52</v>
      </c>
      <c r="AA610">
        <v>3</v>
      </c>
      <c r="AB610">
        <v>0</v>
      </c>
      <c r="AC610" t="s">
        <v>178</v>
      </c>
      <c r="AD610" t="s">
        <v>38</v>
      </c>
      <c r="AE610">
        <v>15</v>
      </c>
      <c r="AF610" t="s">
        <v>38</v>
      </c>
      <c r="AG610" t="s">
        <v>38</v>
      </c>
      <c r="AH610">
        <v>1</v>
      </c>
      <c r="AK610">
        <v>304</v>
      </c>
      <c r="AL610">
        <v>426</v>
      </c>
      <c r="AQ610" t="s">
        <v>785</v>
      </c>
      <c r="AR610" s="21" t="s">
        <v>2711</v>
      </c>
      <c r="AS610" s="13">
        <v>129503</v>
      </c>
      <c r="AT610" s="13">
        <v>24655</v>
      </c>
      <c r="AU610" s="18" t="str">
        <f t="shared" si="53"/>
        <v>BR:Miller,Owen</v>
      </c>
      <c r="AV610" s="18" t="str">
        <f t="shared" si="52"/>
        <v>BP:Miller,Owen</v>
      </c>
      <c r="AW610" s="18" t="str">
        <f t="shared" si="54"/>
        <v>FG:Miller,Owen</v>
      </c>
      <c r="AX610" t="s">
        <v>2712</v>
      </c>
      <c r="AY610" t="s">
        <v>2713</v>
      </c>
      <c r="AZ610" t="s">
        <v>2714</v>
      </c>
    </row>
    <row r="611" spans="2:52" x14ac:dyDescent="0.25">
      <c r="B611" t="s">
        <v>2561</v>
      </c>
      <c r="D611" t="s">
        <v>1621</v>
      </c>
      <c r="E611" s="13" t="s">
        <v>1060</v>
      </c>
      <c r="F611" s="16">
        <v>35975</v>
      </c>
      <c r="G611" s="13">
        <f t="shared" si="51"/>
        <v>28</v>
      </c>
      <c r="H611">
        <v>36</v>
      </c>
      <c r="I611">
        <v>36</v>
      </c>
      <c r="J611">
        <v>0</v>
      </c>
      <c r="K611">
        <v>85</v>
      </c>
      <c r="L611">
        <v>0</v>
      </c>
      <c r="M611">
        <v>0</v>
      </c>
      <c r="N611">
        <v>0</v>
      </c>
      <c r="O611">
        <v>0</v>
      </c>
      <c r="P611">
        <v>0</v>
      </c>
      <c r="Q611" t="s">
        <v>42</v>
      </c>
      <c r="R611">
        <v>0</v>
      </c>
      <c r="S611">
        <v>0</v>
      </c>
      <c r="T611">
        <v>25</v>
      </c>
      <c r="U611">
        <v>0</v>
      </c>
      <c r="V611">
        <v>19.5</v>
      </c>
      <c r="W611">
        <v>19.5</v>
      </c>
      <c r="X611">
        <v>31.5</v>
      </c>
      <c r="Y611">
        <v>4</v>
      </c>
      <c r="Z611">
        <v>6</v>
      </c>
      <c r="AA611">
        <v>-9</v>
      </c>
      <c r="AB611">
        <v>0</v>
      </c>
      <c r="AC611" t="s">
        <v>43</v>
      </c>
      <c r="AD611" t="s">
        <v>44</v>
      </c>
      <c r="AE611">
        <v>10</v>
      </c>
      <c r="AF611" t="s">
        <v>38</v>
      </c>
      <c r="AG611" t="s">
        <v>38</v>
      </c>
      <c r="AH611">
        <v>1</v>
      </c>
      <c r="AL611">
        <v>418</v>
      </c>
      <c r="AQ611" t="s">
        <v>825</v>
      </c>
      <c r="AR611" s="21" t="s">
        <v>3907</v>
      </c>
      <c r="AS611" s="13">
        <v>108236</v>
      </c>
      <c r="AT611" s="13">
        <v>20538</v>
      </c>
      <c r="AU611" s="18" t="str">
        <f t="shared" si="53"/>
        <v>BR:Miranda,Jose</v>
      </c>
      <c r="AV611" s="18" t="str">
        <f t="shared" si="52"/>
        <v>BP:Miranda,Jose</v>
      </c>
      <c r="AW611" s="18" t="str">
        <f t="shared" si="54"/>
        <v>FG:Miranda,Jose</v>
      </c>
      <c r="AX611" t="s">
        <v>3908</v>
      </c>
      <c r="AY611" t="s">
        <v>3909</v>
      </c>
      <c r="AZ611" t="s">
        <v>3910</v>
      </c>
    </row>
    <row r="612" spans="2:52" x14ac:dyDescent="0.25">
      <c r="D612" t="s">
        <v>1622</v>
      </c>
      <c r="E612" s="13" t="s">
        <v>1108</v>
      </c>
      <c r="F612" s="16">
        <v>35803</v>
      </c>
      <c r="G612" s="13">
        <f t="shared" si="51"/>
        <v>28</v>
      </c>
      <c r="H612">
        <v>213</v>
      </c>
      <c r="I612">
        <v>197</v>
      </c>
      <c r="J612">
        <v>16</v>
      </c>
      <c r="K612">
        <v>54</v>
      </c>
      <c r="L612">
        <v>2</v>
      </c>
      <c r="M612">
        <v>4.3</v>
      </c>
      <c r="N612">
        <v>7.3</v>
      </c>
      <c r="O612">
        <v>10.1</v>
      </c>
      <c r="P612">
        <v>1.6</v>
      </c>
      <c r="Q612">
        <v>2</v>
      </c>
      <c r="R612">
        <v>5</v>
      </c>
      <c r="S612">
        <v>0</v>
      </c>
      <c r="T612">
        <v>43</v>
      </c>
      <c r="U612">
        <v>7</v>
      </c>
      <c r="V612">
        <v>16.8</v>
      </c>
      <c r="W612">
        <v>24.8</v>
      </c>
      <c r="X612">
        <v>24.6</v>
      </c>
      <c r="Y612">
        <v>0.6</v>
      </c>
      <c r="Z612">
        <v>1</v>
      </c>
      <c r="AA612">
        <v>5</v>
      </c>
      <c r="AB612">
        <v>0</v>
      </c>
      <c r="AC612" t="s">
        <v>166</v>
      </c>
      <c r="AD612" t="s">
        <v>25</v>
      </c>
      <c r="AE612">
        <v>14</v>
      </c>
      <c r="AF612" t="s">
        <v>38</v>
      </c>
      <c r="AG612" t="s">
        <v>39</v>
      </c>
      <c r="AH612">
        <v>1</v>
      </c>
      <c r="AN612">
        <v>209</v>
      </c>
      <c r="AO612">
        <v>209</v>
      </c>
      <c r="AP612">
        <v>209</v>
      </c>
      <c r="AQ612" t="s">
        <v>676</v>
      </c>
      <c r="AR612" s="21" t="s">
        <v>2655</v>
      </c>
      <c r="AS612" s="13">
        <v>129605</v>
      </c>
      <c r="AT612" s="13">
        <v>26374</v>
      </c>
      <c r="AU612" s="18" t="str">
        <f t="shared" si="53"/>
        <v>BR:Misner,Kameron*</v>
      </c>
      <c r="AV612" s="18" t="str">
        <f t="shared" si="52"/>
        <v>BP:Misner,Kameron*</v>
      </c>
      <c r="AW612" s="18" t="str">
        <f t="shared" si="54"/>
        <v>FG:Misner,Kameron*</v>
      </c>
      <c r="AX612" t="s">
        <v>2656</v>
      </c>
      <c r="AY612" t="s">
        <v>2657</v>
      </c>
      <c r="AZ612" t="s">
        <v>2658</v>
      </c>
    </row>
    <row r="613" spans="2:52" x14ac:dyDescent="0.25">
      <c r="B613" t="s">
        <v>2561</v>
      </c>
      <c r="D613" t="s">
        <v>1627</v>
      </c>
      <c r="E613" s="13" t="s">
        <v>1108</v>
      </c>
      <c r="F613" s="16">
        <v>35345</v>
      </c>
      <c r="G613" s="13">
        <f t="shared" si="51"/>
        <v>29</v>
      </c>
      <c r="H613">
        <v>10</v>
      </c>
      <c r="I613">
        <v>10</v>
      </c>
      <c r="J613">
        <v>0</v>
      </c>
      <c r="K613">
        <v>26</v>
      </c>
      <c r="L613">
        <v>0</v>
      </c>
      <c r="M613">
        <v>22.9</v>
      </c>
      <c r="N613">
        <v>22.9</v>
      </c>
      <c r="O613">
        <v>22.9</v>
      </c>
      <c r="P613">
        <v>0</v>
      </c>
      <c r="Q613" t="s">
        <v>52</v>
      </c>
      <c r="R613">
        <v>4</v>
      </c>
      <c r="S613">
        <v>0</v>
      </c>
      <c r="T613">
        <v>79</v>
      </c>
      <c r="U613">
        <v>0</v>
      </c>
      <c r="V613">
        <v>0</v>
      </c>
      <c r="W613">
        <v>0</v>
      </c>
      <c r="X613">
        <v>0</v>
      </c>
      <c r="Y613">
        <v>0</v>
      </c>
      <c r="Z613" t="s">
        <v>42</v>
      </c>
      <c r="AA613">
        <v>0</v>
      </c>
      <c r="AB613">
        <v>0</v>
      </c>
      <c r="AC613" t="s">
        <v>43</v>
      </c>
      <c r="AD613" t="s">
        <v>44</v>
      </c>
      <c r="AE613">
        <v>13</v>
      </c>
      <c r="AF613" t="s">
        <v>38</v>
      </c>
      <c r="AG613" t="s">
        <v>38</v>
      </c>
      <c r="AH613">
        <v>1</v>
      </c>
      <c r="AK613">
        <v>415</v>
      </c>
      <c r="AL613">
        <v>428</v>
      </c>
      <c r="AN613">
        <v>403</v>
      </c>
      <c r="AQ613" t="s">
        <v>857</v>
      </c>
      <c r="AR613" s="21" t="s">
        <v>6717</v>
      </c>
      <c r="AS613" s="13">
        <v>129840</v>
      </c>
      <c r="AT613" s="13">
        <v>21547</v>
      </c>
      <c r="AU613" s="18" t="str">
        <f t="shared" si="53"/>
        <v>BR:Montes,Coco</v>
      </c>
      <c r="AV613" s="18" t="str">
        <f t="shared" si="52"/>
        <v>BP:Montes,Coco</v>
      </c>
      <c r="AW613" s="18" t="str">
        <f t="shared" si="54"/>
        <v>FG:Montes,Coco</v>
      </c>
      <c r="AX613" t="s">
        <v>6718</v>
      </c>
      <c r="AY613" t="s">
        <v>6719</v>
      </c>
      <c r="AZ613" t="s">
        <v>6720</v>
      </c>
    </row>
    <row r="614" spans="2:52" x14ac:dyDescent="0.25">
      <c r="D614" t="s">
        <v>1629</v>
      </c>
      <c r="E614" s="13" t="s">
        <v>1053</v>
      </c>
      <c r="F614" s="16">
        <v>33818</v>
      </c>
      <c r="G614" s="13">
        <f t="shared" si="51"/>
        <v>33</v>
      </c>
      <c r="H614">
        <v>239</v>
      </c>
      <c r="I614">
        <v>219</v>
      </c>
      <c r="J614">
        <v>20</v>
      </c>
      <c r="K614">
        <v>51</v>
      </c>
      <c r="L614">
        <v>16</v>
      </c>
      <c r="M614">
        <v>7</v>
      </c>
      <c r="N614">
        <v>24</v>
      </c>
      <c r="O614">
        <v>18.399999999999999</v>
      </c>
      <c r="P614">
        <v>3.8</v>
      </c>
      <c r="Q614">
        <v>6</v>
      </c>
      <c r="R614">
        <v>-1</v>
      </c>
      <c r="S614">
        <v>0</v>
      </c>
      <c r="T614">
        <v>46</v>
      </c>
      <c r="U614">
        <v>2</v>
      </c>
      <c r="V614">
        <v>13.1</v>
      </c>
      <c r="W614">
        <v>16.100000000000001</v>
      </c>
      <c r="X614">
        <v>28.7</v>
      </c>
      <c r="Y614">
        <v>3.6</v>
      </c>
      <c r="Z614">
        <v>6</v>
      </c>
      <c r="AA614">
        <v>-3</v>
      </c>
      <c r="AB614">
        <v>0</v>
      </c>
      <c r="AC614" t="s">
        <v>698</v>
      </c>
      <c r="AD614" t="s">
        <v>47</v>
      </c>
      <c r="AE614">
        <v>14</v>
      </c>
      <c r="AF614" t="s">
        <v>38</v>
      </c>
      <c r="AG614" t="s">
        <v>38</v>
      </c>
      <c r="AH614">
        <v>1</v>
      </c>
      <c r="AJ614">
        <v>430</v>
      </c>
      <c r="AK614">
        <v>314</v>
      </c>
      <c r="AL614">
        <v>337</v>
      </c>
      <c r="AM614">
        <v>417</v>
      </c>
      <c r="AP614">
        <v>409</v>
      </c>
      <c r="AQ614" t="s">
        <v>699</v>
      </c>
      <c r="AR614" s="21" t="s">
        <v>3812</v>
      </c>
      <c r="AS614" s="13">
        <v>106503</v>
      </c>
      <c r="AT614" s="13">
        <v>18042</v>
      </c>
      <c r="AU614" s="18" t="str">
        <f t="shared" si="53"/>
        <v>BR:Moore,Dylan</v>
      </c>
      <c r="AV614" s="18" t="str">
        <f t="shared" si="52"/>
        <v>BP:Moore,Dylan</v>
      </c>
      <c r="AW614" s="18" t="str">
        <f t="shared" si="54"/>
        <v>FG:Moore,Dylan</v>
      </c>
      <c r="AX614" t="s">
        <v>3813</v>
      </c>
      <c r="AY614" t="s">
        <v>3814</v>
      </c>
      <c r="AZ614" t="s">
        <v>3815</v>
      </c>
    </row>
    <row r="615" spans="2:52" x14ac:dyDescent="0.25">
      <c r="D615" t="s">
        <v>1630</v>
      </c>
      <c r="E615" s="13" t="s">
        <v>1046</v>
      </c>
      <c r="F615" s="16">
        <v>35479</v>
      </c>
      <c r="G615" s="13">
        <f t="shared" si="51"/>
        <v>29</v>
      </c>
      <c r="H615">
        <v>347</v>
      </c>
      <c r="I615">
        <v>332</v>
      </c>
      <c r="J615">
        <v>15</v>
      </c>
      <c r="K615">
        <v>30</v>
      </c>
      <c r="L615">
        <v>1</v>
      </c>
      <c r="M615">
        <v>26.8</v>
      </c>
      <c r="N615">
        <v>30.8</v>
      </c>
      <c r="O615">
        <v>28.8</v>
      </c>
      <c r="P615">
        <v>0</v>
      </c>
      <c r="Q615" t="s">
        <v>52</v>
      </c>
      <c r="R615">
        <v>-6</v>
      </c>
      <c r="S615">
        <v>22</v>
      </c>
      <c r="T615">
        <v>37</v>
      </c>
      <c r="U615">
        <v>1</v>
      </c>
      <c r="V615">
        <v>22.4</v>
      </c>
      <c r="W615">
        <v>26.4</v>
      </c>
      <c r="X615">
        <v>32.6</v>
      </c>
      <c r="Y615">
        <v>1</v>
      </c>
      <c r="Z615">
        <v>2</v>
      </c>
      <c r="AA615">
        <v>-6</v>
      </c>
      <c r="AB615">
        <v>24</v>
      </c>
      <c r="AC615" t="s">
        <v>125</v>
      </c>
      <c r="AD615" t="s">
        <v>38</v>
      </c>
      <c r="AE615">
        <v>12</v>
      </c>
      <c r="AF615" t="s">
        <v>38</v>
      </c>
      <c r="AG615" t="s">
        <v>39</v>
      </c>
      <c r="AH615">
        <v>4</v>
      </c>
      <c r="AJ615">
        <v>303</v>
      </c>
      <c r="AQ615" t="s">
        <v>130</v>
      </c>
      <c r="AR615" s="21" t="s">
        <v>4119</v>
      </c>
      <c r="AS615" s="13">
        <v>106527</v>
      </c>
      <c r="AT615" s="13">
        <v>18373</v>
      </c>
      <c r="AU615" s="18" t="str">
        <f t="shared" si="53"/>
        <v>BR:Mountcastle,Ryan</v>
      </c>
      <c r="AV615" s="18" t="str">
        <f t="shared" si="52"/>
        <v>BP:Mountcastle,Ryan</v>
      </c>
      <c r="AW615" s="18" t="str">
        <f t="shared" si="54"/>
        <v>FG:Mountcastle,Ryan</v>
      </c>
      <c r="AX615" t="s">
        <v>4120</v>
      </c>
      <c r="AY615" t="s">
        <v>4121</v>
      </c>
      <c r="AZ615" t="s">
        <v>4122</v>
      </c>
    </row>
    <row r="616" spans="2:52" x14ac:dyDescent="0.25">
      <c r="B616" t="s">
        <v>2561</v>
      </c>
      <c r="D616" t="s">
        <v>1634</v>
      </c>
      <c r="E616" s="13" t="s">
        <v>1081</v>
      </c>
      <c r="F616" s="16">
        <v>33644</v>
      </c>
      <c r="G616" s="13">
        <f t="shared" si="51"/>
        <v>34</v>
      </c>
      <c r="H616">
        <v>9</v>
      </c>
      <c r="I616">
        <v>7</v>
      </c>
      <c r="J616">
        <v>2</v>
      </c>
      <c r="K616">
        <v>0</v>
      </c>
      <c r="L616">
        <v>5</v>
      </c>
      <c r="M616">
        <v>7.8</v>
      </c>
      <c r="N616">
        <v>12.8</v>
      </c>
      <c r="O616">
        <v>7.8</v>
      </c>
      <c r="P616">
        <v>0</v>
      </c>
      <c r="Q616" t="s">
        <v>52</v>
      </c>
      <c r="R616">
        <v>4</v>
      </c>
      <c r="S616">
        <v>0</v>
      </c>
      <c r="T616">
        <v>0</v>
      </c>
      <c r="U616">
        <v>19</v>
      </c>
      <c r="V616">
        <v>26.7</v>
      </c>
      <c r="W616">
        <v>45.7</v>
      </c>
      <c r="X616">
        <v>26.7</v>
      </c>
      <c r="Y616">
        <v>0</v>
      </c>
      <c r="Z616" t="s">
        <v>52</v>
      </c>
      <c r="AA616">
        <v>4</v>
      </c>
      <c r="AB616">
        <v>0</v>
      </c>
      <c r="AC616" t="s">
        <v>43</v>
      </c>
      <c r="AD616" t="s">
        <v>44</v>
      </c>
      <c r="AE616">
        <v>9</v>
      </c>
      <c r="AF616" t="s">
        <v>38</v>
      </c>
      <c r="AG616" t="s">
        <v>39</v>
      </c>
      <c r="AH616">
        <v>2</v>
      </c>
      <c r="AI616">
        <v>405</v>
      </c>
      <c r="AQ616" t="s">
        <v>771</v>
      </c>
      <c r="AR616" s="21" t="s">
        <v>2868</v>
      </c>
      <c r="AS616" s="13">
        <v>66068</v>
      </c>
      <c r="AT616" s="13">
        <v>13338</v>
      </c>
      <c r="AU616" s="18" t="str">
        <f t="shared" si="53"/>
        <v>BR:Narvaez,Omar*</v>
      </c>
      <c r="AV616" s="18" t="str">
        <f t="shared" si="52"/>
        <v>BP:Narvaez,Omar*</v>
      </c>
      <c r="AW616" s="18" t="str">
        <f t="shared" si="54"/>
        <v>FG:Narvaez,Omar*</v>
      </c>
      <c r="AX616" t="s">
        <v>2869</v>
      </c>
      <c r="AY616" t="s">
        <v>2870</v>
      </c>
      <c r="AZ616" t="s">
        <v>2871</v>
      </c>
    </row>
    <row r="617" spans="2:52" x14ac:dyDescent="0.25">
      <c r="B617" t="s">
        <v>2561</v>
      </c>
      <c r="D617" t="s">
        <v>1635</v>
      </c>
      <c r="E617" s="13" t="s">
        <v>1124</v>
      </c>
      <c r="F617" s="16">
        <v>34697</v>
      </c>
      <c r="G617" s="13">
        <f t="shared" si="51"/>
        <v>31</v>
      </c>
      <c r="H617">
        <v>14</v>
      </c>
      <c r="I617">
        <v>14</v>
      </c>
      <c r="J617">
        <v>0</v>
      </c>
      <c r="K617">
        <v>5</v>
      </c>
      <c r="L617">
        <v>0</v>
      </c>
      <c r="M617">
        <v>30.5</v>
      </c>
      <c r="N617">
        <v>30.5</v>
      </c>
      <c r="O617">
        <v>78.400000000000006</v>
      </c>
      <c r="P617">
        <v>8.8000000000000007</v>
      </c>
      <c r="Q617" t="s">
        <v>91</v>
      </c>
      <c r="R617">
        <v>0</v>
      </c>
      <c r="S617">
        <v>0</v>
      </c>
      <c r="T617">
        <v>35</v>
      </c>
      <c r="U617">
        <v>0</v>
      </c>
      <c r="V617">
        <v>31</v>
      </c>
      <c r="W617">
        <v>31</v>
      </c>
      <c r="X617">
        <v>80</v>
      </c>
      <c r="Y617">
        <v>9</v>
      </c>
      <c r="Z617" t="s">
        <v>91</v>
      </c>
      <c r="AA617">
        <v>0</v>
      </c>
      <c r="AB617">
        <v>0</v>
      </c>
      <c r="AC617" t="s">
        <v>43</v>
      </c>
      <c r="AD617" t="s">
        <v>44</v>
      </c>
      <c r="AE617">
        <v>8</v>
      </c>
      <c r="AF617" t="s">
        <v>38</v>
      </c>
      <c r="AG617" t="s">
        <v>39</v>
      </c>
      <c r="AH617">
        <v>2</v>
      </c>
      <c r="AI617">
        <v>405</v>
      </c>
      <c r="AQ617" t="s">
        <v>817</v>
      </c>
      <c r="AR617" s="21" t="s">
        <v>8331</v>
      </c>
      <c r="AS617" s="13">
        <v>102434</v>
      </c>
      <c r="AT617" s="13">
        <v>16398</v>
      </c>
      <c r="AU617" s="18" t="str">
        <f t="shared" si="53"/>
        <v>BR:Navarreto,Brian</v>
      </c>
      <c r="AV617" s="18" t="str">
        <f t="shared" si="52"/>
        <v>BP:Navarreto,Brian</v>
      </c>
      <c r="AW617" s="18" t="str">
        <f t="shared" si="54"/>
        <v>FG:Navarreto,Brian</v>
      </c>
      <c r="AX617" t="s">
        <v>8330</v>
      </c>
      <c r="AY617" t="s">
        <v>8329</v>
      </c>
      <c r="AZ617" t="str">
        <f>_xlfn.CONCAT("http://www.fangraphs.com/statss.aspx?playerid=",AT617)</f>
        <v>http://www.fangraphs.com/statss.aspx?playerid=16398</v>
      </c>
    </row>
    <row r="618" spans="2:52" x14ac:dyDescent="0.25">
      <c r="D618" t="s">
        <v>1636</v>
      </c>
      <c r="E618" s="13" t="s">
        <v>375</v>
      </c>
      <c r="F618" s="16">
        <v>34185</v>
      </c>
      <c r="G618" s="13">
        <f t="shared" si="51"/>
        <v>32</v>
      </c>
      <c r="H618">
        <v>115</v>
      </c>
      <c r="I618">
        <v>114</v>
      </c>
      <c r="J618">
        <v>1</v>
      </c>
      <c r="K618">
        <v>27</v>
      </c>
      <c r="L618">
        <v>0</v>
      </c>
      <c r="M618">
        <v>16.399999999999999</v>
      </c>
      <c r="N618">
        <v>16.399999999999999</v>
      </c>
      <c r="O618">
        <v>16.8</v>
      </c>
      <c r="P618">
        <v>0</v>
      </c>
      <c r="Q618" t="s">
        <v>52</v>
      </c>
      <c r="R618">
        <v>-7</v>
      </c>
      <c r="S618">
        <v>33</v>
      </c>
      <c r="T618">
        <v>12</v>
      </c>
      <c r="U618">
        <v>0</v>
      </c>
      <c r="V618">
        <v>13.7</v>
      </c>
      <c r="W618">
        <v>13.7</v>
      </c>
      <c r="X618">
        <v>17.100000000000001</v>
      </c>
      <c r="Y618">
        <v>1.1000000000000001</v>
      </c>
      <c r="Z618">
        <v>2</v>
      </c>
      <c r="AA618">
        <v>-7</v>
      </c>
      <c r="AB618">
        <v>33</v>
      </c>
      <c r="AC618" t="s">
        <v>125</v>
      </c>
      <c r="AD618" t="s">
        <v>44</v>
      </c>
      <c r="AE618">
        <v>13</v>
      </c>
      <c r="AF618" t="s">
        <v>38</v>
      </c>
      <c r="AG618" t="s">
        <v>25</v>
      </c>
      <c r="AH618">
        <v>1</v>
      </c>
      <c r="AJ618">
        <v>413</v>
      </c>
      <c r="AK618">
        <v>347</v>
      </c>
      <c r="AL618">
        <v>335</v>
      </c>
      <c r="AM618">
        <v>316</v>
      </c>
      <c r="AQ618" t="s">
        <v>386</v>
      </c>
      <c r="AR618" s="21" t="s">
        <v>3564</v>
      </c>
      <c r="AS618" s="13">
        <v>106558</v>
      </c>
      <c r="AT618" s="13">
        <v>17696</v>
      </c>
      <c r="AU618" s="18" t="str">
        <f t="shared" si="53"/>
        <v>BR:Newman,Kevin</v>
      </c>
      <c r="AV618" s="18" t="str">
        <f t="shared" si="52"/>
        <v>BP:Newman,Kevin</v>
      </c>
      <c r="AW618" s="18" t="str">
        <f t="shared" si="54"/>
        <v>FG:Newman,Kevin</v>
      </c>
      <c r="AX618" t="s">
        <v>3565</v>
      </c>
      <c r="AY618" t="s">
        <v>3566</v>
      </c>
      <c r="AZ618" t="s">
        <v>3567</v>
      </c>
    </row>
    <row r="619" spans="2:52" x14ac:dyDescent="0.25">
      <c r="B619" t="s">
        <v>2561</v>
      </c>
      <c r="D619" t="s">
        <v>1637</v>
      </c>
      <c r="E619" s="13" t="s">
        <v>1106</v>
      </c>
      <c r="F619" s="16">
        <v>34436</v>
      </c>
      <c r="G619" s="13">
        <f t="shared" si="51"/>
        <v>32</v>
      </c>
      <c r="H619">
        <v>35</v>
      </c>
      <c r="I619">
        <v>35</v>
      </c>
      <c r="J619">
        <v>0</v>
      </c>
      <c r="K619">
        <v>0</v>
      </c>
      <c r="L619">
        <v>0</v>
      </c>
      <c r="M619">
        <v>39.5</v>
      </c>
      <c r="N619">
        <v>45.5</v>
      </c>
      <c r="O619">
        <v>39.5</v>
      </c>
      <c r="P619">
        <v>0</v>
      </c>
      <c r="Q619" t="s">
        <v>52</v>
      </c>
      <c r="R619">
        <v>-8</v>
      </c>
      <c r="S619">
        <v>22</v>
      </c>
      <c r="T619">
        <v>44</v>
      </c>
      <c r="U619">
        <v>0</v>
      </c>
      <c r="V619">
        <v>42.6</v>
      </c>
      <c r="W619">
        <v>48.6</v>
      </c>
      <c r="X619">
        <v>42.6</v>
      </c>
      <c r="Y619">
        <v>0</v>
      </c>
      <c r="Z619" t="s">
        <v>52</v>
      </c>
      <c r="AA619">
        <v>-8</v>
      </c>
      <c r="AB619">
        <v>9</v>
      </c>
      <c r="AC619" t="s">
        <v>43</v>
      </c>
      <c r="AD619" t="s">
        <v>44</v>
      </c>
      <c r="AE619">
        <v>8</v>
      </c>
      <c r="AF619" t="s">
        <v>25</v>
      </c>
      <c r="AG619" t="s">
        <v>38</v>
      </c>
      <c r="AH619">
        <v>2</v>
      </c>
      <c r="AI619">
        <v>316</v>
      </c>
      <c r="AQ619" t="s">
        <v>796</v>
      </c>
      <c r="AR619" s="21" t="s">
        <v>3100</v>
      </c>
      <c r="AS619" s="13">
        <v>100653</v>
      </c>
      <c r="AT619" s="13">
        <v>13755</v>
      </c>
      <c r="AU619" s="18" t="str">
        <f t="shared" si="53"/>
        <v>BR:Nido,Tomas</v>
      </c>
      <c r="AV619" s="18" t="str">
        <f t="shared" si="52"/>
        <v>BP:Nido,Tomas</v>
      </c>
      <c r="AW619" s="18" t="str">
        <f t="shared" si="54"/>
        <v>FG:Nido,Tomas</v>
      </c>
      <c r="AX619" t="s">
        <v>3101</v>
      </c>
      <c r="AY619" t="s">
        <v>3102</v>
      </c>
      <c r="AZ619" t="s">
        <v>3103</v>
      </c>
    </row>
    <row r="620" spans="2:52" x14ac:dyDescent="0.25">
      <c r="B620" t="s">
        <v>2561</v>
      </c>
      <c r="D620" t="s">
        <v>1638</v>
      </c>
      <c r="E620" s="13" t="s">
        <v>1046</v>
      </c>
      <c r="F620" s="16">
        <v>35154</v>
      </c>
      <c r="G620" s="13">
        <f t="shared" si="51"/>
        <v>30</v>
      </c>
      <c r="H620">
        <v>58</v>
      </c>
      <c r="I620">
        <v>47</v>
      </c>
      <c r="J620">
        <v>11</v>
      </c>
      <c r="K620">
        <v>64</v>
      </c>
      <c r="L620">
        <v>22</v>
      </c>
      <c r="M620">
        <v>0</v>
      </c>
      <c r="N620">
        <v>22</v>
      </c>
      <c r="O620">
        <v>0</v>
      </c>
      <c r="P620">
        <v>0</v>
      </c>
      <c r="Q620" t="s">
        <v>42</v>
      </c>
      <c r="R620">
        <v>0</v>
      </c>
      <c r="S620">
        <v>0</v>
      </c>
      <c r="T620">
        <v>60</v>
      </c>
      <c r="U620">
        <v>25</v>
      </c>
      <c r="V620">
        <v>0.5</v>
      </c>
      <c r="W620">
        <v>25.5</v>
      </c>
      <c r="X620">
        <v>2</v>
      </c>
      <c r="Y620">
        <v>0.5</v>
      </c>
      <c r="Z620" t="s">
        <v>103</v>
      </c>
      <c r="AA620">
        <v>0</v>
      </c>
      <c r="AB620">
        <v>0</v>
      </c>
      <c r="AC620" t="s">
        <v>125</v>
      </c>
      <c r="AD620" t="s">
        <v>38</v>
      </c>
      <c r="AE620">
        <v>11</v>
      </c>
      <c r="AF620" t="s">
        <v>39</v>
      </c>
      <c r="AG620" t="s">
        <v>38</v>
      </c>
      <c r="AH620">
        <v>2</v>
      </c>
      <c r="AJ620">
        <v>314</v>
      </c>
      <c r="AP620">
        <v>406</v>
      </c>
      <c r="AQ620" t="s">
        <v>760</v>
      </c>
      <c r="AR620" s="21" t="s">
        <v>2991</v>
      </c>
      <c r="AS620" s="13">
        <v>110445</v>
      </c>
      <c r="AT620" s="13">
        <v>23312</v>
      </c>
      <c r="AU620" s="18" t="str">
        <f t="shared" si="53"/>
        <v>BR:Noda,Ryan*</v>
      </c>
      <c r="AV620" s="18" t="str">
        <f t="shared" si="52"/>
        <v>BP:Noda,Ryan*</v>
      </c>
      <c r="AW620" s="18" t="str">
        <f t="shared" si="54"/>
        <v>FG:Noda,Ryan*</v>
      </c>
      <c r="AX620" t="s">
        <v>2992</v>
      </c>
      <c r="AY620" t="s">
        <v>2993</v>
      </c>
      <c r="AZ620" t="s">
        <v>2994</v>
      </c>
    </row>
    <row r="621" spans="2:52" x14ac:dyDescent="0.25">
      <c r="D621" t="s">
        <v>1639</v>
      </c>
      <c r="E621" s="13" t="s">
        <v>1127</v>
      </c>
      <c r="F621" s="16">
        <v>37087</v>
      </c>
      <c r="G621" s="13">
        <f t="shared" si="51"/>
        <v>24</v>
      </c>
      <c r="H621">
        <v>152</v>
      </c>
      <c r="I621">
        <v>148</v>
      </c>
      <c r="J621">
        <v>4</v>
      </c>
      <c r="K621">
        <v>55</v>
      </c>
      <c r="L621">
        <v>0</v>
      </c>
      <c r="M621">
        <v>5.9</v>
      </c>
      <c r="N621">
        <v>5.9</v>
      </c>
      <c r="O621">
        <v>17.899999999999999</v>
      </c>
      <c r="P621">
        <v>4</v>
      </c>
      <c r="Q621">
        <v>7</v>
      </c>
      <c r="R621">
        <v>0</v>
      </c>
      <c r="S621">
        <v>21</v>
      </c>
      <c r="T621">
        <v>39</v>
      </c>
      <c r="U621">
        <v>0</v>
      </c>
      <c r="V621">
        <v>3</v>
      </c>
      <c r="W621">
        <v>3</v>
      </c>
      <c r="X621">
        <v>9</v>
      </c>
      <c r="Y621">
        <v>2</v>
      </c>
      <c r="Z621" t="s">
        <v>136</v>
      </c>
      <c r="AA621">
        <v>0</v>
      </c>
      <c r="AB621">
        <v>21</v>
      </c>
      <c r="AC621" t="s">
        <v>43</v>
      </c>
      <c r="AD621" t="s">
        <v>44</v>
      </c>
      <c r="AE621">
        <v>12</v>
      </c>
      <c r="AF621" t="s">
        <v>38</v>
      </c>
      <c r="AG621" t="s">
        <v>38</v>
      </c>
      <c r="AH621">
        <v>1</v>
      </c>
      <c r="AJ621">
        <v>407</v>
      </c>
      <c r="AP621">
        <v>401</v>
      </c>
      <c r="AQ621" t="s">
        <v>266</v>
      </c>
      <c r="AR621" s="21" t="s">
        <v>3256</v>
      </c>
      <c r="AS621" s="13">
        <v>130914</v>
      </c>
      <c r="AT621" s="13">
        <v>24257</v>
      </c>
      <c r="AU621" s="18" t="str">
        <f t="shared" si="53"/>
        <v>BR:Noel,Jhonkensy</v>
      </c>
      <c r="AV621" s="18" t="str">
        <f t="shared" si="52"/>
        <v>BP:Noel,Jhonkensy</v>
      </c>
      <c r="AW621" s="18" t="str">
        <f t="shared" si="54"/>
        <v>FG:Noel,Jhonkensy</v>
      </c>
      <c r="AX621" t="s">
        <v>3257</v>
      </c>
      <c r="AY621" t="s">
        <v>3258</v>
      </c>
      <c r="AZ621" t="s">
        <v>3259</v>
      </c>
    </row>
    <row r="622" spans="2:52" x14ac:dyDescent="0.25">
      <c r="B622" t="s">
        <v>2561</v>
      </c>
      <c r="D622" t="s">
        <v>1640</v>
      </c>
      <c r="E622" s="13" t="s">
        <v>1071</v>
      </c>
      <c r="F622" s="16">
        <v>32870</v>
      </c>
      <c r="G622" s="13">
        <f t="shared" si="51"/>
        <v>36</v>
      </c>
      <c r="H622">
        <v>40</v>
      </c>
      <c r="I622">
        <v>38</v>
      </c>
      <c r="J622">
        <v>2</v>
      </c>
      <c r="K622">
        <v>0</v>
      </c>
      <c r="L622">
        <v>34</v>
      </c>
      <c r="M622">
        <v>0</v>
      </c>
      <c r="N622">
        <v>34</v>
      </c>
      <c r="O622">
        <v>0</v>
      </c>
      <c r="P622">
        <v>0</v>
      </c>
      <c r="Q622" t="s">
        <v>42</v>
      </c>
      <c r="R622">
        <v>0</v>
      </c>
      <c r="S622">
        <v>21</v>
      </c>
      <c r="T622">
        <v>5</v>
      </c>
      <c r="U622">
        <v>0</v>
      </c>
      <c r="V622">
        <v>13.8</v>
      </c>
      <c r="W622">
        <v>13.8</v>
      </c>
      <c r="X622">
        <v>14.6</v>
      </c>
      <c r="Y622">
        <v>0</v>
      </c>
      <c r="Z622" t="s">
        <v>52</v>
      </c>
      <c r="AA622">
        <v>4</v>
      </c>
      <c r="AB622">
        <v>34</v>
      </c>
      <c r="AC622" t="s">
        <v>43</v>
      </c>
      <c r="AD622" t="s">
        <v>44</v>
      </c>
      <c r="AE622">
        <v>10</v>
      </c>
      <c r="AF622" t="s">
        <v>47</v>
      </c>
      <c r="AG622" t="s">
        <v>25</v>
      </c>
      <c r="AH622">
        <v>2</v>
      </c>
      <c r="AI622">
        <v>301</v>
      </c>
      <c r="AJ622">
        <v>425</v>
      </c>
      <c r="AQ622" t="s">
        <v>786</v>
      </c>
      <c r="AR622" s="21" t="s">
        <v>6721</v>
      </c>
      <c r="AS622" s="13">
        <v>71054</v>
      </c>
      <c r="AT622" s="13">
        <v>15941</v>
      </c>
      <c r="AU622" s="18" t="str">
        <f t="shared" si="53"/>
        <v>BR:Nola,Austin</v>
      </c>
      <c r="AV622" s="18" t="str">
        <f t="shared" si="52"/>
        <v>BP:Nola,Austin</v>
      </c>
      <c r="AW622" s="18" t="str">
        <f t="shared" si="54"/>
        <v>FG:Nola,Austin</v>
      </c>
      <c r="AX622" t="s">
        <v>6722</v>
      </c>
      <c r="AY622" t="s">
        <v>6723</v>
      </c>
      <c r="AZ622" t="s">
        <v>6724</v>
      </c>
    </row>
    <row r="623" spans="2:52" x14ac:dyDescent="0.25">
      <c r="B623" t="s">
        <v>2561</v>
      </c>
      <c r="D623" t="s">
        <v>6955</v>
      </c>
      <c r="E623" s="13" t="s">
        <v>1127</v>
      </c>
      <c r="F623" s="16">
        <v>34716</v>
      </c>
      <c r="G623" s="13">
        <f t="shared" si="51"/>
        <v>31</v>
      </c>
      <c r="H623">
        <v>7</v>
      </c>
      <c r="I623">
        <v>7</v>
      </c>
      <c r="J623">
        <v>0</v>
      </c>
      <c r="K623">
        <v>60</v>
      </c>
      <c r="L623">
        <v>0</v>
      </c>
      <c r="M623">
        <v>37.5</v>
      </c>
      <c r="N623">
        <v>37.5</v>
      </c>
      <c r="O623">
        <v>37.5</v>
      </c>
      <c r="P623">
        <v>0</v>
      </c>
      <c r="Q623" t="s">
        <v>52</v>
      </c>
      <c r="R623">
        <v>-9</v>
      </c>
      <c r="S623">
        <v>0</v>
      </c>
      <c r="T623">
        <v>79</v>
      </c>
      <c r="U623">
        <v>0</v>
      </c>
      <c r="V623">
        <v>15</v>
      </c>
      <c r="W623">
        <v>15</v>
      </c>
      <c r="X623">
        <v>15</v>
      </c>
      <c r="Y623">
        <v>0</v>
      </c>
      <c r="Z623" t="s">
        <v>52</v>
      </c>
      <c r="AA623">
        <v>-9</v>
      </c>
      <c r="AB623">
        <v>0</v>
      </c>
      <c r="AC623" t="s">
        <v>43</v>
      </c>
      <c r="AD623" t="s">
        <v>44</v>
      </c>
      <c r="AE623">
        <v>9</v>
      </c>
      <c r="AF623" t="s">
        <v>39</v>
      </c>
      <c r="AG623" t="s">
        <v>38</v>
      </c>
      <c r="AH623">
        <v>2</v>
      </c>
      <c r="AI623">
        <v>403</v>
      </c>
      <c r="AQ623" t="s">
        <v>783</v>
      </c>
      <c r="AR623" s="21" t="s">
        <v>6956</v>
      </c>
      <c r="AS623" s="13">
        <v>101631</v>
      </c>
      <c r="AT623" s="13">
        <v>23055</v>
      </c>
      <c r="AU623" s="18" t="str">
        <f t="shared" si="53"/>
        <v>BR:Nunez,Dom*</v>
      </c>
      <c r="AV623" s="18" t="str">
        <f t="shared" si="52"/>
        <v>BP:Nunez,Dom*</v>
      </c>
      <c r="AW623" s="18" t="str">
        <f t="shared" si="54"/>
        <v>FG:Nunez,Dom*</v>
      </c>
      <c r="AX623" t="s">
        <v>6957</v>
      </c>
      <c r="AY623" t="s">
        <v>8332</v>
      </c>
      <c r="AZ623" t="str">
        <f>_xlfn.CONCAT("http://www.fangraphs.com/statss.aspx?playerid=",AT623)</f>
        <v>http://www.fangraphs.com/statss.aspx?playerid=23055</v>
      </c>
    </row>
    <row r="624" spans="2:52" x14ac:dyDescent="0.25">
      <c r="B624" t="s">
        <v>2561</v>
      </c>
      <c r="D624" t="s">
        <v>1643</v>
      </c>
      <c r="E624" s="13" t="s">
        <v>1078</v>
      </c>
      <c r="F624" s="16">
        <v>36672</v>
      </c>
      <c r="G624" s="13">
        <f t="shared" si="51"/>
        <v>26</v>
      </c>
      <c r="H624">
        <v>10</v>
      </c>
      <c r="I624">
        <v>9</v>
      </c>
      <c r="J624">
        <v>1</v>
      </c>
      <c r="K624">
        <v>24</v>
      </c>
      <c r="L624">
        <v>11</v>
      </c>
      <c r="M624">
        <v>22.5</v>
      </c>
      <c r="N624">
        <v>33.5</v>
      </c>
      <c r="O624">
        <v>22.5</v>
      </c>
      <c r="P624">
        <v>0</v>
      </c>
      <c r="Q624" t="s">
        <v>52</v>
      </c>
      <c r="R624">
        <v>-8</v>
      </c>
      <c r="S624">
        <v>0</v>
      </c>
      <c r="T624">
        <v>45</v>
      </c>
      <c r="U624">
        <v>14</v>
      </c>
      <c r="V624">
        <v>14.9</v>
      </c>
      <c r="W624">
        <v>28.9</v>
      </c>
      <c r="X624">
        <v>14.9</v>
      </c>
      <c r="Y624">
        <v>0</v>
      </c>
      <c r="Z624" t="s">
        <v>52</v>
      </c>
      <c r="AA624">
        <v>-8</v>
      </c>
      <c r="AB624">
        <v>0</v>
      </c>
      <c r="AC624" t="s">
        <v>43</v>
      </c>
      <c r="AD624" t="s">
        <v>44</v>
      </c>
      <c r="AE624">
        <v>13</v>
      </c>
      <c r="AF624" t="s">
        <v>38</v>
      </c>
      <c r="AG624" t="s">
        <v>38</v>
      </c>
      <c r="AH624">
        <v>1</v>
      </c>
      <c r="AK624">
        <v>422</v>
      </c>
      <c r="AL624">
        <v>420</v>
      </c>
      <c r="AM624">
        <v>410</v>
      </c>
      <c r="AQ624" t="s">
        <v>755</v>
      </c>
      <c r="AR624" s="21" t="s">
        <v>2751</v>
      </c>
      <c r="AS624" s="13">
        <v>131409</v>
      </c>
      <c r="AT624" s="13">
        <v>24597</v>
      </c>
      <c r="AU624" s="18" t="str">
        <f t="shared" si="53"/>
        <v>BR:Ornelas,Jonathan</v>
      </c>
      <c r="AV624" s="18" t="str">
        <f t="shared" si="52"/>
        <v>BP:Ornelas,Jonathan</v>
      </c>
      <c r="AW624" s="18" t="str">
        <f t="shared" si="54"/>
        <v>FG:Ornelas,Jonathan</v>
      </c>
      <c r="AX624" t="s">
        <v>2752</v>
      </c>
      <c r="AY624" t="s">
        <v>2753</v>
      </c>
      <c r="AZ624" t="s">
        <v>2754</v>
      </c>
    </row>
    <row r="625" spans="2:52" x14ac:dyDescent="0.25">
      <c r="B625" t="s">
        <v>2561</v>
      </c>
      <c r="D625" t="s">
        <v>8336</v>
      </c>
      <c r="E625" s="13" t="s">
        <v>1168</v>
      </c>
      <c r="F625" s="16">
        <v>36596</v>
      </c>
      <c r="G625" s="13">
        <f t="shared" si="51"/>
        <v>26</v>
      </c>
      <c r="H625">
        <v>16</v>
      </c>
      <c r="I625">
        <v>14</v>
      </c>
      <c r="J625">
        <v>2</v>
      </c>
      <c r="K625">
        <v>0</v>
      </c>
      <c r="L625">
        <v>0</v>
      </c>
      <c r="M625">
        <v>0</v>
      </c>
      <c r="N625">
        <v>0</v>
      </c>
      <c r="O625">
        <v>0</v>
      </c>
      <c r="P625">
        <v>0</v>
      </c>
      <c r="Q625" t="s">
        <v>42</v>
      </c>
      <c r="R625">
        <v>0</v>
      </c>
      <c r="S625">
        <v>34</v>
      </c>
      <c r="T625">
        <v>4</v>
      </c>
      <c r="U625">
        <v>17</v>
      </c>
      <c r="V625">
        <v>0</v>
      </c>
      <c r="W625">
        <v>17</v>
      </c>
      <c r="X625">
        <v>0</v>
      </c>
      <c r="Y625">
        <v>0</v>
      </c>
      <c r="Z625" t="s">
        <v>42</v>
      </c>
      <c r="AA625">
        <v>0</v>
      </c>
      <c r="AB625">
        <v>28</v>
      </c>
      <c r="AC625" t="s">
        <v>43</v>
      </c>
      <c r="AD625" t="s">
        <v>44</v>
      </c>
      <c r="AE625">
        <v>11</v>
      </c>
      <c r="AF625" t="s">
        <v>38</v>
      </c>
      <c r="AG625" t="s">
        <v>39</v>
      </c>
      <c r="AH625">
        <v>1</v>
      </c>
      <c r="AN625">
        <v>402</v>
      </c>
      <c r="AQ625" t="s">
        <v>846</v>
      </c>
      <c r="AR625" s="21" t="s">
        <v>8335</v>
      </c>
      <c r="AS625" s="13">
        <v>110476</v>
      </c>
      <c r="AT625" s="13">
        <v>22566</v>
      </c>
      <c r="AU625" s="18" t="str">
        <f t="shared" si="53"/>
        <v>BR:Ornelas,Tirso*</v>
      </c>
      <c r="AV625" s="18" t="str">
        <f t="shared" si="52"/>
        <v>BP:Ornelas,Tirso*</v>
      </c>
      <c r="AW625" s="18" t="str">
        <f t="shared" si="54"/>
        <v>FG:Ornelas,Tirso*</v>
      </c>
      <c r="AX625" t="s">
        <v>8334</v>
      </c>
      <c r="AY625" t="s">
        <v>8333</v>
      </c>
      <c r="AZ625" t="str">
        <f>_xlfn.CONCAT("http://www.fangraphs.com/statss.aspx?playerid=",AT625)</f>
        <v>http://www.fangraphs.com/statss.aspx?playerid=22566</v>
      </c>
    </row>
    <row r="626" spans="2:52" x14ac:dyDescent="0.25">
      <c r="D626" t="s">
        <v>8339</v>
      </c>
      <c r="E626" s="13" t="s">
        <v>1053</v>
      </c>
      <c r="F626" s="16">
        <v>37539</v>
      </c>
      <c r="G626" s="13">
        <f t="shared" si="51"/>
        <v>23</v>
      </c>
      <c r="H626">
        <v>172</v>
      </c>
      <c r="I626">
        <v>151</v>
      </c>
      <c r="J626">
        <v>21</v>
      </c>
      <c r="K626">
        <v>26</v>
      </c>
      <c r="L626">
        <v>9</v>
      </c>
      <c r="M626">
        <v>0</v>
      </c>
      <c r="N626">
        <v>12</v>
      </c>
      <c r="O626">
        <v>0</v>
      </c>
      <c r="P626">
        <v>0</v>
      </c>
      <c r="Q626" t="s">
        <v>42</v>
      </c>
      <c r="R626">
        <v>0</v>
      </c>
      <c r="S626">
        <v>2</v>
      </c>
      <c r="T626">
        <v>18</v>
      </c>
      <c r="U626">
        <v>15</v>
      </c>
      <c r="V626">
        <v>15.1</v>
      </c>
      <c r="W626">
        <v>33</v>
      </c>
      <c r="X626">
        <v>22.8</v>
      </c>
      <c r="Y626">
        <v>2.5</v>
      </c>
      <c r="Z626" t="s">
        <v>52</v>
      </c>
      <c r="AA626">
        <v>-6</v>
      </c>
      <c r="AB626">
        <v>1</v>
      </c>
      <c r="AC626" t="s">
        <v>700</v>
      </c>
      <c r="AD626" t="s">
        <v>25</v>
      </c>
      <c r="AE626">
        <v>14</v>
      </c>
      <c r="AF626" t="s">
        <v>38</v>
      </c>
      <c r="AG626" t="s">
        <v>39</v>
      </c>
      <c r="AH626">
        <v>1</v>
      </c>
      <c r="AN626">
        <v>401</v>
      </c>
      <c r="AO626">
        <v>401</v>
      </c>
      <c r="AP626">
        <v>301</v>
      </c>
      <c r="AQ626" t="s">
        <v>701</v>
      </c>
      <c r="AR626" s="21" t="s">
        <v>8338</v>
      </c>
      <c r="AS626" s="13">
        <v>149874</v>
      </c>
      <c r="AT626" s="13">
        <v>27915</v>
      </c>
      <c r="AU626" s="18" t="str">
        <f t="shared" si="53"/>
        <v>BR:Osuna,Alejandro*</v>
      </c>
      <c r="AV626" s="18" t="str">
        <f t="shared" si="52"/>
        <v>BP:Osuna,Alejandro*</v>
      </c>
      <c r="AW626" s="18" t="str">
        <f t="shared" si="54"/>
        <v>FG:Osuna,Alejandro*</v>
      </c>
      <c r="AX626" t="s">
        <v>8337</v>
      </c>
      <c r="AY626" t="s">
        <v>8340</v>
      </c>
      <c r="AZ626" t="str">
        <f>_xlfn.CONCAT("http://www.fangraphs.com/statss.aspx?playerid=",AT626)</f>
        <v>http://www.fangraphs.com/statss.aspx?playerid=27915</v>
      </c>
    </row>
    <row r="627" spans="2:52" x14ac:dyDescent="0.25">
      <c r="D627" t="s">
        <v>1644</v>
      </c>
      <c r="E627" s="13" t="s">
        <v>1060</v>
      </c>
      <c r="F627" s="16">
        <v>35564</v>
      </c>
      <c r="G627" s="13">
        <f t="shared" si="51"/>
        <v>29</v>
      </c>
      <c r="H627">
        <v>146</v>
      </c>
      <c r="I627">
        <v>134</v>
      </c>
      <c r="J627">
        <v>12</v>
      </c>
      <c r="K627">
        <v>65</v>
      </c>
      <c r="L627">
        <v>6</v>
      </c>
      <c r="M627">
        <v>1.4</v>
      </c>
      <c r="N627">
        <v>10.4</v>
      </c>
      <c r="O627">
        <v>5.5</v>
      </c>
      <c r="P627">
        <v>1.4</v>
      </c>
      <c r="Q627" t="s">
        <v>41</v>
      </c>
      <c r="R627">
        <v>0</v>
      </c>
      <c r="S627">
        <v>0</v>
      </c>
      <c r="T627">
        <v>68</v>
      </c>
      <c r="U627">
        <v>8</v>
      </c>
      <c r="V627">
        <v>4</v>
      </c>
      <c r="W627">
        <v>15</v>
      </c>
      <c r="X627">
        <v>15.4</v>
      </c>
      <c r="Y627">
        <v>3.8</v>
      </c>
      <c r="Z627" t="s">
        <v>92</v>
      </c>
      <c r="AA627">
        <v>0</v>
      </c>
      <c r="AB627">
        <v>0</v>
      </c>
      <c r="AC627" t="s">
        <v>125</v>
      </c>
      <c r="AD627" t="s">
        <v>44</v>
      </c>
      <c r="AE627">
        <v>15</v>
      </c>
      <c r="AF627" t="s">
        <v>38</v>
      </c>
      <c r="AG627" t="s">
        <v>38</v>
      </c>
      <c r="AH627">
        <v>1</v>
      </c>
      <c r="AN627">
        <v>204</v>
      </c>
      <c r="AO627">
        <v>304</v>
      </c>
      <c r="AP627">
        <v>204</v>
      </c>
      <c r="AQ627" t="s">
        <v>488</v>
      </c>
      <c r="AR627" s="21" t="s">
        <v>3120</v>
      </c>
      <c r="AS627" s="13">
        <v>131575</v>
      </c>
      <c r="AT627" s="13">
        <v>24770</v>
      </c>
      <c r="AU627" s="18" t="str">
        <f t="shared" si="53"/>
        <v>BR:Outman,James*</v>
      </c>
      <c r="AV627" s="18" t="str">
        <f t="shared" si="52"/>
        <v>BP:Outman,James*</v>
      </c>
      <c r="AW627" s="18" t="str">
        <f t="shared" si="54"/>
        <v>FG:Outman,James*</v>
      </c>
      <c r="AX627" t="s">
        <v>3121</v>
      </c>
      <c r="AY627" t="s">
        <v>3122</v>
      </c>
      <c r="AZ627" t="s">
        <v>3123</v>
      </c>
    </row>
    <row r="628" spans="2:52" x14ac:dyDescent="0.25">
      <c r="D628" t="s">
        <v>1646</v>
      </c>
      <c r="E628" s="13" t="s">
        <v>1081</v>
      </c>
      <c r="F628" s="16">
        <v>34910</v>
      </c>
      <c r="G628" s="13">
        <f t="shared" si="51"/>
        <v>30</v>
      </c>
      <c r="H628">
        <v>140</v>
      </c>
      <c r="I628">
        <v>128</v>
      </c>
      <c r="J628">
        <v>12</v>
      </c>
      <c r="K628">
        <v>53</v>
      </c>
      <c r="L628">
        <v>0</v>
      </c>
      <c r="M628">
        <v>0</v>
      </c>
      <c r="N628">
        <v>6</v>
      </c>
      <c r="O628">
        <v>0</v>
      </c>
      <c r="P628">
        <v>0</v>
      </c>
      <c r="Q628" t="s">
        <v>42</v>
      </c>
      <c r="R628">
        <v>0</v>
      </c>
      <c r="S628">
        <v>0</v>
      </c>
      <c r="T628">
        <v>26</v>
      </c>
      <c r="U628">
        <v>11</v>
      </c>
      <c r="V628">
        <v>14.7</v>
      </c>
      <c r="W628">
        <v>31.7</v>
      </c>
      <c r="X628">
        <v>19.100000000000001</v>
      </c>
      <c r="Y628">
        <v>1</v>
      </c>
      <c r="Z628">
        <v>1</v>
      </c>
      <c r="AA628">
        <v>-9</v>
      </c>
      <c r="AB628">
        <v>0</v>
      </c>
      <c r="AC628" t="s">
        <v>43</v>
      </c>
      <c r="AD628" t="s">
        <v>44</v>
      </c>
      <c r="AE628">
        <v>13</v>
      </c>
      <c r="AF628" t="s">
        <v>38</v>
      </c>
      <c r="AG628" t="s">
        <v>38</v>
      </c>
      <c r="AH628">
        <v>1</v>
      </c>
      <c r="AN628">
        <v>310</v>
      </c>
      <c r="AP628">
        <v>410</v>
      </c>
      <c r="AQ628" t="s">
        <v>185</v>
      </c>
      <c r="AR628" s="21" t="s">
        <v>2880</v>
      </c>
      <c r="AS628" s="13">
        <v>109009</v>
      </c>
      <c r="AT628" s="13">
        <v>19818</v>
      </c>
      <c r="AU628" s="18" t="str">
        <f t="shared" si="53"/>
        <v>BR:Palacios,Josh*</v>
      </c>
      <c r="AV628" s="18" t="str">
        <f t="shared" si="52"/>
        <v>BP:Palacios,Josh*</v>
      </c>
      <c r="AW628" s="18" t="str">
        <f t="shared" si="54"/>
        <v>FG:Palacios,Josh*</v>
      </c>
      <c r="AX628" t="s">
        <v>2881</v>
      </c>
      <c r="AY628" t="s">
        <v>2882</v>
      </c>
      <c r="AZ628" t="s">
        <v>2883</v>
      </c>
    </row>
    <row r="629" spans="2:52" x14ac:dyDescent="0.25">
      <c r="B629" t="s">
        <v>2561</v>
      </c>
      <c r="D629" t="s">
        <v>1647</v>
      </c>
      <c r="E629" s="13" t="s">
        <v>1108</v>
      </c>
      <c r="F629" s="16">
        <v>35566</v>
      </c>
      <c r="G629" s="13">
        <f t="shared" si="51"/>
        <v>29</v>
      </c>
      <c r="H629">
        <v>47</v>
      </c>
      <c r="I629">
        <v>42</v>
      </c>
      <c r="J629">
        <v>5</v>
      </c>
      <c r="K629">
        <v>0</v>
      </c>
      <c r="L629">
        <v>27</v>
      </c>
      <c r="M629">
        <v>23.4</v>
      </c>
      <c r="N629">
        <v>50.4</v>
      </c>
      <c r="O629">
        <v>23.4</v>
      </c>
      <c r="P629">
        <v>0</v>
      </c>
      <c r="Q629" t="s">
        <v>52</v>
      </c>
      <c r="R629">
        <v>-6</v>
      </c>
      <c r="S629">
        <v>24</v>
      </c>
      <c r="T629">
        <v>28</v>
      </c>
      <c r="U629">
        <v>5</v>
      </c>
      <c r="V629">
        <v>46.3</v>
      </c>
      <c r="W629">
        <v>51.3</v>
      </c>
      <c r="X629">
        <v>55.1</v>
      </c>
      <c r="Y629">
        <v>2.1</v>
      </c>
      <c r="Z629">
        <v>3</v>
      </c>
      <c r="AA629">
        <v>-8</v>
      </c>
      <c r="AB629">
        <v>22</v>
      </c>
      <c r="AC629" t="s">
        <v>858</v>
      </c>
      <c r="AD629" t="s">
        <v>25</v>
      </c>
      <c r="AE629">
        <v>14</v>
      </c>
      <c r="AF629" t="s">
        <v>38</v>
      </c>
      <c r="AG629" t="s">
        <v>39</v>
      </c>
      <c r="AH629">
        <v>6</v>
      </c>
      <c r="AJ629">
        <v>530</v>
      </c>
      <c r="AK629">
        <v>247</v>
      </c>
      <c r="AN629">
        <v>304</v>
      </c>
      <c r="AP629">
        <v>304</v>
      </c>
      <c r="AQ629" t="s">
        <v>859</v>
      </c>
      <c r="AR629" s="21" t="s">
        <v>3480</v>
      </c>
      <c r="AS629" s="13">
        <v>131734</v>
      </c>
      <c r="AT629" s="13">
        <v>24589</v>
      </c>
      <c r="AU629" s="18" t="str">
        <f t="shared" si="53"/>
        <v>BR:Palacios,Richie*</v>
      </c>
      <c r="AV629" s="18" t="str">
        <f t="shared" si="52"/>
        <v>BP:Palacios,Richie*</v>
      </c>
      <c r="AW629" s="18" t="str">
        <f t="shared" si="54"/>
        <v>FG:Palacios,Richie*</v>
      </c>
      <c r="AX629" t="s">
        <v>3481</v>
      </c>
      <c r="AY629" t="s">
        <v>3482</v>
      </c>
      <c r="AZ629" t="s">
        <v>3483</v>
      </c>
    </row>
    <row r="630" spans="2:52" x14ac:dyDescent="0.25">
      <c r="D630" t="s">
        <v>1649</v>
      </c>
      <c r="E630" s="13" t="s">
        <v>1124</v>
      </c>
      <c r="F630" s="16">
        <v>36793</v>
      </c>
      <c r="G630" s="13">
        <f t="shared" si="51"/>
        <v>25</v>
      </c>
      <c r="H630">
        <v>182</v>
      </c>
      <c r="I630">
        <v>161</v>
      </c>
      <c r="J630">
        <v>21</v>
      </c>
      <c r="K630">
        <v>0</v>
      </c>
      <c r="L630">
        <v>13</v>
      </c>
      <c r="M630">
        <v>11.9</v>
      </c>
      <c r="N630">
        <v>25</v>
      </c>
      <c r="O630">
        <v>14.1</v>
      </c>
      <c r="P630">
        <v>0</v>
      </c>
      <c r="Q630" t="s">
        <v>52</v>
      </c>
      <c r="R630">
        <v>-8</v>
      </c>
      <c r="S630">
        <v>1</v>
      </c>
      <c r="T630">
        <v>22</v>
      </c>
      <c r="U630">
        <v>15</v>
      </c>
      <c r="V630">
        <v>15.5</v>
      </c>
      <c r="W630">
        <v>30.5</v>
      </c>
      <c r="X630">
        <v>26.4</v>
      </c>
      <c r="Y630">
        <v>1.1000000000000001</v>
      </c>
      <c r="Z630">
        <v>1</v>
      </c>
      <c r="AA630">
        <v>-6</v>
      </c>
      <c r="AB630">
        <v>0</v>
      </c>
      <c r="AC630" t="s">
        <v>125</v>
      </c>
      <c r="AD630" t="s">
        <v>38</v>
      </c>
      <c r="AE630">
        <v>11</v>
      </c>
      <c r="AF630" t="s">
        <v>38</v>
      </c>
      <c r="AG630" t="s">
        <v>39</v>
      </c>
      <c r="AH630">
        <v>2</v>
      </c>
      <c r="AJ630">
        <v>407</v>
      </c>
      <c r="AK630">
        <v>404</v>
      </c>
      <c r="AL630">
        <v>308</v>
      </c>
      <c r="AQ630" t="s">
        <v>434</v>
      </c>
      <c r="AR630" s="21" t="s">
        <v>2727</v>
      </c>
      <c r="AS630" s="13">
        <v>146945</v>
      </c>
      <c r="AT630" s="13">
        <v>31363</v>
      </c>
      <c r="AU630" s="18" t="str">
        <f t="shared" si="53"/>
        <v>BR:Pauley,Graham*</v>
      </c>
      <c r="AV630" s="18" t="str">
        <f t="shared" si="52"/>
        <v>BP:Pauley,Graham*</v>
      </c>
      <c r="AW630" s="18" t="str">
        <f t="shared" si="54"/>
        <v>FG:Pauley,Graham*</v>
      </c>
      <c r="AX630" t="s">
        <v>2728</v>
      </c>
      <c r="AY630" t="s">
        <v>2729</v>
      </c>
      <c r="AZ630" t="s">
        <v>2730</v>
      </c>
    </row>
    <row r="631" spans="2:52" x14ac:dyDescent="0.25">
      <c r="D631" t="s">
        <v>1650</v>
      </c>
      <c r="E631" s="13" t="s">
        <v>1053</v>
      </c>
      <c r="F631" s="16">
        <v>33715</v>
      </c>
      <c r="G631" s="13">
        <f t="shared" si="51"/>
        <v>34</v>
      </c>
      <c r="H631">
        <v>299</v>
      </c>
      <c r="I631">
        <v>265</v>
      </c>
      <c r="J631">
        <v>34</v>
      </c>
      <c r="K631">
        <v>31</v>
      </c>
      <c r="L631">
        <v>13</v>
      </c>
      <c r="M631">
        <v>4.8</v>
      </c>
      <c r="N631">
        <v>21.9</v>
      </c>
      <c r="O631">
        <v>9.5</v>
      </c>
      <c r="P631">
        <v>1.1000000000000001</v>
      </c>
      <c r="Q631" t="s">
        <v>111</v>
      </c>
      <c r="R631">
        <v>0</v>
      </c>
      <c r="S631">
        <v>12</v>
      </c>
      <c r="T631">
        <v>22</v>
      </c>
      <c r="U631">
        <v>14</v>
      </c>
      <c r="V631">
        <v>6.3</v>
      </c>
      <c r="W631">
        <v>24.4</v>
      </c>
      <c r="X631">
        <v>14</v>
      </c>
      <c r="Y631">
        <v>1.8</v>
      </c>
      <c r="Z631">
        <v>2</v>
      </c>
      <c r="AA631">
        <v>-1</v>
      </c>
      <c r="AB631">
        <v>12</v>
      </c>
      <c r="AC631" t="s">
        <v>94</v>
      </c>
      <c r="AD631" t="s">
        <v>38</v>
      </c>
      <c r="AE631">
        <v>9</v>
      </c>
      <c r="AF631" t="s">
        <v>38</v>
      </c>
      <c r="AG631" t="s">
        <v>25</v>
      </c>
      <c r="AH631">
        <v>5</v>
      </c>
      <c r="AJ631">
        <v>525</v>
      </c>
      <c r="AP631">
        <v>525</v>
      </c>
      <c r="AQ631" t="s">
        <v>702</v>
      </c>
      <c r="AR631" s="21" t="s">
        <v>3800</v>
      </c>
      <c r="AS631" s="13">
        <v>67072</v>
      </c>
      <c r="AT631" s="13">
        <v>11899</v>
      </c>
      <c r="AU631" s="18" t="str">
        <f t="shared" si="53"/>
        <v>BR:Pederson,Joc*</v>
      </c>
      <c r="AV631" s="18" t="str">
        <f t="shared" si="52"/>
        <v>BP:Pederson,Joc*</v>
      </c>
      <c r="AW631" s="18" t="str">
        <f t="shared" si="54"/>
        <v>FG:Pederson,Joc*</v>
      </c>
      <c r="AX631" t="s">
        <v>3801</v>
      </c>
      <c r="AY631" t="s">
        <v>3802</v>
      </c>
      <c r="AZ631" t="s">
        <v>3803</v>
      </c>
    </row>
    <row r="632" spans="2:52" x14ac:dyDescent="0.25">
      <c r="D632" t="s">
        <v>1651</v>
      </c>
      <c r="E632" s="13" t="s">
        <v>1044</v>
      </c>
      <c r="F632" s="16">
        <v>36891</v>
      </c>
      <c r="G632" s="13">
        <f t="shared" si="51"/>
        <v>25</v>
      </c>
      <c r="H632">
        <v>86</v>
      </c>
      <c r="I632">
        <v>80</v>
      </c>
      <c r="J632">
        <v>6</v>
      </c>
      <c r="K632">
        <v>47</v>
      </c>
      <c r="L632">
        <v>18</v>
      </c>
      <c r="M632">
        <v>8.6999999999999993</v>
      </c>
      <c r="N632">
        <v>31.7</v>
      </c>
      <c r="O632">
        <v>29.1</v>
      </c>
      <c r="P632">
        <v>6.8</v>
      </c>
      <c r="Q632">
        <v>8</v>
      </c>
      <c r="R632">
        <v>0</v>
      </c>
      <c r="S632">
        <v>12</v>
      </c>
      <c r="T632">
        <v>29</v>
      </c>
      <c r="U632">
        <v>0</v>
      </c>
      <c r="V632">
        <v>10.3</v>
      </c>
      <c r="W632">
        <v>15.3</v>
      </c>
      <c r="X632">
        <v>18.7</v>
      </c>
      <c r="Y632">
        <v>2.8</v>
      </c>
      <c r="Z632">
        <v>5</v>
      </c>
      <c r="AA632">
        <v>-6</v>
      </c>
      <c r="AB632">
        <v>28</v>
      </c>
      <c r="AC632" t="s">
        <v>582</v>
      </c>
      <c r="AD632" t="s">
        <v>25</v>
      </c>
      <c r="AE632">
        <v>16</v>
      </c>
      <c r="AF632" t="s">
        <v>38</v>
      </c>
      <c r="AG632" t="s">
        <v>38</v>
      </c>
      <c r="AH632">
        <v>1</v>
      </c>
      <c r="AJ632">
        <v>414</v>
      </c>
      <c r="AK632">
        <v>306</v>
      </c>
      <c r="AM632">
        <v>432</v>
      </c>
      <c r="AQ632" t="s">
        <v>583</v>
      </c>
      <c r="AR632" s="21" t="s">
        <v>2623</v>
      </c>
      <c r="AS632" s="13">
        <v>132154</v>
      </c>
      <c r="AT632" s="13">
        <v>24273</v>
      </c>
      <c r="AU632" s="18" t="str">
        <f t="shared" si="53"/>
        <v>BR:Peguero,Liover</v>
      </c>
      <c r="AV632" s="18" t="str">
        <f t="shared" si="52"/>
        <v>BP:Peguero,Liover</v>
      </c>
      <c r="AW632" s="18" t="str">
        <f t="shared" si="54"/>
        <v>FG:Peguero,Liover</v>
      </c>
      <c r="AX632" t="s">
        <v>2624</v>
      </c>
      <c r="AY632" t="s">
        <v>2625</v>
      </c>
      <c r="AZ632" t="s">
        <v>2626</v>
      </c>
    </row>
    <row r="633" spans="2:52" x14ac:dyDescent="0.25">
      <c r="D633" t="s">
        <v>1652</v>
      </c>
      <c r="E633" s="13" t="s">
        <v>375</v>
      </c>
      <c r="F633" s="16">
        <v>36692</v>
      </c>
      <c r="G633" s="13">
        <f t="shared" si="51"/>
        <v>26</v>
      </c>
      <c r="H633">
        <v>261</v>
      </c>
      <c r="I633">
        <v>244</v>
      </c>
      <c r="J633">
        <v>17</v>
      </c>
      <c r="K633">
        <v>50</v>
      </c>
      <c r="L633">
        <v>7</v>
      </c>
      <c r="M633">
        <v>3.3</v>
      </c>
      <c r="N633">
        <v>12.4</v>
      </c>
      <c r="O633">
        <v>5.7</v>
      </c>
      <c r="P633">
        <v>0</v>
      </c>
      <c r="Q633" t="s">
        <v>42</v>
      </c>
      <c r="R633">
        <v>0</v>
      </c>
      <c r="S633">
        <v>18</v>
      </c>
      <c r="T633">
        <v>36</v>
      </c>
      <c r="U633">
        <v>5</v>
      </c>
      <c r="V633">
        <v>5.6</v>
      </c>
      <c r="W633">
        <v>12.6</v>
      </c>
      <c r="X633">
        <v>10.9</v>
      </c>
      <c r="Y633">
        <v>1.8</v>
      </c>
      <c r="Z633">
        <v>2</v>
      </c>
      <c r="AA633">
        <v>8</v>
      </c>
      <c r="AB633">
        <v>18</v>
      </c>
      <c r="AC633" t="s">
        <v>116</v>
      </c>
      <c r="AD633" t="s">
        <v>25</v>
      </c>
      <c r="AE633">
        <v>15</v>
      </c>
      <c r="AF633" t="s">
        <v>38</v>
      </c>
      <c r="AG633" t="s">
        <v>38</v>
      </c>
      <c r="AH633">
        <v>1</v>
      </c>
      <c r="AJ633">
        <v>430</v>
      </c>
      <c r="AK633">
        <v>416</v>
      </c>
      <c r="AL633">
        <v>211</v>
      </c>
      <c r="AM633">
        <v>322</v>
      </c>
      <c r="AQ633" t="s">
        <v>389</v>
      </c>
      <c r="AR633" s="21" t="s">
        <v>2627</v>
      </c>
      <c r="AS633" s="13">
        <v>110535</v>
      </c>
      <c r="AT633" s="13">
        <v>22823</v>
      </c>
      <c r="AU633" s="18" t="str">
        <f t="shared" si="53"/>
        <v>BR:Peraza,Oswald</v>
      </c>
      <c r="AV633" s="18" t="str">
        <f t="shared" si="52"/>
        <v>BP:Peraza,Oswald</v>
      </c>
      <c r="AW633" s="18" t="str">
        <f t="shared" si="54"/>
        <v>FG:Peraza,Oswald</v>
      </c>
      <c r="AX633" t="s">
        <v>2628</v>
      </c>
      <c r="AY633" t="s">
        <v>2629</v>
      </c>
      <c r="AZ633" t="s">
        <v>2630</v>
      </c>
    </row>
    <row r="634" spans="2:52" x14ac:dyDescent="0.25">
      <c r="D634" t="s">
        <v>1653</v>
      </c>
      <c r="E634" s="13" t="s">
        <v>1060</v>
      </c>
      <c r="F634" s="16">
        <v>35173</v>
      </c>
      <c r="G634" s="13">
        <f t="shared" si="51"/>
        <v>30</v>
      </c>
      <c r="H634">
        <v>77</v>
      </c>
      <c r="I634">
        <v>69</v>
      </c>
      <c r="J634">
        <v>8</v>
      </c>
      <c r="K634">
        <v>50</v>
      </c>
      <c r="L634">
        <v>10</v>
      </c>
      <c r="M634">
        <v>19.899999999999999</v>
      </c>
      <c r="N634">
        <v>29.9</v>
      </c>
      <c r="O634">
        <v>24</v>
      </c>
      <c r="P634">
        <v>0</v>
      </c>
      <c r="Q634" t="s">
        <v>52</v>
      </c>
      <c r="R634">
        <v>-8</v>
      </c>
      <c r="S634">
        <v>9</v>
      </c>
      <c r="T634">
        <v>26</v>
      </c>
      <c r="U634">
        <v>16</v>
      </c>
      <c r="V634">
        <v>20.399999999999999</v>
      </c>
      <c r="W634">
        <v>36.299999999999997</v>
      </c>
      <c r="X634">
        <v>35.299999999999997</v>
      </c>
      <c r="Y634">
        <v>0</v>
      </c>
      <c r="Z634" t="s">
        <v>52</v>
      </c>
      <c r="AA634">
        <v>-3</v>
      </c>
      <c r="AB634">
        <v>8</v>
      </c>
      <c r="AC634" t="s">
        <v>43</v>
      </c>
      <c r="AD634" t="s">
        <v>44</v>
      </c>
      <c r="AE634">
        <v>8</v>
      </c>
      <c r="AF634" t="s">
        <v>38</v>
      </c>
      <c r="AG634" t="s">
        <v>38</v>
      </c>
      <c r="AH634">
        <v>2</v>
      </c>
      <c r="AI634">
        <v>409</v>
      </c>
      <c r="AQ634" t="s">
        <v>478</v>
      </c>
      <c r="AR634" s="21" t="s">
        <v>2755</v>
      </c>
      <c r="AS634" s="13">
        <v>102482</v>
      </c>
      <c r="AT634" s="13">
        <v>19802</v>
      </c>
      <c r="AU634" s="18" t="str">
        <f t="shared" si="53"/>
        <v>BR:Pereda,Jhonny</v>
      </c>
      <c r="AV634" s="18" t="str">
        <f t="shared" si="52"/>
        <v>BP:Pereda,Jhonny</v>
      </c>
      <c r="AW634" s="18" t="str">
        <f t="shared" si="54"/>
        <v>FG:Pereda,Jhonny</v>
      </c>
      <c r="AX634" t="s">
        <v>2756</v>
      </c>
      <c r="AY634" t="s">
        <v>2757</v>
      </c>
      <c r="AZ634" t="s">
        <v>2758</v>
      </c>
    </row>
    <row r="635" spans="2:52" x14ac:dyDescent="0.25">
      <c r="D635" t="s">
        <v>1654</v>
      </c>
      <c r="E635" s="13" t="s">
        <v>1108</v>
      </c>
      <c r="F635" s="16">
        <v>36991</v>
      </c>
      <c r="G635" s="13">
        <f t="shared" si="51"/>
        <v>25</v>
      </c>
      <c r="H635">
        <v>72</v>
      </c>
      <c r="I635">
        <v>65</v>
      </c>
      <c r="J635">
        <v>7</v>
      </c>
      <c r="K635">
        <v>65</v>
      </c>
      <c r="L635">
        <v>3</v>
      </c>
      <c r="M635">
        <v>6.6</v>
      </c>
      <c r="N635">
        <v>9.6</v>
      </c>
      <c r="O635">
        <v>21.6</v>
      </c>
      <c r="P635">
        <v>4.8</v>
      </c>
      <c r="Q635" t="s">
        <v>177</v>
      </c>
      <c r="R635">
        <v>0</v>
      </c>
      <c r="S635">
        <v>23</v>
      </c>
      <c r="T635">
        <v>53</v>
      </c>
      <c r="U635">
        <v>22</v>
      </c>
      <c r="V635">
        <v>0</v>
      </c>
      <c r="W635">
        <v>22</v>
      </c>
      <c r="X635">
        <v>0</v>
      </c>
      <c r="Y635">
        <v>0</v>
      </c>
      <c r="Z635" t="s">
        <v>42</v>
      </c>
      <c r="AA635">
        <v>0</v>
      </c>
      <c r="AB635">
        <v>16</v>
      </c>
      <c r="AC635" t="s">
        <v>54</v>
      </c>
      <c r="AD635" t="s">
        <v>39</v>
      </c>
      <c r="AE635">
        <v>14</v>
      </c>
      <c r="AF635" t="s">
        <v>38</v>
      </c>
      <c r="AG635" t="s">
        <v>38</v>
      </c>
      <c r="AH635">
        <v>1</v>
      </c>
      <c r="AO635">
        <v>308</v>
      </c>
      <c r="AP635">
        <v>308</v>
      </c>
      <c r="AQ635" t="s">
        <v>678</v>
      </c>
      <c r="AR635" s="21" t="s">
        <v>6725</v>
      </c>
      <c r="AS635" s="13">
        <v>111305</v>
      </c>
      <c r="AT635" s="13">
        <v>23695</v>
      </c>
      <c r="AU635" s="18" t="str">
        <f t="shared" si="53"/>
        <v>BR:Pereira,Everson</v>
      </c>
      <c r="AV635" s="18" t="str">
        <f t="shared" si="52"/>
        <v>BP:Pereira,Everson</v>
      </c>
      <c r="AW635" s="18" t="str">
        <f t="shared" si="54"/>
        <v>FG:Pereira,Everson</v>
      </c>
      <c r="AX635" t="s">
        <v>6726</v>
      </c>
      <c r="AY635" t="s">
        <v>6727</v>
      </c>
      <c r="AZ635" t="s">
        <v>6728</v>
      </c>
    </row>
    <row r="636" spans="2:52" x14ac:dyDescent="0.25">
      <c r="B636" t="s">
        <v>2561</v>
      </c>
      <c r="D636" t="s">
        <v>8343</v>
      </c>
      <c r="E636" s="13" t="s">
        <v>1108</v>
      </c>
      <c r="F636" s="16">
        <v>36585</v>
      </c>
      <c r="G636" s="13">
        <f t="shared" si="51"/>
        <v>26</v>
      </c>
      <c r="H636">
        <v>12</v>
      </c>
      <c r="I636">
        <v>12</v>
      </c>
      <c r="J636">
        <v>0</v>
      </c>
      <c r="K636">
        <v>97</v>
      </c>
      <c r="L636">
        <v>0</v>
      </c>
      <c r="M636">
        <v>0</v>
      </c>
      <c r="N636">
        <v>0</v>
      </c>
      <c r="O636">
        <v>0</v>
      </c>
      <c r="P636" t="s">
        <v>42</v>
      </c>
      <c r="Q636" t="s">
        <v>42</v>
      </c>
      <c r="R636">
        <v>0</v>
      </c>
      <c r="S636">
        <v>30</v>
      </c>
      <c r="T636">
        <v>96</v>
      </c>
      <c r="U636">
        <v>20</v>
      </c>
      <c r="V636">
        <v>0</v>
      </c>
      <c r="W636">
        <v>20</v>
      </c>
      <c r="X636">
        <v>0</v>
      </c>
      <c r="Y636">
        <v>0</v>
      </c>
      <c r="Z636" t="s">
        <v>42</v>
      </c>
      <c r="AA636">
        <v>0</v>
      </c>
      <c r="AB636">
        <v>0</v>
      </c>
      <c r="AC636" t="s">
        <v>43</v>
      </c>
      <c r="AD636" t="s">
        <v>44</v>
      </c>
      <c r="AE636">
        <v>13</v>
      </c>
      <c r="AF636" t="s">
        <v>38</v>
      </c>
      <c r="AG636" t="s">
        <v>38</v>
      </c>
      <c r="AH636">
        <v>1</v>
      </c>
      <c r="AO636">
        <v>403</v>
      </c>
      <c r="AQ636" t="s">
        <v>792</v>
      </c>
      <c r="AR636" s="21" t="s">
        <v>8342</v>
      </c>
      <c r="AS636" s="13">
        <v>132680</v>
      </c>
      <c r="AT636" s="13">
        <v>30063</v>
      </c>
      <c r="AU636" s="18" t="str">
        <f t="shared" si="53"/>
        <v>BR:Peters,Tristan*</v>
      </c>
      <c r="AV636" s="18" t="str">
        <f t="shared" si="52"/>
        <v>BP:Peters,Tristan*</v>
      </c>
      <c r="AW636" s="18" t="str">
        <f t="shared" si="54"/>
        <v>FG:Peters,Tristan*</v>
      </c>
      <c r="AX636" t="s">
        <v>8341</v>
      </c>
      <c r="AY636" t="s">
        <v>8344</v>
      </c>
      <c r="AZ636" t="str">
        <f>_xlfn.CONCAT("http://www.fangraphs.com/statss.aspx?playerid=",AT636)</f>
        <v>http://www.fangraphs.com/statss.aspx?playerid=30063</v>
      </c>
    </row>
    <row r="637" spans="2:52" x14ac:dyDescent="0.25">
      <c r="B637" t="s">
        <v>2561</v>
      </c>
      <c r="D637" t="s">
        <v>1657</v>
      </c>
      <c r="E637" s="13" t="s">
        <v>1053</v>
      </c>
      <c r="F637" s="16">
        <v>32512</v>
      </c>
      <c r="G637" s="13">
        <f t="shared" si="51"/>
        <v>37</v>
      </c>
      <c r="H637">
        <v>43</v>
      </c>
      <c r="I637">
        <v>43</v>
      </c>
      <c r="J637">
        <v>0</v>
      </c>
      <c r="K637">
        <v>16</v>
      </c>
      <c r="L637">
        <v>0</v>
      </c>
      <c r="M637">
        <v>19.600000000000001</v>
      </c>
      <c r="N637">
        <v>19.600000000000001</v>
      </c>
      <c r="O637">
        <v>26</v>
      </c>
      <c r="P637">
        <v>0</v>
      </c>
      <c r="Q637" t="s">
        <v>52</v>
      </c>
      <c r="R637">
        <v>4</v>
      </c>
      <c r="S637">
        <v>0</v>
      </c>
      <c r="T637">
        <v>1</v>
      </c>
      <c r="U637">
        <v>0</v>
      </c>
      <c r="V637">
        <v>0.2</v>
      </c>
      <c r="W637">
        <v>0.2</v>
      </c>
      <c r="X637">
        <v>0.2</v>
      </c>
      <c r="Y637">
        <v>0</v>
      </c>
      <c r="Z637" t="s">
        <v>42</v>
      </c>
      <c r="AA637">
        <v>0</v>
      </c>
      <c r="AB637">
        <v>0</v>
      </c>
      <c r="AC637" t="s">
        <v>454</v>
      </c>
      <c r="AD637" t="s">
        <v>25</v>
      </c>
      <c r="AE637">
        <v>14</v>
      </c>
      <c r="AF637" t="s">
        <v>38</v>
      </c>
      <c r="AG637" t="s">
        <v>39</v>
      </c>
      <c r="AH637">
        <v>1</v>
      </c>
      <c r="AN637">
        <v>302</v>
      </c>
      <c r="AO637">
        <v>302</v>
      </c>
      <c r="AP637">
        <v>302</v>
      </c>
      <c r="AQ637" t="s">
        <v>864</v>
      </c>
      <c r="AR637" s="21" t="s">
        <v>3556</v>
      </c>
      <c r="AS637" s="13">
        <v>70093</v>
      </c>
      <c r="AT637" s="13">
        <v>12434</v>
      </c>
      <c r="AU637" s="18" t="str">
        <f t="shared" si="53"/>
        <v>BR:Pillar,Kevin</v>
      </c>
      <c r="AV637" s="18" t="str">
        <f t="shared" si="52"/>
        <v>BP:Pillar,Kevin</v>
      </c>
      <c r="AW637" s="18" t="str">
        <f t="shared" si="54"/>
        <v>FG:Pillar,Kevin</v>
      </c>
      <c r="AX637" t="s">
        <v>3557</v>
      </c>
      <c r="AY637" t="s">
        <v>3558</v>
      </c>
      <c r="AZ637" t="s">
        <v>3559</v>
      </c>
    </row>
    <row r="638" spans="2:52" x14ac:dyDescent="0.25">
      <c r="B638" t="s">
        <v>2561</v>
      </c>
      <c r="D638" t="s">
        <v>1658</v>
      </c>
      <c r="E638" s="13" t="s">
        <v>1056</v>
      </c>
      <c r="F638" s="16">
        <v>34892</v>
      </c>
      <c r="G638" s="13">
        <f t="shared" si="51"/>
        <v>30</v>
      </c>
      <c r="H638">
        <v>8</v>
      </c>
      <c r="I638">
        <v>7</v>
      </c>
      <c r="J638">
        <v>1</v>
      </c>
      <c r="K638">
        <v>0</v>
      </c>
      <c r="L638">
        <v>0</v>
      </c>
      <c r="M638">
        <v>0</v>
      </c>
      <c r="N638">
        <v>9</v>
      </c>
      <c r="O638">
        <v>0</v>
      </c>
      <c r="P638">
        <v>0</v>
      </c>
      <c r="Q638" t="s">
        <v>42</v>
      </c>
      <c r="R638">
        <v>0</v>
      </c>
      <c r="S638">
        <v>0</v>
      </c>
      <c r="T638">
        <v>27</v>
      </c>
      <c r="U638">
        <v>16</v>
      </c>
      <c r="V638">
        <v>1.5</v>
      </c>
      <c r="W638">
        <v>26.5</v>
      </c>
      <c r="X638">
        <v>1.5</v>
      </c>
      <c r="Y638">
        <v>0</v>
      </c>
      <c r="Z638" t="s">
        <v>42</v>
      </c>
      <c r="AA638">
        <v>0</v>
      </c>
      <c r="AB638">
        <v>0</v>
      </c>
      <c r="AC638" t="s">
        <v>43</v>
      </c>
      <c r="AD638" t="s">
        <v>44</v>
      </c>
      <c r="AE638">
        <v>10</v>
      </c>
      <c r="AF638" t="s">
        <v>38</v>
      </c>
      <c r="AG638" t="s">
        <v>38</v>
      </c>
      <c r="AH638">
        <v>2</v>
      </c>
      <c r="AI638">
        <v>413</v>
      </c>
      <c r="AQ638" t="s">
        <v>850</v>
      </c>
      <c r="AR638" s="21" t="s">
        <v>6729</v>
      </c>
      <c r="AS638" s="13">
        <v>133136</v>
      </c>
      <c r="AT638" s="13">
        <v>20626</v>
      </c>
      <c r="AU638" s="18" t="str">
        <f t="shared" si="53"/>
        <v>BR:Porter,Logan</v>
      </c>
      <c r="AV638" s="18" t="str">
        <f t="shared" si="52"/>
        <v>BP:Porter,Logan</v>
      </c>
      <c r="AW638" s="18" t="str">
        <f t="shared" si="54"/>
        <v>FG:Porter,Logan</v>
      </c>
      <c r="AX638" t="s">
        <v>6730</v>
      </c>
      <c r="AY638" t="s">
        <v>6731</v>
      </c>
      <c r="AZ638" t="s">
        <v>6732</v>
      </c>
    </row>
    <row r="639" spans="2:52" x14ac:dyDescent="0.25">
      <c r="D639" t="s">
        <v>1659</v>
      </c>
      <c r="E639" s="13" t="s">
        <v>23</v>
      </c>
      <c r="F639" s="16">
        <v>35595</v>
      </c>
      <c r="G639" s="13">
        <f t="shared" si="51"/>
        <v>29</v>
      </c>
      <c r="H639">
        <v>167</v>
      </c>
      <c r="I639">
        <v>160</v>
      </c>
      <c r="J639">
        <v>7</v>
      </c>
      <c r="K639">
        <v>7</v>
      </c>
      <c r="L639">
        <v>0</v>
      </c>
      <c r="M639">
        <v>26.3</v>
      </c>
      <c r="N639">
        <v>26.3</v>
      </c>
      <c r="O639">
        <v>39.299999999999997</v>
      </c>
      <c r="P639">
        <v>1</v>
      </c>
      <c r="Q639">
        <v>2</v>
      </c>
      <c r="R639">
        <v>2</v>
      </c>
      <c r="S639">
        <v>21</v>
      </c>
      <c r="T639">
        <v>2</v>
      </c>
      <c r="U639">
        <v>3</v>
      </c>
      <c r="V639">
        <v>15.9</v>
      </c>
      <c r="W639">
        <v>18.899999999999999</v>
      </c>
      <c r="X639">
        <v>25.9</v>
      </c>
      <c r="Y639">
        <v>2.2000000000000002</v>
      </c>
      <c r="Z639">
        <v>4</v>
      </c>
      <c r="AA639">
        <v>2</v>
      </c>
      <c r="AB639">
        <v>19</v>
      </c>
      <c r="AC639" t="s">
        <v>43</v>
      </c>
      <c r="AD639" t="s">
        <v>44</v>
      </c>
      <c r="AE639">
        <v>9</v>
      </c>
      <c r="AF639" t="s">
        <v>38</v>
      </c>
      <c r="AG639" t="s">
        <v>39</v>
      </c>
      <c r="AH639">
        <v>2</v>
      </c>
      <c r="AI639">
        <v>308</v>
      </c>
      <c r="AJ639">
        <v>405</v>
      </c>
      <c r="AQ639" t="s">
        <v>603</v>
      </c>
      <c r="AR639" s="21" t="s">
        <v>8346</v>
      </c>
      <c r="AS639" s="13">
        <v>104515</v>
      </c>
      <c r="AT639" s="13">
        <v>18848</v>
      </c>
      <c r="AU639" s="18" t="str">
        <f t="shared" si="53"/>
        <v>BR:Pozo,Yohel</v>
      </c>
      <c r="AV639" s="18" t="str">
        <f t="shared" si="52"/>
        <v>BP:Pozo,Yohel</v>
      </c>
      <c r="AW639" s="18" t="str">
        <f t="shared" si="54"/>
        <v>FG:Pozo,Yohel</v>
      </c>
      <c r="AX639" t="s">
        <v>8345</v>
      </c>
      <c r="AY639" t="s">
        <v>8347</v>
      </c>
      <c r="AZ639" t="str">
        <f>_xlfn.CONCAT("http://www.fangraphs.com/statss.aspx?playerid=",AT639)</f>
        <v>http://www.fangraphs.com/statss.aspx?playerid=18848</v>
      </c>
    </row>
    <row r="640" spans="2:52" x14ac:dyDescent="0.25">
      <c r="B640" t="s">
        <v>2561</v>
      </c>
      <c r="D640" t="s">
        <v>8350</v>
      </c>
      <c r="E640" s="13" t="s">
        <v>23</v>
      </c>
      <c r="F640" s="16">
        <v>36290</v>
      </c>
      <c r="G640" s="13">
        <f t="shared" si="51"/>
        <v>27</v>
      </c>
      <c r="H640">
        <v>6</v>
      </c>
      <c r="I640">
        <v>6</v>
      </c>
      <c r="J640">
        <v>0</v>
      </c>
      <c r="K640">
        <v>48</v>
      </c>
      <c r="L640">
        <v>0</v>
      </c>
      <c r="M640">
        <v>0</v>
      </c>
      <c r="N640">
        <v>0</v>
      </c>
      <c r="O640">
        <v>0</v>
      </c>
      <c r="P640">
        <v>0</v>
      </c>
      <c r="Q640" t="s">
        <v>42</v>
      </c>
      <c r="R640">
        <v>0</v>
      </c>
      <c r="S640">
        <v>0</v>
      </c>
      <c r="T640">
        <v>91</v>
      </c>
      <c r="U640">
        <v>0</v>
      </c>
      <c r="V640">
        <v>7.9</v>
      </c>
      <c r="W640">
        <v>7.9</v>
      </c>
      <c r="X640">
        <v>7.9</v>
      </c>
      <c r="Y640">
        <v>0</v>
      </c>
      <c r="Z640" t="s">
        <v>52</v>
      </c>
      <c r="AA640">
        <v>-6</v>
      </c>
      <c r="AB640">
        <v>0</v>
      </c>
      <c r="AC640" t="s">
        <v>43</v>
      </c>
      <c r="AD640" t="s">
        <v>44</v>
      </c>
      <c r="AE640">
        <v>12</v>
      </c>
      <c r="AF640" t="s">
        <v>38</v>
      </c>
      <c r="AG640" t="s">
        <v>38</v>
      </c>
      <c r="AH640">
        <v>1</v>
      </c>
      <c r="AK640">
        <v>471</v>
      </c>
      <c r="AQ640" t="s">
        <v>842</v>
      </c>
      <c r="AR640" s="21" t="s">
        <v>8349</v>
      </c>
      <c r="AS640" s="13"/>
      <c r="AT640" s="13">
        <v>30163</v>
      </c>
      <c r="AU640" s="18" t="str">
        <f t="shared" si="53"/>
        <v>BR:Prieto,Cesar*</v>
      </c>
      <c r="AV640" s="18"/>
      <c r="AW640" s="18" t="str">
        <f t="shared" si="54"/>
        <v>FG:Prieto,Cesar*</v>
      </c>
      <c r="AX640" t="s">
        <v>8348</v>
      </c>
      <c r="AZ640" t="str">
        <f>_xlfn.CONCAT("http://www.fangraphs.com/statss.aspx?playerid=",AT640)</f>
        <v>http://www.fangraphs.com/statss.aspx?playerid=30163</v>
      </c>
    </row>
    <row r="641" spans="2:52" x14ac:dyDescent="0.25">
      <c r="D641" t="s">
        <v>1661</v>
      </c>
      <c r="E641" s="13" t="s">
        <v>648</v>
      </c>
      <c r="F641" s="16">
        <v>34596</v>
      </c>
      <c r="G641" s="13">
        <f t="shared" si="51"/>
        <v>31</v>
      </c>
      <c r="H641">
        <v>202</v>
      </c>
      <c r="I641">
        <v>183</v>
      </c>
      <c r="J641">
        <v>19</v>
      </c>
      <c r="K641">
        <v>30</v>
      </c>
      <c r="L641">
        <v>9</v>
      </c>
      <c r="M641">
        <v>0</v>
      </c>
      <c r="N641">
        <v>23</v>
      </c>
      <c r="O641">
        <v>0</v>
      </c>
      <c r="P641">
        <v>0</v>
      </c>
      <c r="Q641" t="s">
        <v>42</v>
      </c>
      <c r="R641">
        <v>0</v>
      </c>
      <c r="S641">
        <v>4</v>
      </c>
      <c r="T641">
        <v>40</v>
      </c>
      <c r="U641">
        <v>9</v>
      </c>
      <c r="V641">
        <v>15.5</v>
      </c>
      <c r="W641">
        <v>38.5</v>
      </c>
      <c r="X641">
        <v>22.5</v>
      </c>
      <c r="Y641">
        <v>0.8</v>
      </c>
      <c r="Z641">
        <v>1</v>
      </c>
      <c r="AA641">
        <v>-7</v>
      </c>
      <c r="AB641">
        <v>4</v>
      </c>
      <c r="AC641" t="s">
        <v>212</v>
      </c>
      <c r="AD641" t="s">
        <v>38</v>
      </c>
      <c r="AE641">
        <v>15</v>
      </c>
      <c r="AF641" t="s">
        <v>25</v>
      </c>
      <c r="AG641" t="s">
        <v>39</v>
      </c>
      <c r="AH641">
        <v>5</v>
      </c>
      <c r="AJ641">
        <v>414</v>
      </c>
      <c r="AN641">
        <v>306</v>
      </c>
      <c r="AO641">
        <v>406</v>
      </c>
      <c r="AP641">
        <v>306</v>
      </c>
      <c r="AQ641" t="s">
        <v>659</v>
      </c>
      <c r="AR641" s="21" t="s">
        <v>3939</v>
      </c>
      <c r="AS641" s="13">
        <v>108437</v>
      </c>
      <c r="AT641" s="13">
        <v>19354</v>
      </c>
      <c r="AU641" s="18" t="str">
        <f t="shared" si="53"/>
        <v>BR:Raley,Luke*</v>
      </c>
      <c r="AV641" s="18" t="str">
        <f t="shared" ref="AV641:AV672" si="55">HYPERLINK(AY641,_xlfn.CONCAT("BP:",D641))</f>
        <v>BP:Raley,Luke*</v>
      </c>
      <c r="AW641" s="18" t="str">
        <f t="shared" si="54"/>
        <v>FG:Raley,Luke*</v>
      </c>
      <c r="AX641" t="s">
        <v>3940</v>
      </c>
      <c r="AY641" t="s">
        <v>3941</v>
      </c>
      <c r="AZ641" t="s">
        <v>3942</v>
      </c>
    </row>
    <row r="642" spans="2:52" x14ac:dyDescent="0.25">
      <c r="B642" t="s">
        <v>2561</v>
      </c>
      <c r="D642" t="s">
        <v>1662</v>
      </c>
      <c r="E642" s="13" t="s">
        <v>1081</v>
      </c>
      <c r="F642" s="16">
        <v>37327</v>
      </c>
      <c r="G642" s="13">
        <f t="shared" ref="G642:G705" si="56">IF(MONTH(F642)&lt;7,2026-YEAR(F642),2026-YEAR(F642)-1)</f>
        <v>24</v>
      </c>
      <c r="H642">
        <v>12</v>
      </c>
      <c r="I642">
        <v>12</v>
      </c>
      <c r="J642">
        <v>0</v>
      </c>
      <c r="K642">
        <v>27</v>
      </c>
      <c r="L642">
        <v>0</v>
      </c>
      <c r="M642">
        <v>26.4</v>
      </c>
      <c r="N642">
        <v>26.4</v>
      </c>
      <c r="O642">
        <v>52.5</v>
      </c>
      <c r="P642">
        <v>0</v>
      </c>
      <c r="Q642" t="s">
        <v>42</v>
      </c>
      <c r="R642">
        <v>0</v>
      </c>
      <c r="S642">
        <v>0</v>
      </c>
      <c r="T642">
        <v>48</v>
      </c>
      <c r="U642">
        <v>0</v>
      </c>
      <c r="V642">
        <v>5.5</v>
      </c>
      <c r="W642">
        <v>5.5</v>
      </c>
      <c r="X642">
        <v>11</v>
      </c>
      <c r="Y642">
        <v>0</v>
      </c>
      <c r="Z642" t="s">
        <v>42</v>
      </c>
      <c r="AA642">
        <v>0</v>
      </c>
      <c r="AB642">
        <v>0</v>
      </c>
      <c r="AC642" t="s">
        <v>43</v>
      </c>
      <c r="AD642" t="s">
        <v>44</v>
      </c>
      <c r="AE642">
        <v>12</v>
      </c>
      <c r="AF642" t="s">
        <v>38</v>
      </c>
      <c r="AG642" t="s">
        <v>39</v>
      </c>
      <c r="AH642">
        <v>2</v>
      </c>
      <c r="AL642">
        <v>424</v>
      </c>
      <c r="AQ642" t="s">
        <v>772</v>
      </c>
      <c r="AR642" s="21" t="s">
        <v>3015</v>
      </c>
      <c r="AS642" s="13">
        <v>133655</v>
      </c>
      <c r="AT642" s="13">
        <v>25621</v>
      </c>
      <c r="AU642" s="18" t="str">
        <f t="shared" si="53"/>
        <v>BR:Ramos,Bryan</v>
      </c>
      <c r="AV642" s="18" t="str">
        <f t="shared" si="55"/>
        <v>BP:Ramos,Bryan</v>
      </c>
      <c r="AW642" s="18" t="str">
        <f t="shared" si="54"/>
        <v>FG:Ramos,Bryan</v>
      </c>
      <c r="AX642" t="s">
        <v>3016</v>
      </c>
      <c r="AY642" t="s">
        <v>3017</v>
      </c>
      <c r="AZ642" t="s">
        <v>3018</v>
      </c>
    </row>
    <row r="643" spans="2:52" x14ac:dyDescent="0.25">
      <c r="D643" t="s">
        <v>8355</v>
      </c>
      <c r="E643" s="13" t="s">
        <v>1101</v>
      </c>
      <c r="F643" s="16">
        <v>35794</v>
      </c>
      <c r="G643" s="13">
        <f t="shared" si="56"/>
        <v>28</v>
      </c>
      <c r="H643">
        <v>171</v>
      </c>
      <c r="I643">
        <v>153</v>
      </c>
      <c r="J643">
        <v>18</v>
      </c>
      <c r="K643">
        <v>27</v>
      </c>
      <c r="L643">
        <v>13</v>
      </c>
      <c r="M643">
        <v>5.6</v>
      </c>
      <c r="N643">
        <v>19.600000000000001</v>
      </c>
      <c r="O643">
        <v>5.6</v>
      </c>
      <c r="P643">
        <v>0</v>
      </c>
      <c r="Q643" t="s">
        <v>52</v>
      </c>
      <c r="R643">
        <v>-3</v>
      </c>
      <c r="S643">
        <v>2</v>
      </c>
      <c r="T643">
        <v>34</v>
      </c>
      <c r="U643">
        <v>13</v>
      </c>
      <c r="V643">
        <v>9.5</v>
      </c>
      <c r="W643">
        <v>23.5</v>
      </c>
      <c r="X643">
        <v>14.8</v>
      </c>
      <c r="Y643">
        <v>1.1000000000000001</v>
      </c>
      <c r="Z643">
        <v>3</v>
      </c>
      <c r="AA643">
        <v>-3</v>
      </c>
      <c r="AB643">
        <v>2</v>
      </c>
      <c r="AC643" t="s">
        <v>364</v>
      </c>
      <c r="AD643" t="s">
        <v>25</v>
      </c>
      <c r="AE643">
        <v>15</v>
      </c>
      <c r="AF643" t="s">
        <v>25</v>
      </c>
      <c r="AG643" t="s">
        <v>38</v>
      </c>
      <c r="AH643">
        <v>1</v>
      </c>
      <c r="AN643">
        <v>310</v>
      </c>
      <c r="AO643">
        <v>410</v>
      </c>
      <c r="AP643">
        <v>310</v>
      </c>
      <c r="AQ643" t="s">
        <v>365</v>
      </c>
      <c r="AR643" s="21" t="s">
        <v>8358</v>
      </c>
      <c r="AS643" s="13">
        <v>133769</v>
      </c>
      <c r="AT643" s="13">
        <v>26284</v>
      </c>
      <c r="AU643" s="18" t="str">
        <f t="shared" si="53"/>
        <v>BR:Rave,John*</v>
      </c>
      <c r="AV643" s="18" t="str">
        <f t="shared" si="55"/>
        <v>BP:Rave,John*</v>
      </c>
      <c r="AW643" s="18" t="str">
        <f t="shared" si="54"/>
        <v>FG:Rave,John*</v>
      </c>
      <c r="AX643" t="s">
        <v>8357</v>
      </c>
      <c r="AY643" t="s">
        <v>8356</v>
      </c>
      <c r="AZ643" t="str">
        <f>_xlfn.CONCAT("http://www.fangraphs.com/statss.aspx?playerid=",AT643)</f>
        <v>http://www.fangraphs.com/statss.aspx?playerid=26284</v>
      </c>
    </row>
    <row r="644" spans="2:52" x14ac:dyDescent="0.25">
      <c r="D644" t="s">
        <v>1663</v>
      </c>
      <c r="E644" s="13" t="s">
        <v>1101</v>
      </c>
      <c r="F644" s="16">
        <v>33631</v>
      </c>
      <c r="G644" s="13">
        <f t="shared" si="56"/>
        <v>34</v>
      </c>
      <c r="H644">
        <v>107</v>
      </c>
      <c r="I644">
        <v>99</v>
      </c>
      <c r="J644">
        <v>8</v>
      </c>
      <c r="K644">
        <v>7</v>
      </c>
      <c r="L644">
        <v>12</v>
      </c>
      <c r="M644">
        <v>16.3</v>
      </c>
      <c r="N644">
        <v>28.3</v>
      </c>
      <c r="O644">
        <v>26.6</v>
      </c>
      <c r="P644">
        <v>0</v>
      </c>
      <c r="Q644" t="s">
        <v>52</v>
      </c>
      <c r="R644">
        <v>-4</v>
      </c>
      <c r="S644">
        <v>26</v>
      </c>
      <c r="T644">
        <v>24</v>
      </c>
      <c r="U644">
        <v>5</v>
      </c>
      <c r="V644">
        <v>5.3</v>
      </c>
      <c r="W644">
        <v>10.4</v>
      </c>
      <c r="X644">
        <v>9.9</v>
      </c>
      <c r="Y644">
        <v>0</v>
      </c>
      <c r="Z644" t="s">
        <v>42</v>
      </c>
      <c r="AA644">
        <v>0</v>
      </c>
      <c r="AB644">
        <v>28</v>
      </c>
      <c r="AC644" t="s">
        <v>43</v>
      </c>
      <c r="AD644" t="s">
        <v>44</v>
      </c>
      <c r="AE644">
        <v>11</v>
      </c>
      <c r="AF644" t="s">
        <v>38</v>
      </c>
      <c r="AG644" t="s">
        <v>39</v>
      </c>
      <c r="AH644">
        <v>1</v>
      </c>
      <c r="AP644">
        <v>406</v>
      </c>
      <c r="AQ644" t="s">
        <v>273</v>
      </c>
      <c r="AR644" s="21" t="s">
        <v>3851</v>
      </c>
      <c r="AS644" s="13">
        <v>68660</v>
      </c>
      <c r="AT644" s="13">
        <v>15464</v>
      </c>
      <c r="AU644" s="18" t="str">
        <f t="shared" si="53"/>
        <v>BR:Renfroe,Hunter</v>
      </c>
      <c r="AV644" s="18" t="str">
        <f t="shared" si="55"/>
        <v>BP:Renfroe,Hunter</v>
      </c>
      <c r="AW644" s="18" t="str">
        <f t="shared" si="54"/>
        <v>FG:Renfroe,Hunter</v>
      </c>
      <c r="AX644" t="s">
        <v>3852</v>
      </c>
      <c r="AY644" t="s">
        <v>3853</v>
      </c>
      <c r="AZ644" t="s">
        <v>3854</v>
      </c>
    </row>
    <row r="645" spans="2:52" x14ac:dyDescent="0.25">
      <c r="B645" t="s">
        <v>2561</v>
      </c>
      <c r="D645" t="s">
        <v>1665</v>
      </c>
      <c r="E645" s="13" t="s">
        <v>1159</v>
      </c>
      <c r="F645" s="16">
        <v>34217</v>
      </c>
      <c r="G645" s="13">
        <f t="shared" si="56"/>
        <v>32</v>
      </c>
      <c r="H645">
        <v>33</v>
      </c>
      <c r="I645">
        <v>31</v>
      </c>
      <c r="J645">
        <v>2</v>
      </c>
      <c r="K645">
        <v>35</v>
      </c>
      <c r="L645">
        <v>15</v>
      </c>
      <c r="M645">
        <v>9.6</v>
      </c>
      <c r="N645">
        <v>24.6</v>
      </c>
      <c r="O645">
        <v>9.6</v>
      </c>
      <c r="P645">
        <v>0</v>
      </c>
      <c r="Q645" t="s">
        <v>52</v>
      </c>
      <c r="R645">
        <v>-4</v>
      </c>
      <c r="S645">
        <v>0</v>
      </c>
      <c r="T645">
        <v>45</v>
      </c>
      <c r="U645">
        <v>0</v>
      </c>
      <c r="V645">
        <v>14.6</v>
      </c>
      <c r="W645">
        <v>14.6</v>
      </c>
      <c r="X645">
        <v>23.3</v>
      </c>
      <c r="Y645">
        <v>0</v>
      </c>
      <c r="Z645" t="s">
        <v>52</v>
      </c>
      <c r="AA645">
        <v>-3</v>
      </c>
      <c r="AB645">
        <v>0</v>
      </c>
      <c r="AC645" t="s">
        <v>178</v>
      </c>
      <c r="AD645" t="s">
        <v>38</v>
      </c>
      <c r="AE645">
        <v>14</v>
      </c>
      <c r="AF645" t="s">
        <v>39</v>
      </c>
      <c r="AG645" t="s">
        <v>38</v>
      </c>
      <c r="AH645">
        <v>1</v>
      </c>
      <c r="AK645">
        <v>414</v>
      </c>
      <c r="AL645">
        <v>465</v>
      </c>
      <c r="AP645">
        <v>517</v>
      </c>
      <c r="AQ645" t="s">
        <v>826</v>
      </c>
      <c r="AR645" s="21" t="s">
        <v>2843</v>
      </c>
      <c r="AS645" s="13">
        <v>101023</v>
      </c>
      <c r="AT645" s="13">
        <v>16357</v>
      </c>
      <c r="AU645" s="18" t="str">
        <f t="shared" si="53"/>
        <v>BR:Reyes,Pablo</v>
      </c>
      <c r="AV645" s="18" t="str">
        <f t="shared" si="55"/>
        <v>BP:Reyes,Pablo</v>
      </c>
      <c r="AW645" s="18" t="str">
        <f t="shared" si="54"/>
        <v>FG:Reyes,Pablo</v>
      </c>
      <c r="AX645" t="s">
        <v>2844</v>
      </c>
      <c r="AY645" t="s">
        <v>2845</v>
      </c>
      <c r="AZ645" t="s">
        <v>2846</v>
      </c>
    </row>
    <row r="646" spans="2:52" x14ac:dyDescent="0.25">
      <c r="D646" t="s">
        <v>1667</v>
      </c>
      <c r="E646" s="13" t="s">
        <v>1071</v>
      </c>
      <c r="F646" s="16">
        <v>36809</v>
      </c>
      <c r="G646" s="13">
        <f t="shared" si="56"/>
        <v>25</v>
      </c>
      <c r="H646">
        <v>197</v>
      </c>
      <c r="I646">
        <v>187</v>
      </c>
      <c r="J646">
        <v>10</v>
      </c>
      <c r="K646">
        <v>21</v>
      </c>
      <c r="L646">
        <v>0</v>
      </c>
      <c r="M646">
        <v>29.2</v>
      </c>
      <c r="N646">
        <v>35.200000000000003</v>
      </c>
      <c r="O646">
        <v>38.700000000000003</v>
      </c>
      <c r="P646">
        <v>0</v>
      </c>
      <c r="Q646" t="s">
        <v>52</v>
      </c>
      <c r="R646">
        <v>-10</v>
      </c>
      <c r="S646">
        <v>26</v>
      </c>
      <c r="T646">
        <v>41</v>
      </c>
      <c r="U646">
        <v>4</v>
      </c>
      <c r="V646">
        <v>17.600000000000001</v>
      </c>
      <c r="W646">
        <v>27.6</v>
      </c>
      <c r="X646">
        <v>30.9</v>
      </c>
      <c r="Y646">
        <v>1.3</v>
      </c>
      <c r="Z646" t="s">
        <v>52</v>
      </c>
      <c r="AA646">
        <v>-8</v>
      </c>
      <c r="AB646">
        <v>28</v>
      </c>
      <c r="AC646" t="s">
        <v>300</v>
      </c>
      <c r="AD646" t="s">
        <v>39</v>
      </c>
      <c r="AE646">
        <v>14</v>
      </c>
      <c r="AF646" t="s">
        <v>25</v>
      </c>
      <c r="AG646" t="s">
        <v>39</v>
      </c>
      <c r="AH646">
        <v>2</v>
      </c>
      <c r="AK646">
        <v>306</v>
      </c>
      <c r="AM646">
        <v>327</v>
      </c>
      <c r="AQ646" t="s">
        <v>301</v>
      </c>
      <c r="AR646" s="21" t="s">
        <v>8360</v>
      </c>
      <c r="AS646" s="13">
        <v>147123</v>
      </c>
      <c r="AT646" s="13">
        <v>31500</v>
      </c>
      <c r="AU646" s="18" t="str">
        <f t="shared" si="53"/>
        <v>BR:Ritter,Ryan</v>
      </c>
      <c r="AV646" s="18" t="str">
        <f t="shared" si="55"/>
        <v>BP:Ritter,Ryan</v>
      </c>
      <c r="AW646" s="18" t="str">
        <f t="shared" si="54"/>
        <v>FG:Ritter,Ryan</v>
      </c>
      <c r="AX646" t="s">
        <v>8359</v>
      </c>
      <c r="AY646" t="s">
        <v>8361</v>
      </c>
      <c r="AZ646" t="str">
        <f>_xlfn.CONCAT("http://www.fangraphs.com/statss.aspx?playerid=",AT646)</f>
        <v>http://www.fangraphs.com/statss.aspx?playerid=31500</v>
      </c>
    </row>
    <row r="647" spans="2:52" x14ac:dyDescent="0.25">
      <c r="D647" t="s">
        <v>1668</v>
      </c>
      <c r="E647" s="13" t="s">
        <v>648</v>
      </c>
      <c r="F647" s="16">
        <v>35713</v>
      </c>
      <c r="G647" s="13">
        <f t="shared" si="56"/>
        <v>28</v>
      </c>
      <c r="H647">
        <v>110</v>
      </c>
      <c r="I647">
        <v>90</v>
      </c>
      <c r="J647">
        <v>20</v>
      </c>
      <c r="K647">
        <v>12</v>
      </c>
      <c r="L647">
        <v>17</v>
      </c>
      <c r="M647">
        <v>24.3</v>
      </c>
      <c r="N647">
        <v>43.3</v>
      </c>
      <c r="O647">
        <v>29.5</v>
      </c>
      <c r="P647">
        <v>0</v>
      </c>
      <c r="Q647" t="s">
        <v>52</v>
      </c>
      <c r="R647">
        <v>-7</v>
      </c>
      <c r="S647">
        <v>5</v>
      </c>
      <c r="T647">
        <v>29</v>
      </c>
      <c r="U647">
        <v>36</v>
      </c>
      <c r="V647">
        <v>12.1</v>
      </c>
      <c r="W647">
        <v>50</v>
      </c>
      <c r="X647">
        <v>15.9</v>
      </c>
      <c r="Y647">
        <v>1.3</v>
      </c>
      <c r="Z647">
        <v>3</v>
      </c>
      <c r="AA647">
        <v>-6</v>
      </c>
      <c r="AB647">
        <v>1</v>
      </c>
      <c r="AC647" t="s">
        <v>62</v>
      </c>
      <c r="AD647" t="s">
        <v>25</v>
      </c>
      <c r="AE647">
        <v>15</v>
      </c>
      <c r="AF647" t="s">
        <v>25</v>
      </c>
      <c r="AG647" t="s">
        <v>38</v>
      </c>
      <c r="AH647">
        <v>1</v>
      </c>
      <c r="AK647">
        <v>308</v>
      </c>
      <c r="AL647">
        <v>334</v>
      </c>
      <c r="AM647">
        <v>310</v>
      </c>
      <c r="AP647">
        <v>416</v>
      </c>
      <c r="AQ647" t="s">
        <v>660</v>
      </c>
      <c r="AR647" s="21" t="s">
        <v>2908</v>
      </c>
      <c r="AS647" s="13">
        <v>106748</v>
      </c>
      <c r="AT647" s="13">
        <v>21009</v>
      </c>
      <c r="AU647" s="18" t="str">
        <f t="shared" si="53"/>
        <v>BR:Rivas,Leo+</v>
      </c>
      <c r="AV647" s="18" t="str">
        <f t="shared" si="55"/>
        <v>BP:Rivas,Leo+</v>
      </c>
      <c r="AW647" s="18" t="str">
        <f t="shared" si="54"/>
        <v>FG:Rivas,Leo+</v>
      </c>
      <c r="AX647" t="s">
        <v>2909</v>
      </c>
      <c r="AY647" t="s">
        <v>2910</v>
      </c>
      <c r="AZ647" t="s">
        <v>2911</v>
      </c>
    </row>
    <row r="648" spans="2:52" x14ac:dyDescent="0.25">
      <c r="D648" t="s">
        <v>1669</v>
      </c>
      <c r="E648" s="13" t="s">
        <v>1046</v>
      </c>
      <c r="F648" s="16">
        <v>35245</v>
      </c>
      <c r="G648" s="13">
        <f t="shared" si="56"/>
        <v>30</v>
      </c>
      <c r="H648">
        <v>126</v>
      </c>
      <c r="I648">
        <v>120</v>
      </c>
      <c r="J648">
        <v>6</v>
      </c>
      <c r="K648">
        <v>18</v>
      </c>
      <c r="L648">
        <v>3</v>
      </c>
      <c r="M648">
        <v>34.1</v>
      </c>
      <c r="N648">
        <v>39.1</v>
      </c>
      <c r="O648">
        <v>34.9</v>
      </c>
      <c r="P648">
        <v>0</v>
      </c>
      <c r="Q648" t="s">
        <v>52</v>
      </c>
      <c r="R648">
        <v>0</v>
      </c>
      <c r="S648">
        <v>18</v>
      </c>
      <c r="T648">
        <v>15</v>
      </c>
      <c r="U648">
        <v>2</v>
      </c>
      <c r="V648">
        <v>19.600000000000001</v>
      </c>
      <c r="W648">
        <v>23.5</v>
      </c>
      <c r="X648">
        <v>21.6</v>
      </c>
      <c r="Y648">
        <v>0</v>
      </c>
      <c r="Z648" t="s">
        <v>52</v>
      </c>
      <c r="AA648">
        <v>0</v>
      </c>
      <c r="AB648">
        <v>19</v>
      </c>
      <c r="AC648" t="s">
        <v>125</v>
      </c>
      <c r="AD648" t="s">
        <v>44</v>
      </c>
      <c r="AE648">
        <v>11</v>
      </c>
      <c r="AF648" t="s">
        <v>38</v>
      </c>
      <c r="AG648" t="s">
        <v>39</v>
      </c>
      <c r="AH648">
        <v>1</v>
      </c>
      <c r="AJ648">
        <v>305</v>
      </c>
      <c r="AL648">
        <v>313</v>
      </c>
      <c r="AQ648" t="s">
        <v>133</v>
      </c>
      <c r="AR648" s="21" t="s">
        <v>3488</v>
      </c>
      <c r="AS648" s="13">
        <v>106750</v>
      </c>
      <c r="AT648" s="13">
        <v>19890</v>
      </c>
      <c r="AU648" s="18" t="str">
        <f t="shared" si="53"/>
        <v>BR:Rivera,Emmanuel</v>
      </c>
      <c r="AV648" s="18" t="str">
        <f t="shared" si="55"/>
        <v>BP:Rivera,Emmanuel</v>
      </c>
      <c r="AW648" s="18" t="str">
        <f t="shared" si="54"/>
        <v>FG:Rivera,Emmanuel</v>
      </c>
      <c r="AX648" t="s">
        <v>3489</v>
      </c>
      <c r="AY648" t="s">
        <v>3490</v>
      </c>
      <c r="AZ648" t="s">
        <v>3491</v>
      </c>
    </row>
    <row r="649" spans="2:52" x14ac:dyDescent="0.25">
      <c r="B649" t="s">
        <v>2561</v>
      </c>
      <c r="D649" t="s">
        <v>6958</v>
      </c>
      <c r="E649" s="13" t="s">
        <v>375</v>
      </c>
      <c r="F649" s="16">
        <v>36115</v>
      </c>
      <c r="G649" s="13">
        <f t="shared" si="56"/>
        <v>27</v>
      </c>
      <c r="H649">
        <v>34</v>
      </c>
      <c r="I649">
        <v>33</v>
      </c>
      <c r="J649">
        <v>1</v>
      </c>
      <c r="K649">
        <v>27</v>
      </c>
      <c r="L649">
        <v>0</v>
      </c>
      <c r="M649">
        <v>24</v>
      </c>
      <c r="N649">
        <v>24</v>
      </c>
      <c r="O649">
        <v>24</v>
      </c>
      <c r="P649">
        <v>0</v>
      </c>
      <c r="Q649" t="s">
        <v>52</v>
      </c>
      <c r="R649">
        <v>4</v>
      </c>
      <c r="S649">
        <v>0</v>
      </c>
      <c r="T649">
        <v>32</v>
      </c>
      <c r="U649">
        <v>0</v>
      </c>
      <c r="V649">
        <v>10.1</v>
      </c>
      <c r="W649">
        <v>10.1</v>
      </c>
      <c r="X649">
        <v>19.399999999999999</v>
      </c>
      <c r="Y649">
        <v>0</v>
      </c>
      <c r="Z649" t="s">
        <v>42</v>
      </c>
      <c r="AA649">
        <v>0</v>
      </c>
      <c r="AB649">
        <v>0</v>
      </c>
      <c r="AC649" t="s">
        <v>178</v>
      </c>
      <c r="AD649" t="s">
        <v>38</v>
      </c>
      <c r="AE649">
        <v>8</v>
      </c>
      <c r="AF649" t="s">
        <v>39</v>
      </c>
      <c r="AG649" t="s">
        <v>38</v>
      </c>
      <c r="AH649">
        <v>2</v>
      </c>
      <c r="AI649">
        <v>315</v>
      </c>
      <c r="AQ649" t="s">
        <v>808</v>
      </c>
      <c r="AR649" s="21" t="s">
        <v>6959</v>
      </c>
      <c r="AS649" s="13">
        <v>108479</v>
      </c>
      <c r="AT649" s="13">
        <v>21735</v>
      </c>
      <c r="AU649" s="18" t="str">
        <f t="shared" si="53"/>
        <v>BR:Rivero,Sebastian</v>
      </c>
      <c r="AV649" s="18" t="str">
        <f t="shared" si="55"/>
        <v>BP:Rivero,Sebastian</v>
      </c>
      <c r="AW649" s="18" t="str">
        <f t="shared" si="54"/>
        <v>FG:Rivero,Sebastian</v>
      </c>
      <c r="AX649" t="s">
        <v>6960</v>
      </c>
      <c r="AY649" t="s">
        <v>6961</v>
      </c>
      <c r="AZ649" t="s">
        <v>6962</v>
      </c>
    </row>
    <row r="650" spans="2:52" x14ac:dyDescent="0.25">
      <c r="D650" t="s">
        <v>8365</v>
      </c>
      <c r="E650" s="13" t="s">
        <v>1081</v>
      </c>
      <c r="F650" s="16">
        <v>35790</v>
      </c>
      <c r="G650" s="13">
        <f t="shared" si="56"/>
        <v>28</v>
      </c>
      <c r="H650">
        <v>72</v>
      </c>
      <c r="I650">
        <v>70</v>
      </c>
      <c r="J650">
        <v>2</v>
      </c>
      <c r="K650">
        <v>40</v>
      </c>
      <c r="L650">
        <v>0</v>
      </c>
      <c r="M650">
        <v>0</v>
      </c>
      <c r="N650">
        <v>6</v>
      </c>
      <c r="O650">
        <v>0</v>
      </c>
      <c r="P650">
        <v>0</v>
      </c>
      <c r="Q650" t="s">
        <v>42</v>
      </c>
      <c r="R650">
        <v>0</v>
      </c>
      <c r="S650">
        <v>9</v>
      </c>
      <c r="T650">
        <v>54</v>
      </c>
      <c r="U650">
        <v>0</v>
      </c>
      <c r="V650">
        <v>1.5</v>
      </c>
      <c r="W650">
        <v>7.4</v>
      </c>
      <c r="X650">
        <v>1.5</v>
      </c>
      <c r="Y650">
        <v>0</v>
      </c>
      <c r="Z650" t="s">
        <v>42</v>
      </c>
      <c r="AA650">
        <v>0</v>
      </c>
      <c r="AB650">
        <v>9</v>
      </c>
      <c r="AC650" t="s">
        <v>43</v>
      </c>
      <c r="AD650" t="s">
        <v>44</v>
      </c>
      <c r="AE650">
        <v>12</v>
      </c>
      <c r="AF650" t="s">
        <v>38</v>
      </c>
      <c r="AG650" t="s">
        <v>38</v>
      </c>
      <c r="AH650">
        <v>1</v>
      </c>
      <c r="AN650">
        <v>308</v>
      </c>
      <c r="AP650">
        <v>408</v>
      </c>
      <c r="AQ650" t="s">
        <v>190</v>
      </c>
      <c r="AR650" s="21" t="s">
        <v>8364</v>
      </c>
      <c r="AS650" s="13">
        <v>142696</v>
      </c>
      <c r="AT650" s="13">
        <v>25467</v>
      </c>
      <c r="AU650" s="18" t="str">
        <f t="shared" si="53"/>
        <v>BR:Robertson,Will*</v>
      </c>
      <c r="AV650" s="18" t="str">
        <f t="shared" si="55"/>
        <v>BP:Robertson,Will*</v>
      </c>
      <c r="AW650" s="18" t="str">
        <f t="shared" si="54"/>
        <v>FG:Robertson,Will*</v>
      </c>
      <c r="AX650" t="s">
        <v>8363</v>
      </c>
      <c r="AY650" t="s">
        <v>8362</v>
      </c>
      <c r="AZ650" t="str">
        <f>_xlfn.CONCAT("http://www.fangraphs.com/statss.aspx?playerid=",AT650)</f>
        <v>http://www.fangraphs.com/statss.aspx?playerid=25467</v>
      </c>
    </row>
    <row r="651" spans="2:52" x14ac:dyDescent="0.25">
      <c r="B651" t="s">
        <v>2561</v>
      </c>
      <c r="D651" t="s">
        <v>1670</v>
      </c>
      <c r="E651" s="13" t="s">
        <v>1058</v>
      </c>
      <c r="F651" s="16">
        <v>34682</v>
      </c>
      <c r="G651" s="13">
        <f t="shared" si="56"/>
        <v>31</v>
      </c>
      <c r="H651">
        <v>1</v>
      </c>
      <c r="I651">
        <v>1</v>
      </c>
      <c r="J651">
        <v>0</v>
      </c>
      <c r="K651">
        <v>0</v>
      </c>
      <c r="L651">
        <v>0</v>
      </c>
      <c r="M651">
        <v>0</v>
      </c>
      <c r="N651">
        <v>0</v>
      </c>
      <c r="O651">
        <v>0</v>
      </c>
      <c r="P651">
        <v>0</v>
      </c>
      <c r="Q651" t="s">
        <v>42</v>
      </c>
      <c r="R651">
        <v>0</v>
      </c>
      <c r="S651">
        <v>0</v>
      </c>
      <c r="T651">
        <v>0</v>
      </c>
      <c r="U651">
        <v>0</v>
      </c>
      <c r="V651">
        <v>0</v>
      </c>
      <c r="W651">
        <v>0</v>
      </c>
      <c r="X651">
        <v>0</v>
      </c>
      <c r="Y651">
        <v>0</v>
      </c>
      <c r="Z651" t="s">
        <v>42</v>
      </c>
      <c r="AA651">
        <v>0</v>
      </c>
      <c r="AB651">
        <v>0</v>
      </c>
      <c r="AC651" t="s">
        <v>43</v>
      </c>
      <c r="AD651" t="s">
        <v>44</v>
      </c>
      <c r="AE651">
        <v>10</v>
      </c>
      <c r="AF651" t="s">
        <v>38</v>
      </c>
      <c r="AG651" t="s">
        <v>38</v>
      </c>
      <c r="AH651">
        <v>2</v>
      </c>
      <c r="AI651">
        <v>408</v>
      </c>
      <c r="AQ651" t="s">
        <v>812</v>
      </c>
      <c r="AR651" s="21" t="s">
        <v>2888</v>
      </c>
      <c r="AS651" s="13">
        <v>108483</v>
      </c>
      <c r="AT651" s="13">
        <v>19824</v>
      </c>
      <c r="AU651" s="18" t="str">
        <f t="shared" si="53"/>
        <v>BR:Robinson,Chuckie</v>
      </c>
      <c r="AV651" s="18" t="str">
        <f t="shared" si="55"/>
        <v>BP:Robinson,Chuckie</v>
      </c>
      <c r="AW651" s="18" t="str">
        <f t="shared" si="54"/>
        <v>FG:Robinson,Chuckie</v>
      </c>
      <c r="AX651" t="s">
        <v>2889</v>
      </c>
      <c r="AY651" t="s">
        <v>2890</v>
      </c>
      <c r="AZ651" t="s">
        <v>2891</v>
      </c>
    </row>
    <row r="652" spans="2:52" x14ac:dyDescent="0.25">
      <c r="D652" t="s">
        <v>1673</v>
      </c>
      <c r="E652" s="13" t="s">
        <v>1060</v>
      </c>
      <c r="F652" s="16">
        <v>36516</v>
      </c>
      <c r="G652" s="13">
        <f t="shared" si="56"/>
        <v>26</v>
      </c>
      <c r="H652">
        <v>144</v>
      </c>
      <c r="I652">
        <v>136</v>
      </c>
      <c r="J652">
        <v>8</v>
      </c>
      <c r="K652">
        <v>0</v>
      </c>
      <c r="L652">
        <v>17</v>
      </c>
      <c r="M652">
        <v>3.1</v>
      </c>
      <c r="N652">
        <v>29.1</v>
      </c>
      <c r="O652">
        <v>12.4</v>
      </c>
      <c r="P652">
        <v>3.1</v>
      </c>
      <c r="Q652" t="s">
        <v>92</v>
      </c>
      <c r="R652">
        <v>0</v>
      </c>
      <c r="S652">
        <v>0</v>
      </c>
      <c r="T652">
        <v>34</v>
      </c>
      <c r="U652">
        <v>0</v>
      </c>
      <c r="V652">
        <v>11.8</v>
      </c>
      <c r="W652">
        <v>20.8</v>
      </c>
      <c r="X652">
        <v>24.5</v>
      </c>
      <c r="Y652">
        <v>1.8</v>
      </c>
      <c r="Z652" t="s">
        <v>52</v>
      </c>
      <c r="AA652">
        <v>-2</v>
      </c>
      <c r="AB652">
        <v>0</v>
      </c>
      <c r="AC652" t="s">
        <v>479</v>
      </c>
      <c r="AD652" t="s">
        <v>44</v>
      </c>
      <c r="AE652">
        <v>13</v>
      </c>
      <c r="AF652" t="s">
        <v>38</v>
      </c>
      <c r="AG652" t="s">
        <v>39</v>
      </c>
      <c r="AH652">
        <v>4</v>
      </c>
      <c r="AN652">
        <v>304</v>
      </c>
      <c r="AO652">
        <v>404</v>
      </c>
      <c r="AP652">
        <v>304</v>
      </c>
      <c r="AQ652" t="s">
        <v>480</v>
      </c>
      <c r="AR652" s="21" t="s">
        <v>8368</v>
      </c>
      <c r="AS652" s="13">
        <v>157585</v>
      </c>
      <c r="AT652" s="13">
        <v>31564</v>
      </c>
      <c r="AU652" s="18" t="str">
        <f t="shared" si="53"/>
        <v>BR:Roden,Alan*</v>
      </c>
      <c r="AV652" s="18" t="str">
        <f t="shared" si="55"/>
        <v>BP:Roden,Alan*</v>
      </c>
      <c r="AW652" s="18" t="str">
        <f t="shared" si="54"/>
        <v>FG:Roden,Alan*</v>
      </c>
      <c r="AX652" t="s">
        <v>8367</v>
      </c>
      <c r="AY652" t="s">
        <v>8366</v>
      </c>
      <c r="AZ652" t="str">
        <f>_xlfn.CONCAT("http://www.fangraphs.com/statss.aspx?playerid=",AT652)</f>
        <v>http://www.fangraphs.com/statss.aspx?playerid=31564</v>
      </c>
    </row>
    <row r="653" spans="2:52" x14ac:dyDescent="0.25">
      <c r="D653" t="s">
        <v>1674</v>
      </c>
      <c r="E653" s="13" t="s">
        <v>1121</v>
      </c>
      <c r="F653" s="16">
        <v>35286</v>
      </c>
      <c r="G653" s="13">
        <f t="shared" si="56"/>
        <v>29</v>
      </c>
      <c r="H653">
        <v>126</v>
      </c>
      <c r="I653">
        <v>115</v>
      </c>
      <c r="J653">
        <v>11</v>
      </c>
      <c r="K653">
        <v>50</v>
      </c>
      <c r="L653">
        <v>7</v>
      </c>
      <c r="M653">
        <v>19.8</v>
      </c>
      <c r="N653">
        <v>28.8</v>
      </c>
      <c r="O653">
        <v>31.5</v>
      </c>
      <c r="P653">
        <v>3</v>
      </c>
      <c r="Q653">
        <v>4</v>
      </c>
      <c r="R653">
        <v>-10</v>
      </c>
      <c r="S653">
        <v>14</v>
      </c>
      <c r="T653">
        <v>53</v>
      </c>
      <c r="U653">
        <v>11</v>
      </c>
      <c r="V653">
        <v>7.1</v>
      </c>
      <c r="W653">
        <v>20</v>
      </c>
      <c r="X653">
        <v>14.6</v>
      </c>
      <c r="Y653">
        <v>2</v>
      </c>
      <c r="Z653" t="s">
        <v>52</v>
      </c>
      <c r="AA653">
        <v>-2</v>
      </c>
      <c r="AB653">
        <v>9</v>
      </c>
      <c r="AC653" t="s">
        <v>89</v>
      </c>
      <c r="AD653" t="s">
        <v>44</v>
      </c>
      <c r="AE653">
        <v>11</v>
      </c>
      <c r="AF653" t="s">
        <v>38</v>
      </c>
      <c r="AG653" t="s">
        <v>38</v>
      </c>
      <c r="AH653">
        <v>5</v>
      </c>
      <c r="AK653">
        <v>315</v>
      </c>
      <c r="AQ653" t="s">
        <v>340</v>
      </c>
      <c r="AR653" s="21" t="s">
        <v>4203</v>
      </c>
      <c r="AS653" s="13">
        <v>106765</v>
      </c>
      <c r="AT653" s="13">
        <v>17907</v>
      </c>
      <c r="AU653" s="18" t="str">
        <f t="shared" si="53"/>
        <v>BR:Rodgers,Brendan</v>
      </c>
      <c r="AV653" s="18" t="str">
        <f t="shared" si="55"/>
        <v>BP:Rodgers,Brendan</v>
      </c>
      <c r="AW653" s="18" t="str">
        <f t="shared" si="54"/>
        <v>FG:Rodgers,Brendan</v>
      </c>
      <c r="AX653" t="s">
        <v>4204</v>
      </c>
      <c r="AY653" t="s">
        <v>4205</v>
      </c>
      <c r="AZ653" t="s">
        <v>4206</v>
      </c>
    </row>
    <row r="654" spans="2:52" x14ac:dyDescent="0.25">
      <c r="D654" t="s">
        <v>1675</v>
      </c>
      <c r="E654" s="13" t="s">
        <v>1044</v>
      </c>
      <c r="F654" s="16">
        <v>36672</v>
      </c>
      <c r="G654" s="13">
        <f t="shared" si="56"/>
        <v>26</v>
      </c>
      <c r="H654">
        <v>57</v>
      </c>
      <c r="I654">
        <v>52</v>
      </c>
      <c r="J654">
        <v>5</v>
      </c>
      <c r="K654">
        <v>48</v>
      </c>
      <c r="L654">
        <v>10</v>
      </c>
      <c r="M654">
        <v>10</v>
      </c>
      <c r="N654">
        <v>20</v>
      </c>
      <c r="O654">
        <v>20</v>
      </c>
      <c r="P654">
        <v>0</v>
      </c>
      <c r="Q654" t="s">
        <v>42</v>
      </c>
      <c r="R654">
        <v>0</v>
      </c>
      <c r="S654">
        <v>0</v>
      </c>
      <c r="T654">
        <v>24</v>
      </c>
      <c r="U654">
        <v>9</v>
      </c>
      <c r="V654">
        <v>8.4</v>
      </c>
      <c r="W654">
        <v>17.399999999999999</v>
      </c>
      <c r="X654">
        <v>16.600000000000001</v>
      </c>
      <c r="Y654">
        <v>0</v>
      </c>
      <c r="Z654" t="s">
        <v>42</v>
      </c>
      <c r="AA654">
        <v>0</v>
      </c>
      <c r="AB654">
        <v>0</v>
      </c>
      <c r="AC654" t="s">
        <v>89</v>
      </c>
      <c r="AD654" t="s">
        <v>44</v>
      </c>
      <c r="AE654">
        <v>11</v>
      </c>
      <c r="AF654" t="s">
        <v>38</v>
      </c>
      <c r="AG654" t="s">
        <v>38</v>
      </c>
      <c r="AH654">
        <v>6</v>
      </c>
      <c r="AI654">
        <v>416</v>
      </c>
      <c r="AJ654">
        <v>430</v>
      </c>
      <c r="AQ654" t="s">
        <v>586</v>
      </c>
      <c r="AR654" s="21" t="s">
        <v>4620</v>
      </c>
      <c r="AS654" s="13">
        <v>134717</v>
      </c>
      <c r="AT654" s="13">
        <v>25332</v>
      </c>
      <c r="AU654" s="18" t="str">
        <f t="shared" si="53"/>
        <v>BR:Rodriguez,Endy+</v>
      </c>
      <c r="AV654" s="18" t="str">
        <f t="shared" si="55"/>
        <v>BP:Rodriguez,Endy+</v>
      </c>
      <c r="AW654" s="18" t="str">
        <f t="shared" si="54"/>
        <v>FG:Rodriguez,Endy+</v>
      </c>
      <c r="AX654" t="s">
        <v>4621</v>
      </c>
      <c r="AY654" t="s">
        <v>4622</v>
      </c>
      <c r="AZ654" t="s">
        <v>4623</v>
      </c>
    </row>
    <row r="655" spans="2:52" x14ac:dyDescent="0.25">
      <c r="D655" t="s">
        <v>1676</v>
      </c>
      <c r="E655" s="13" t="s">
        <v>1127</v>
      </c>
      <c r="F655" s="16">
        <v>36468</v>
      </c>
      <c r="G655" s="13">
        <f t="shared" si="56"/>
        <v>26</v>
      </c>
      <c r="H655">
        <v>77</v>
      </c>
      <c r="I655">
        <v>71</v>
      </c>
      <c r="J655">
        <v>6</v>
      </c>
      <c r="K655">
        <v>34</v>
      </c>
      <c r="L655">
        <v>11</v>
      </c>
      <c r="M655">
        <v>16.8</v>
      </c>
      <c r="N655">
        <v>27.8</v>
      </c>
      <c r="O655">
        <v>40.200000000000003</v>
      </c>
      <c r="P655">
        <v>2.7</v>
      </c>
      <c r="Q655">
        <v>5</v>
      </c>
      <c r="R655">
        <v>4</v>
      </c>
      <c r="S655">
        <v>19</v>
      </c>
      <c r="T655">
        <v>44</v>
      </c>
      <c r="U655">
        <v>2</v>
      </c>
      <c r="V655">
        <v>0</v>
      </c>
      <c r="W655">
        <v>2</v>
      </c>
      <c r="X655">
        <v>0</v>
      </c>
      <c r="Y655">
        <v>0</v>
      </c>
      <c r="Z655" t="s">
        <v>42</v>
      </c>
      <c r="AA655">
        <v>0</v>
      </c>
      <c r="AB655">
        <v>22</v>
      </c>
      <c r="AC655" t="s">
        <v>125</v>
      </c>
      <c r="AD655" t="s">
        <v>38</v>
      </c>
      <c r="AE655">
        <v>11</v>
      </c>
      <c r="AF655" t="s">
        <v>38</v>
      </c>
      <c r="AG655" t="s">
        <v>38</v>
      </c>
      <c r="AH655">
        <v>1</v>
      </c>
      <c r="AN655">
        <v>424</v>
      </c>
      <c r="AP655">
        <v>424</v>
      </c>
      <c r="AQ655" t="s">
        <v>275</v>
      </c>
      <c r="AR655" s="21" t="s">
        <v>2723</v>
      </c>
      <c r="AS655" s="13">
        <v>110685</v>
      </c>
      <c r="AT655" s="13">
        <v>22530</v>
      </c>
      <c r="AU655" s="18" t="str">
        <f t="shared" si="53"/>
        <v>BR:Rodriguez,Johnathan</v>
      </c>
      <c r="AV655" s="18" t="str">
        <f t="shared" si="55"/>
        <v>BP:Rodriguez,Johnathan</v>
      </c>
      <c r="AW655" s="18" t="str">
        <f t="shared" si="54"/>
        <v>FG:Rodriguez,Johnathan</v>
      </c>
      <c r="AX655" t="s">
        <v>2724</v>
      </c>
      <c r="AY655" t="s">
        <v>2725</v>
      </c>
      <c r="AZ655" t="s">
        <v>2726</v>
      </c>
    </row>
    <row r="656" spans="2:52" x14ac:dyDescent="0.25">
      <c r="D656" t="s">
        <v>1678</v>
      </c>
      <c r="E656" s="13" t="s">
        <v>1050</v>
      </c>
      <c r="F656" s="16">
        <v>36752</v>
      </c>
      <c r="G656" s="13">
        <f t="shared" si="56"/>
        <v>25</v>
      </c>
      <c r="H656">
        <v>165</v>
      </c>
      <c r="I656">
        <v>152</v>
      </c>
      <c r="J656">
        <v>13</v>
      </c>
      <c r="K656">
        <v>20</v>
      </c>
      <c r="L656">
        <v>9</v>
      </c>
      <c r="M656">
        <v>16.399999999999999</v>
      </c>
      <c r="N656">
        <v>25.4</v>
      </c>
      <c r="O656">
        <v>30.5</v>
      </c>
      <c r="P656">
        <v>3</v>
      </c>
      <c r="Q656" t="s">
        <v>52</v>
      </c>
      <c r="R656">
        <v>6</v>
      </c>
      <c r="S656">
        <v>8</v>
      </c>
      <c r="T656">
        <v>34</v>
      </c>
      <c r="U656">
        <v>9</v>
      </c>
      <c r="V656">
        <v>17</v>
      </c>
      <c r="W656">
        <v>25.9</v>
      </c>
      <c r="X656">
        <v>21</v>
      </c>
      <c r="Y656">
        <v>0</v>
      </c>
      <c r="Z656" t="s">
        <v>52</v>
      </c>
      <c r="AA656">
        <v>6</v>
      </c>
      <c r="AB656">
        <v>8</v>
      </c>
      <c r="AC656" t="s">
        <v>452</v>
      </c>
      <c r="AD656" t="s">
        <v>47</v>
      </c>
      <c r="AE656">
        <v>16</v>
      </c>
      <c r="AF656" t="s">
        <v>25</v>
      </c>
      <c r="AG656" t="s">
        <v>39</v>
      </c>
      <c r="AH656">
        <v>1</v>
      </c>
      <c r="AO656">
        <v>207</v>
      </c>
      <c r="AQ656" t="s">
        <v>567</v>
      </c>
      <c r="AR656" s="21" t="s">
        <v>3716</v>
      </c>
      <c r="AS656" s="13">
        <v>135022</v>
      </c>
      <c r="AT656" s="13">
        <v>24336</v>
      </c>
      <c r="AU656" s="18" t="str">
        <f t="shared" si="53"/>
        <v>BR:Rojas,Johan</v>
      </c>
      <c r="AV656" s="18" t="str">
        <f t="shared" si="55"/>
        <v>BP:Rojas,Johan</v>
      </c>
      <c r="AW656" s="18" t="str">
        <f t="shared" si="54"/>
        <v>FG:Rojas,Johan</v>
      </c>
      <c r="AX656" t="s">
        <v>3717</v>
      </c>
      <c r="AY656" t="s">
        <v>3718</v>
      </c>
      <c r="AZ656" t="s">
        <v>3719</v>
      </c>
    </row>
    <row r="657" spans="2:52" x14ac:dyDescent="0.25">
      <c r="D657" t="s">
        <v>1679</v>
      </c>
      <c r="E657" s="13" t="s">
        <v>1081</v>
      </c>
      <c r="F657" s="16">
        <v>34515</v>
      </c>
      <c r="G657" s="13">
        <f t="shared" si="56"/>
        <v>32</v>
      </c>
      <c r="H657">
        <v>208</v>
      </c>
      <c r="I657">
        <v>189</v>
      </c>
      <c r="J657">
        <v>19</v>
      </c>
      <c r="K657">
        <v>30</v>
      </c>
      <c r="L657">
        <v>0</v>
      </c>
      <c r="M657">
        <v>11.8</v>
      </c>
      <c r="N657">
        <v>11.8</v>
      </c>
      <c r="O657">
        <v>21.8</v>
      </c>
      <c r="P657">
        <v>0</v>
      </c>
      <c r="Q657" t="s">
        <v>42</v>
      </c>
      <c r="R657">
        <v>0</v>
      </c>
      <c r="S657">
        <v>24</v>
      </c>
      <c r="T657">
        <v>25</v>
      </c>
      <c r="U657">
        <v>13</v>
      </c>
      <c r="V657">
        <v>7.5</v>
      </c>
      <c r="W657">
        <v>20.5</v>
      </c>
      <c r="X657">
        <v>18.3</v>
      </c>
      <c r="Y657">
        <v>2.5</v>
      </c>
      <c r="Z657" t="s">
        <v>52</v>
      </c>
      <c r="AA657">
        <v>0</v>
      </c>
      <c r="AB657">
        <v>21</v>
      </c>
      <c r="AC657" t="s">
        <v>191</v>
      </c>
      <c r="AD657" t="s">
        <v>39</v>
      </c>
      <c r="AE657">
        <v>12</v>
      </c>
      <c r="AF657" t="s">
        <v>38</v>
      </c>
      <c r="AG657" t="s">
        <v>38</v>
      </c>
      <c r="AH657">
        <v>3</v>
      </c>
      <c r="AK657">
        <v>310</v>
      </c>
      <c r="AL657">
        <v>422</v>
      </c>
      <c r="AN657">
        <v>416</v>
      </c>
      <c r="AQ657" t="s">
        <v>192</v>
      </c>
      <c r="AR657" s="21" t="s">
        <v>3987</v>
      </c>
      <c r="AS657" s="13">
        <v>110699</v>
      </c>
      <c r="AT657" s="13">
        <v>19734</v>
      </c>
      <c r="AU657" s="18" t="str">
        <f t="shared" si="53"/>
        <v>BR:Rojas,Josh*</v>
      </c>
      <c r="AV657" s="18" t="str">
        <f t="shared" si="55"/>
        <v>BP:Rojas,Josh*</v>
      </c>
      <c r="AW657" s="18" t="str">
        <f t="shared" si="54"/>
        <v>FG:Rojas,Josh*</v>
      </c>
      <c r="AX657" t="s">
        <v>3988</v>
      </c>
      <c r="AY657" t="s">
        <v>3989</v>
      </c>
      <c r="AZ657" t="s">
        <v>3990</v>
      </c>
    </row>
    <row r="658" spans="2:52" x14ac:dyDescent="0.25">
      <c r="B658" t="s">
        <v>2561</v>
      </c>
      <c r="D658" t="s">
        <v>1681</v>
      </c>
      <c r="E658" s="13" t="s">
        <v>1071</v>
      </c>
      <c r="F658" s="16">
        <v>37132</v>
      </c>
      <c r="G658" s="13">
        <f t="shared" si="56"/>
        <v>24</v>
      </c>
      <c r="H658">
        <v>3</v>
      </c>
      <c r="I658">
        <v>3</v>
      </c>
      <c r="J658">
        <v>0</v>
      </c>
      <c r="K658">
        <v>103</v>
      </c>
      <c r="L658">
        <v>0</v>
      </c>
      <c r="M658">
        <v>0</v>
      </c>
      <c r="N658">
        <v>0</v>
      </c>
      <c r="O658">
        <v>0</v>
      </c>
      <c r="P658">
        <v>0</v>
      </c>
      <c r="Q658" t="s">
        <v>42</v>
      </c>
      <c r="R658">
        <v>0</v>
      </c>
      <c r="S658">
        <v>0</v>
      </c>
      <c r="T658">
        <v>103</v>
      </c>
      <c r="U658">
        <v>0</v>
      </c>
      <c r="V658">
        <v>0</v>
      </c>
      <c r="W658">
        <v>0</v>
      </c>
      <c r="X658">
        <v>0</v>
      </c>
      <c r="Y658">
        <v>0</v>
      </c>
      <c r="Z658" t="s">
        <v>42</v>
      </c>
      <c r="AA658">
        <v>0</v>
      </c>
      <c r="AB658">
        <v>0</v>
      </c>
      <c r="AC658" t="s">
        <v>43</v>
      </c>
      <c r="AD658" t="s">
        <v>44</v>
      </c>
      <c r="AE658">
        <v>11</v>
      </c>
      <c r="AF658" t="s">
        <v>38</v>
      </c>
      <c r="AG658" t="s">
        <v>38</v>
      </c>
      <c r="AH658">
        <v>2</v>
      </c>
      <c r="AI658">
        <v>410</v>
      </c>
      <c r="AQ658" t="s">
        <v>787</v>
      </c>
      <c r="AR658" s="21" t="s">
        <v>2807</v>
      </c>
      <c r="AS658" s="13">
        <v>147846</v>
      </c>
      <c r="AT658" s="13">
        <v>27763</v>
      </c>
      <c r="AU658" s="18" t="str">
        <f t="shared" si="53"/>
        <v>BR:Romo,Drew+</v>
      </c>
      <c r="AV658" s="18" t="str">
        <f t="shared" si="55"/>
        <v>BP:Romo,Drew+</v>
      </c>
      <c r="AW658" s="18" t="str">
        <f t="shared" si="54"/>
        <v>FG:Romo,Drew+</v>
      </c>
      <c r="AX658" t="s">
        <v>2808</v>
      </c>
      <c r="AY658" t="s">
        <v>2809</v>
      </c>
      <c r="AZ658" t="s">
        <v>2810</v>
      </c>
    </row>
    <row r="659" spans="2:52" x14ac:dyDescent="0.25">
      <c r="D659" t="s">
        <v>1682</v>
      </c>
      <c r="E659" s="13" t="s">
        <v>1058</v>
      </c>
      <c r="F659" s="16">
        <v>35698</v>
      </c>
      <c r="G659" s="13">
        <f t="shared" si="56"/>
        <v>28</v>
      </c>
      <c r="H659">
        <v>123</v>
      </c>
      <c r="I659">
        <v>112</v>
      </c>
      <c r="J659">
        <v>11</v>
      </c>
      <c r="K659">
        <v>12</v>
      </c>
      <c r="L659">
        <v>11</v>
      </c>
      <c r="M659">
        <v>12.1</v>
      </c>
      <c r="N659">
        <v>27.1</v>
      </c>
      <c r="O659">
        <v>12.1</v>
      </c>
      <c r="P659">
        <v>0</v>
      </c>
      <c r="Q659" t="s">
        <v>52</v>
      </c>
      <c r="R659">
        <v>6</v>
      </c>
      <c r="S659">
        <v>3</v>
      </c>
      <c r="T659">
        <v>17</v>
      </c>
      <c r="U659">
        <v>9</v>
      </c>
      <c r="V659">
        <v>2.2999999999999998</v>
      </c>
      <c r="W659">
        <v>15.3</v>
      </c>
      <c r="X659">
        <v>8.8000000000000007</v>
      </c>
      <c r="Y659">
        <v>2.1</v>
      </c>
      <c r="Z659" t="s">
        <v>42</v>
      </c>
      <c r="AA659">
        <v>0</v>
      </c>
      <c r="AB659">
        <v>4</v>
      </c>
      <c r="AC659" t="s">
        <v>43</v>
      </c>
      <c r="AD659" t="s">
        <v>44</v>
      </c>
      <c r="AE659">
        <v>10</v>
      </c>
      <c r="AF659" t="s">
        <v>39</v>
      </c>
      <c r="AG659" t="s">
        <v>39</v>
      </c>
      <c r="AH659">
        <v>2</v>
      </c>
      <c r="AI659">
        <v>303</v>
      </c>
      <c r="AQ659" t="s">
        <v>418</v>
      </c>
      <c r="AR659" s="21" t="s">
        <v>3568</v>
      </c>
      <c r="AS659" s="13">
        <v>108516</v>
      </c>
      <c r="AT659" s="13">
        <v>20287</v>
      </c>
      <c r="AU659" s="18" t="str">
        <f t="shared" si="53"/>
        <v>BR:Rortvedt,Ben*</v>
      </c>
      <c r="AV659" s="18" t="str">
        <f t="shared" si="55"/>
        <v>BP:Rortvedt,Ben*</v>
      </c>
      <c r="AW659" s="18" t="str">
        <f t="shared" si="54"/>
        <v>FG:Rortvedt,Ben*</v>
      </c>
      <c r="AX659" t="s">
        <v>3569</v>
      </c>
      <c r="AY659" t="s">
        <v>3570</v>
      </c>
      <c r="AZ659" t="s">
        <v>3571</v>
      </c>
    </row>
    <row r="660" spans="2:52" x14ac:dyDescent="0.25">
      <c r="B660" t="s">
        <v>2561</v>
      </c>
      <c r="D660" t="s">
        <v>1684</v>
      </c>
      <c r="E660" s="13" t="s">
        <v>1078</v>
      </c>
      <c r="F660" s="16">
        <v>33509</v>
      </c>
      <c r="G660" s="13">
        <f t="shared" si="56"/>
        <v>34</v>
      </c>
      <c r="H660">
        <v>8</v>
      </c>
      <c r="I660">
        <v>8</v>
      </c>
      <c r="J660">
        <v>0</v>
      </c>
      <c r="K660">
        <v>0</v>
      </c>
      <c r="L660">
        <v>0</v>
      </c>
      <c r="M660">
        <v>0</v>
      </c>
      <c r="N660">
        <v>0</v>
      </c>
      <c r="O660">
        <v>0</v>
      </c>
      <c r="P660">
        <v>0</v>
      </c>
      <c r="Q660" t="s">
        <v>42</v>
      </c>
      <c r="R660">
        <v>0</v>
      </c>
      <c r="S660">
        <v>0</v>
      </c>
      <c r="T660">
        <v>28</v>
      </c>
      <c r="U660">
        <v>0</v>
      </c>
      <c r="V660">
        <v>0.3</v>
      </c>
      <c r="W660">
        <v>0.3</v>
      </c>
      <c r="X660">
        <v>0.3</v>
      </c>
      <c r="Y660">
        <v>0</v>
      </c>
      <c r="Z660" t="s">
        <v>42</v>
      </c>
      <c r="AA660">
        <v>0</v>
      </c>
      <c r="AB660">
        <v>0</v>
      </c>
      <c r="AC660" t="s">
        <v>43</v>
      </c>
      <c r="AD660" t="s">
        <v>44</v>
      </c>
      <c r="AE660">
        <v>12</v>
      </c>
      <c r="AF660" t="s">
        <v>38</v>
      </c>
      <c r="AG660" t="s">
        <v>39</v>
      </c>
      <c r="AH660">
        <v>1</v>
      </c>
      <c r="AP660">
        <v>405</v>
      </c>
      <c r="AQ660" t="s">
        <v>752</v>
      </c>
      <c r="AR660" s="21" t="s">
        <v>3596</v>
      </c>
      <c r="AS660" s="13">
        <v>67098</v>
      </c>
      <c r="AT660" s="13">
        <v>12155</v>
      </c>
      <c r="AU660" s="18" t="str">
        <f t="shared" si="53"/>
        <v>BR:Rosario,Eddie*</v>
      </c>
      <c r="AV660" s="18" t="str">
        <f t="shared" si="55"/>
        <v>BP:Rosario,Eddie*</v>
      </c>
      <c r="AW660" s="18" t="str">
        <f t="shared" si="54"/>
        <v>FG:Rosario,Eddie*</v>
      </c>
      <c r="AX660" t="s">
        <v>3597</v>
      </c>
      <c r="AY660" t="s">
        <v>3598</v>
      </c>
      <c r="AZ660" t="s">
        <v>3599</v>
      </c>
    </row>
    <row r="661" spans="2:52" x14ac:dyDescent="0.25">
      <c r="B661" t="s">
        <v>2561</v>
      </c>
      <c r="D661" t="s">
        <v>1685</v>
      </c>
      <c r="E661" s="13" t="s">
        <v>1058</v>
      </c>
      <c r="F661" s="16">
        <v>36206</v>
      </c>
      <c r="G661" s="13">
        <f t="shared" si="56"/>
        <v>27</v>
      </c>
      <c r="H661">
        <v>23</v>
      </c>
      <c r="I661">
        <v>21</v>
      </c>
      <c r="J661">
        <v>2</v>
      </c>
      <c r="K661">
        <v>61</v>
      </c>
      <c r="L661">
        <v>3</v>
      </c>
      <c r="M661">
        <v>5.8</v>
      </c>
      <c r="N661">
        <v>8.8000000000000007</v>
      </c>
      <c r="O661">
        <v>20</v>
      </c>
      <c r="P661">
        <v>4.8</v>
      </c>
      <c r="Q661" t="s">
        <v>92</v>
      </c>
      <c r="R661">
        <v>0</v>
      </c>
      <c r="S661">
        <v>0</v>
      </c>
      <c r="T661">
        <v>19</v>
      </c>
      <c r="U661">
        <v>35</v>
      </c>
      <c r="V661">
        <v>16.5</v>
      </c>
      <c r="W661">
        <v>51.5</v>
      </c>
      <c r="X661">
        <v>16.5</v>
      </c>
      <c r="Y661">
        <v>0</v>
      </c>
      <c r="Z661" t="s">
        <v>52</v>
      </c>
      <c r="AA661">
        <v>0</v>
      </c>
      <c r="AB661">
        <v>0</v>
      </c>
      <c r="AC661" t="s">
        <v>582</v>
      </c>
      <c r="AD661" t="s">
        <v>25</v>
      </c>
      <c r="AE661">
        <v>17</v>
      </c>
      <c r="AF661" t="s">
        <v>38</v>
      </c>
      <c r="AG661" t="s">
        <v>38</v>
      </c>
      <c r="AH661">
        <v>1</v>
      </c>
      <c r="AN661">
        <v>324</v>
      </c>
      <c r="AP661">
        <v>424</v>
      </c>
      <c r="AQ661" t="s">
        <v>813</v>
      </c>
      <c r="AR661" s="21" t="s">
        <v>2827</v>
      </c>
      <c r="AS661" s="13">
        <v>108525</v>
      </c>
      <c r="AT661" s="13">
        <v>21780</v>
      </c>
      <c r="AU661" s="18" t="str">
        <f t="shared" si="53"/>
        <v>BR:Ruiz,Esteury</v>
      </c>
      <c r="AV661" s="18" t="str">
        <f t="shared" si="55"/>
        <v>BP:Ruiz,Esteury</v>
      </c>
      <c r="AW661" s="18" t="str">
        <f t="shared" si="54"/>
        <v>FG:Ruiz,Esteury</v>
      </c>
      <c r="AX661" t="s">
        <v>2828</v>
      </c>
      <c r="AY661" t="s">
        <v>2829</v>
      </c>
      <c r="AZ661" t="s">
        <v>2830</v>
      </c>
    </row>
    <row r="662" spans="2:52" x14ac:dyDescent="0.25">
      <c r="B662" t="s">
        <v>2561</v>
      </c>
      <c r="D662" t="s">
        <v>1686</v>
      </c>
      <c r="E662" s="13" t="s">
        <v>1099</v>
      </c>
      <c r="F662" s="16">
        <v>35802</v>
      </c>
      <c r="G662" s="13">
        <f t="shared" si="56"/>
        <v>28</v>
      </c>
      <c r="H662">
        <v>17</v>
      </c>
      <c r="I662">
        <v>16</v>
      </c>
      <c r="J662">
        <v>1</v>
      </c>
      <c r="K662">
        <v>76</v>
      </c>
      <c r="L662">
        <v>0</v>
      </c>
      <c r="M662">
        <v>0</v>
      </c>
      <c r="N662">
        <v>0</v>
      </c>
      <c r="O662">
        <v>0</v>
      </c>
      <c r="P662">
        <v>0</v>
      </c>
      <c r="Q662" t="s">
        <v>42</v>
      </c>
      <c r="R662">
        <v>0</v>
      </c>
      <c r="S662">
        <v>31</v>
      </c>
      <c r="T662">
        <v>59</v>
      </c>
      <c r="U662">
        <v>6</v>
      </c>
      <c r="V662">
        <v>8</v>
      </c>
      <c r="W662">
        <v>14</v>
      </c>
      <c r="X662">
        <v>16</v>
      </c>
      <c r="Y662">
        <v>0</v>
      </c>
      <c r="Z662" t="s">
        <v>42</v>
      </c>
      <c r="AA662">
        <v>0</v>
      </c>
      <c r="AB662">
        <v>30</v>
      </c>
      <c r="AC662" t="s">
        <v>43</v>
      </c>
      <c r="AD662" t="s">
        <v>44</v>
      </c>
      <c r="AE662">
        <v>11</v>
      </c>
      <c r="AF662" t="s">
        <v>38</v>
      </c>
      <c r="AG662" t="s">
        <v>38</v>
      </c>
      <c r="AH662">
        <v>2</v>
      </c>
      <c r="AI662">
        <v>416</v>
      </c>
      <c r="AQ662" t="s">
        <v>764</v>
      </c>
      <c r="AR662" s="21" t="s">
        <v>2731</v>
      </c>
      <c r="AS662" s="13">
        <v>135580</v>
      </c>
      <c r="AT662" s="13">
        <v>25805</v>
      </c>
      <c r="AU662" s="18" t="str">
        <f t="shared" ref="AU662:AU725" si="57">HYPERLINK(AX662,_xlfn.CONCAT("BR:",D662))</f>
        <v>BR:Sabol,Blake*</v>
      </c>
      <c r="AV662" s="18" t="str">
        <f t="shared" si="55"/>
        <v>BP:Sabol,Blake*</v>
      </c>
      <c r="AW662" s="18" t="str">
        <f t="shared" ref="AW662:AW725" si="58">HYPERLINK(AZ662,_xlfn.CONCAT("FG:",D662))</f>
        <v>FG:Sabol,Blake*</v>
      </c>
      <c r="AX662" t="s">
        <v>2732</v>
      </c>
      <c r="AY662" t="s">
        <v>2733</v>
      </c>
      <c r="AZ662" t="s">
        <v>2734</v>
      </c>
    </row>
    <row r="663" spans="2:52" x14ac:dyDescent="0.25">
      <c r="B663" t="s">
        <v>2561</v>
      </c>
      <c r="D663" t="s">
        <v>1688</v>
      </c>
      <c r="E663" s="13" t="s">
        <v>1121</v>
      </c>
      <c r="F663" s="16">
        <v>35139</v>
      </c>
      <c r="G663" s="13">
        <f t="shared" si="56"/>
        <v>30</v>
      </c>
      <c r="H663">
        <v>15</v>
      </c>
      <c r="I663">
        <v>13</v>
      </c>
      <c r="J663">
        <v>2</v>
      </c>
      <c r="K663">
        <v>37</v>
      </c>
      <c r="L663">
        <v>6</v>
      </c>
      <c r="M663">
        <v>22.5</v>
      </c>
      <c r="N663">
        <v>37.5</v>
      </c>
      <c r="O663">
        <v>22.5</v>
      </c>
      <c r="P663">
        <v>0</v>
      </c>
      <c r="Q663" t="s">
        <v>52</v>
      </c>
      <c r="R663">
        <v>-7</v>
      </c>
      <c r="S663">
        <v>27</v>
      </c>
      <c r="T663">
        <v>0</v>
      </c>
      <c r="U663">
        <v>25</v>
      </c>
      <c r="V663">
        <v>10.6</v>
      </c>
      <c r="W663">
        <v>44.7</v>
      </c>
      <c r="X663">
        <v>10.6</v>
      </c>
      <c r="Y663">
        <v>0</v>
      </c>
      <c r="Z663" t="s">
        <v>52</v>
      </c>
      <c r="AA663">
        <v>-6</v>
      </c>
      <c r="AB663">
        <v>21</v>
      </c>
      <c r="AC663" t="s">
        <v>43</v>
      </c>
      <c r="AD663" t="s">
        <v>44</v>
      </c>
      <c r="AE663">
        <v>9</v>
      </c>
      <c r="AF663" t="s">
        <v>38</v>
      </c>
      <c r="AG663" t="s">
        <v>38</v>
      </c>
      <c r="AH663">
        <v>2</v>
      </c>
      <c r="AI663">
        <v>416</v>
      </c>
      <c r="AQ663" t="s">
        <v>776</v>
      </c>
      <c r="AR663" s="21" t="s">
        <v>2695</v>
      </c>
      <c r="AS663" s="13">
        <v>135620</v>
      </c>
      <c r="AT663" s="13">
        <v>21587</v>
      </c>
      <c r="AU663" s="18" t="str">
        <f t="shared" si="57"/>
        <v>BR:Salazar,Cesar*</v>
      </c>
      <c r="AV663" s="18" t="str">
        <f t="shared" si="55"/>
        <v>BP:Salazar,Cesar*</v>
      </c>
      <c r="AW663" s="18" t="str">
        <f t="shared" si="58"/>
        <v>FG:Salazar,Cesar*</v>
      </c>
      <c r="AX663" t="s">
        <v>2696</v>
      </c>
      <c r="AY663" t="s">
        <v>2697</v>
      </c>
      <c r="AZ663" t="s">
        <v>2698</v>
      </c>
    </row>
    <row r="664" spans="2:52" x14ac:dyDescent="0.25">
      <c r="B664" t="s">
        <v>2561</v>
      </c>
      <c r="D664" t="s">
        <v>1689</v>
      </c>
      <c r="E664" s="13" t="s">
        <v>1099</v>
      </c>
      <c r="F664" s="16">
        <v>36748</v>
      </c>
      <c r="G664" s="13">
        <f t="shared" si="56"/>
        <v>25</v>
      </c>
      <c r="H664">
        <v>23</v>
      </c>
      <c r="I664">
        <v>23</v>
      </c>
      <c r="J664">
        <v>0</v>
      </c>
      <c r="K664">
        <v>10</v>
      </c>
      <c r="L664">
        <v>0</v>
      </c>
      <c r="M664">
        <v>23.4</v>
      </c>
      <c r="N664">
        <v>23.4</v>
      </c>
      <c r="O664">
        <v>42.2</v>
      </c>
      <c r="P664">
        <v>0</v>
      </c>
      <c r="Q664" t="s">
        <v>52</v>
      </c>
      <c r="R664">
        <v>-3</v>
      </c>
      <c r="S664">
        <v>32</v>
      </c>
      <c r="T664">
        <v>36</v>
      </c>
      <c r="U664">
        <v>0</v>
      </c>
      <c r="V664">
        <v>14.5</v>
      </c>
      <c r="W664">
        <v>14.5</v>
      </c>
      <c r="X664">
        <v>25.3</v>
      </c>
      <c r="Y664">
        <v>0</v>
      </c>
      <c r="Z664" t="s">
        <v>52</v>
      </c>
      <c r="AA664">
        <v>-2</v>
      </c>
      <c r="AB664">
        <v>32</v>
      </c>
      <c r="AC664" t="s">
        <v>43</v>
      </c>
      <c r="AD664" t="s">
        <v>44</v>
      </c>
      <c r="AE664">
        <v>9</v>
      </c>
      <c r="AF664" t="s">
        <v>39</v>
      </c>
      <c r="AG664" t="s">
        <v>38</v>
      </c>
      <c r="AH664">
        <v>2</v>
      </c>
      <c r="AI664">
        <v>401</v>
      </c>
      <c r="AJ664">
        <v>525</v>
      </c>
      <c r="AQ664" t="s">
        <v>765</v>
      </c>
      <c r="AR664" s="21" t="s">
        <v>2948</v>
      </c>
      <c r="AS664" s="13">
        <v>104025</v>
      </c>
      <c r="AT664" s="13">
        <v>18551</v>
      </c>
      <c r="AU664" s="18" t="str">
        <f t="shared" si="57"/>
        <v>BR:Sanchez,Ali</v>
      </c>
      <c r="AV664" s="18" t="str">
        <f t="shared" si="55"/>
        <v>BP:Sanchez,Ali</v>
      </c>
      <c r="AW664" s="18" t="str">
        <f t="shared" si="58"/>
        <v>FG:Sanchez,Ali</v>
      </c>
      <c r="AX664" t="s">
        <v>2949</v>
      </c>
      <c r="AY664" t="s">
        <v>2950</v>
      </c>
      <c r="AZ664" t="s">
        <v>2951</v>
      </c>
    </row>
    <row r="665" spans="2:52" x14ac:dyDescent="0.25">
      <c r="D665" t="s">
        <v>1690</v>
      </c>
      <c r="E665" s="13" t="s">
        <v>1046</v>
      </c>
      <c r="F665" s="16">
        <v>33940</v>
      </c>
      <c r="G665" s="13">
        <f t="shared" si="56"/>
        <v>33</v>
      </c>
      <c r="H665">
        <v>95</v>
      </c>
      <c r="I665">
        <v>91</v>
      </c>
      <c r="J665">
        <v>4</v>
      </c>
      <c r="K665">
        <v>31</v>
      </c>
      <c r="L665">
        <v>0</v>
      </c>
      <c r="M665">
        <v>14.9</v>
      </c>
      <c r="N665">
        <v>26</v>
      </c>
      <c r="O665">
        <v>19</v>
      </c>
      <c r="P665">
        <v>1.3</v>
      </c>
      <c r="Q665">
        <v>1</v>
      </c>
      <c r="R665">
        <v>4</v>
      </c>
      <c r="S665">
        <v>15</v>
      </c>
      <c r="T665">
        <v>34</v>
      </c>
      <c r="U665">
        <v>0</v>
      </c>
      <c r="V665">
        <v>14.8</v>
      </c>
      <c r="W665">
        <v>25.8</v>
      </c>
      <c r="X665">
        <v>33.4</v>
      </c>
      <c r="Y665">
        <v>6.2</v>
      </c>
      <c r="Z665">
        <v>8</v>
      </c>
      <c r="AA665">
        <v>4</v>
      </c>
      <c r="AB665">
        <v>15</v>
      </c>
      <c r="AC665" t="s">
        <v>43</v>
      </c>
      <c r="AD665" t="s">
        <v>44</v>
      </c>
      <c r="AE665">
        <v>8</v>
      </c>
      <c r="AF665" t="s">
        <v>38</v>
      </c>
      <c r="AG665" t="s">
        <v>38</v>
      </c>
      <c r="AH665">
        <v>6</v>
      </c>
      <c r="AI665">
        <v>416</v>
      </c>
      <c r="AQ665" t="s">
        <v>135</v>
      </c>
      <c r="AR665" s="21" t="s">
        <v>3432</v>
      </c>
      <c r="AS665" s="13">
        <v>68087</v>
      </c>
      <c r="AT665" s="13">
        <v>11442</v>
      </c>
      <c r="AU665" s="18" t="str">
        <f t="shared" si="57"/>
        <v>BR:Sanchez,Gary</v>
      </c>
      <c r="AV665" s="18" t="str">
        <f t="shared" si="55"/>
        <v>BP:Sanchez,Gary</v>
      </c>
      <c r="AW665" s="18" t="str">
        <f t="shared" si="58"/>
        <v>FG:Sanchez,Gary</v>
      </c>
      <c r="AX665" t="s">
        <v>3433</v>
      </c>
      <c r="AY665" t="s">
        <v>3434</v>
      </c>
      <c r="AZ665" t="s">
        <v>3435</v>
      </c>
    </row>
    <row r="666" spans="2:52" x14ac:dyDescent="0.25">
      <c r="B666" t="s">
        <v>2561</v>
      </c>
      <c r="D666" t="s">
        <v>1694</v>
      </c>
      <c r="E666" s="13" t="s">
        <v>1071</v>
      </c>
      <c r="F666" s="16">
        <v>35635</v>
      </c>
      <c r="G666" s="13">
        <f t="shared" si="56"/>
        <v>28</v>
      </c>
      <c r="H666">
        <v>32</v>
      </c>
      <c r="I666">
        <v>32</v>
      </c>
      <c r="J666">
        <v>0</v>
      </c>
      <c r="K666">
        <v>44</v>
      </c>
      <c r="L666">
        <v>0</v>
      </c>
      <c r="M666">
        <v>3.8</v>
      </c>
      <c r="N666">
        <v>3.8</v>
      </c>
      <c r="O666">
        <v>3.8</v>
      </c>
      <c r="P666">
        <v>0</v>
      </c>
      <c r="Q666" t="s">
        <v>42</v>
      </c>
      <c r="R666">
        <v>0</v>
      </c>
      <c r="S666">
        <v>24</v>
      </c>
      <c r="T666">
        <v>32</v>
      </c>
      <c r="U666">
        <v>0</v>
      </c>
      <c r="V666">
        <v>29.2</v>
      </c>
      <c r="W666">
        <v>29.2</v>
      </c>
      <c r="X666">
        <v>43</v>
      </c>
      <c r="Y666">
        <v>0</v>
      </c>
      <c r="Z666" t="s">
        <v>52</v>
      </c>
      <c r="AA666">
        <v>-9</v>
      </c>
      <c r="AB666">
        <v>22</v>
      </c>
      <c r="AC666" t="s">
        <v>43</v>
      </c>
      <c r="AD666" t="s">
        <v>44</v>
      </c>
      <c r="AE666">
        <v>13</v>
      </c>
      <c r="AF666" t="s">
        <v>39</v>
      </c>
      <c r="AG666" t="s">
        <v>38</v>
      </c>
      <c r="AH666">
        <v>2</v>
      </c>
      <c r="AK666">
        <v>412</v>
      </c>
      <c r="AL666">
        <v>421</v>
      </c>
      <c r="AM666">
        <v>404</v>
      </c>
      <c r="AQ666" t="s">
        <v>788</v>
      </c>
      <c r="AR666" s="21" t="s">
        <v>2975</v>
      </c>
      <c r="AS666" s="13">
        <v>136350</v>
      </c>
      <c r="AT666" s="13">
        <v>25524</v>
      </c>
      <c r="AU666" s="18" t="str">
        <f t="shared" si="57"/>
        <v>BR:Schunk,Aaron</v>
      </c>
      <c r="AV666" s="18" t="str">
        <f t="shared" si="55"/>
        <v>BP:Schunk,Aaron</v>
      </c>
      <c r="AW666" s="18" t="str">
        <f t="shared" si="58"/>
        <v>FG:Schunk,Aaron</v>
      </c>
      <c r="AX666" t="s">
        <v>2976</v>
      </c>
      <c r="AY666" t="s">
        <v>2977</v>
      </c>
      <c r="AZ666" t="s">
        <v>2978</v>
      </c>
    </row>
    <row r="667" spans="2:52" x14ac:dyDescent="0.25">
      <c r="D667" t="s">
        <v>8374</v>
      </c>
      <c r="E667" s="13" t="s">
        <v>1062</v>
      </c>
      <c r="F667" s="16">
        <v>36331</v>
      </c>
      <c r="G667" s="13">
        <f t="shared" si="56"/>
        <v>27</v>
      </c>
      <c r="H667">
        <v>70</v>
      </c>
      <c r="I667">
        <v>62</v>
      </c>
      <c r="J667">
        <v>8</v>
      </c>
      <c r="K667">
        <v>25</v>
      </c>
      <c r="L667">
        <v>0</v>
      </c>
      <c r="M667">
        <v>9.8000000000000007</v>
      </c>
      <c r="N667">
        <v>12.8</v>
      </c>
      <c r="O667">
        <v>9.8000000000000007</v>
      </c>
      <c r="P667">
        <v>0</v>
      </c>
      <c r="Q667" t="s">
        <v>52</v>
      </c>
      <c r="R667">
        <v>4</v>
      </c>
      <c r="S667">
        <v>24</v>
      </c>
      <c r="T667">
        <v>24</v>
      </c>
      <c r="U667">
        <v>16</v>
      </c>
      <c r="V667">
        <v>9.8000000000000007</v>
      </c>
      <c r="W667">
        <v>28.8</v>
      </c>
      <c r="X667">
        <v>9.8000000000000007</v>
      </c>
      <c r="Y667">
        <v>0</v>
      </c>
      <c r="Z667" t="s">
        <v>52</v>
      </c>
      <c r="AA667">
        <v>4</v>
      </c>
      <c r="AB667">
        <v>19</v>
      </c>
      <c r="AC667" t="s">
        <v>459</v>
      </c>
      <c r="AD667" t="s">
        <v>39</v>
      </c>
      <c r="AE667">
        <v>13</v>
      </c>
      <c r="AF667" t="s">
        <v>39</v>
      </c>
      <c r="AG667" t="s">
        <v>38</v>
      </c>
      <c r="AH667">
        <v>1</v>
      </c>
      <c r="AI667">
        <v>402</v>
      </c>
      <c r="AJ667">
        <v>425</v>
      </c>
      <c r="AL667">
        <v>422</v>
      </c>
      <c r="AQ667" t="s">
        <v>460</v>
      </c>
      <c r="AR667" s="21" t="s">
        <v>8373</v>
      </c>
      <c r="AS667" s="13">
        <v>136475</v>
      </c>
      <c r="AT667" s="13">
        <v>23802</v>
      </c>
      <c r="AU667" s="18" t="str">
        <f t="shared" si="57"/>
        <v>BR:Seigler,Anthony*</v>
      </c>
      <c r="AV667" s="18" t="str">
        <f t="shared" si="55"/>
        <v>BP:Seigler,Anthony*</v>
      </c>
      <c r="AW667" s="18" t="str">
        <f t="shared" si="58"/>
        <v>FG:Seigler,Anthony*</v>
      </c>
      <c r="AX667" t="s">
        <v>8372</v>
      </c>
      <c r="AY667" t="s">
        <v>8371</v>
      </c>
      <c r="AZ667" t="str">
        <f>_xlfn.CONCAT("http://www.fangraphs.com/statss.aspx?playerid=",AT667)</f>
        <v>http://www.fangraphs.com/statss.aspx?playerid=23802</v>
      </c>
    </row>
    <row r="668" spans="2:52" x14ac:dyDescent="0.25">
      <c r="D668" t="s">
        <v>1695</v>
      </c>
      <c r="E668" s="13" t="s">
        <v>1048</v>
      </c>
      <c r="F668" s="16">
        <v>35523</v>
      </c>
      <c r="G668" s="13">
        <f t="shared" si="56"/>
        <v>29</v>
      </c>
      <c r="H668">
        <v>75</v>
      </c>
      <c r="I668">
        <v>72</v>
      </c>
      <c r="J668">
        <v>3</v>
      </c>
      <c r="K668">
        <v>57</v>
      </c>
      <c r="L668">
        <v>0</v>
      </c>
      <c r="M668">
        <v>4.5999999999999996</v>
      </c>
      <c r="N668">
        <v>7.6</v>
      </c>
      <c r="O668">
        <v>4.5999999999999996</v>
      </c>
      <c r="P668">
        <v>0</v>
      </c>
      <c r="Q668" t="s">
        <v>52</v>
      </c>
      <c r="R668">
        <v>4</v>
      </c>
      <c r="S668">
        <v>30</v>
      </c>
      <c r="T668">
        <v>32</v>
      </c>
      <c r="U668">
        <v>0</v>
      </c>
      <c r="V668">
        <v>11.2</v>
      </c>
      <c r="W668">
        <v>14.2</v>
      </c>
      <c r="X668">
        <v>11.2</v>
      </c>
      <c r="Y668">
        <v>0</v>
      </c>
      <c r="Z668" t="s">
        <v>52</v>
      </c>
      <c r="AA668">
        <v>4</v>
      </c>
      <c r="AB668">
        <v>31</v>
      </c>
      <c r="AC668" t="s">
        <v>43</v>
      </c>
      <c r="AD668" t="s">
        <v>44</v>
      </c>
      <c r="AE668">
        <v>9</v>
      </c>
      <c r="AF668" t="s">
        <v>25</v>
      </c>
      <c r="AG668" t="s">
        <v>38</v>
      </c>
      <c r="AH668">
        <v>2</v>
      </c>
      <c r="AI668">
        <v>214</v>
      </c>
      <c r="AQ668" t="s">
        <v>523</v>
      </c>
      <c r="AR668" s="21" t="s">
        <v>8376</v>
      </c>
      <c r="AS668" s="13">
        <v>136522</v>
      </c>
      <c r="AT668" s="13">
        <v>21489</v>
      </c>
      <c r="AU668" s="18" t="str">
        <f t="shared" si="57"/>
        <v>BR:Senger,Hayden</v>
      </c>
      <c r="AV668" s="18" t="str">
        <f t="shared" si="55"/>
        <v>BP:Senger,Hayden</v>
      </c>
      <c r="AW668" s="18" t="str">
        <f t="shared" si="58"/>
        <v>FG:Senger,Hayden</v>
      </c>
      <c r="AX668" t="s">
        <v>8375</v>
      </c>
      <c r="AY668" t="s">
        <v>8377</v>
      </c>
      <c r="AZ668" t="str">
        <f>_xlfn.CONCAT("http://www.fangraphs.com/statss.aspx?playerid=",AT668)</f>
        <v>http://www.fangraphs.com/statss.aspx?playerid=21489</v>
      </c>
    </row>
    <row r="669" spans="2:52" x14ac:dyDescent="0.25">
      <c r="D669" t="s">
        <v>8381</v>
      </c>
      <c r="E669" s="13" t="s">
        <v>1108</v>
      </c>
      <c r="F669" s="16">
        <v>36075</v>
      </c>
      <c r="G669" s="13">
        <f t="shared" si="56"/>
        <v>27</v>
      </c>
      <c r="H669">
        <v>82</v>
      </c>
      <c r="I669">
        <v>78</v>
      </c>
      <c r="J669">
        <v>4</v>
      </c>
      <c r="K669">
        <v>63</v>
      </c>
      <c r="L669">
        <v>0</v>
      </c>
      <c r="M669">
        <v>13.5</v>
      </c>
      <c r="N669">
        <v>16.5</v>
      </c>
      <c r="O669">
        <v>13.5</v>
      </c>
      <c r="P669">
        <v>0</v>
      </c>
      <c r="Q669" t="s">
        <v>52</v>
      </c>
      <c r="R669">
        <v>4</v>
      </c>
      <c r="S669">
        <v>0</v>
      </c>
      <c r="T669">
        <v>55</v>
      </c>
      <c r="U669">
        <v>3</v>
      </c>
      <c r="V669">
        <v>13.7</v>
      </c>
      <c r="W669">
        <v>19.7</v>
      </c>
      <c r="X669">
        <v>29.5</v>
      </c>
      <c r="Y669">
        <v>3.4</v>
      </c>
      <c r="Z669" t="s">
        <v>52</v>
      </c>
      <c r="AA669">
        <v>4</v>
      </c>
      <c r="AB669">
        <v>0</v>
      </c>
      <c r="AC669" t="s">
        <v>125</v>
      </c>
      <c r="AD669" t="s">
        <v>38</v>
      </c>
      <c r="AE669">
        <v>10</v>
      </c>
      <c r="AF669" t="s">
        <v>38</v>
      </c>
      <c r="AG669" t="s">
        <v>38</v>
      </c>
      <c r="AH669">
        <v>1</v>
      </c>
      <c r="AJ669">
        <v>407</v>
      </c>
      <c r="AQ669" t="s">
        <v>305</v>
      </c>
      <c r="AR669" s="21" t="s">
        <v>8379</v>
      </c>
      <c r="AS669" s="13">
        <v>136621</v>
      </c>
      <c r="AT669" s="13">
        <v>30028</v>
      </c>
      <c r="AU669" s="18" t="str">
        <f t="shared" si="57"/>
        <v>BR:Seymour,Bob*</v>
      </c>
      <c r="AV669" s="18" t="str">
        <f t="shared" si="55"/>
        <v>BP:Seymour,Bob*</v>
      </c>
      <c r="AW669" s="18" t="str">
        <f t="shared" si="58"/>
        <v>FG:Seymour,Bob*</v>
      </c>
      <c r="AX669" t="s">
        <v>8378</v>
      </c>
      <c r="AY669" t="s">
        <v>8380</v>
      </c>
      <c r="AZ669" t="str">
        <f>_xlfn.CONCAT("http://www.fangraphs.com/statss.aspx?playerid=",AT669)</f>
        <v>http://www.fangraphs.com/statss.aspx?playerid=30028</v>
      </c>
    </row>
    <row r="670" spans="2:52" x14ac:dyDescent="0.25">
      <c r="D670" t="s">
        <v>1697</v>
      </c>
      <c r="E670" s="13" t="s">
        <v>1121</v>
      </c>
      <c r="F670" s="16">
        <v>34848</v>
      </c>
      <c r="G670" s="13">
        <f t="shared" si="56"/>
        <v>31</v>
      </c>
      <c r="H670">
        <v>54</v>
      </c>
      <c r="I670">
        <v>50</v>
      </c>
      <c r="J670">
        <v>4</v>
      </c>
      <c r="K670">
        <v>45</v>
      </c>
      <c r="L670">
        <v>13</v>
      </c>
      <c r="M670">
        <v>21.6</v>
      </c>
      <c r="N670">
        <v>38.700000000000003</v>
      </c>
      <c r="O670">
        <v>40</v>
      </c>
      <c r="P670">
        <v>4.2</v>
      </c>
      <c r="Q670">
        <v>7</v>
      </c>
      <c r="R670">
        <v>4</v>
      </c>
      <c r="S670">
        <v>0</v>
      </c>
      <c r="T670">
        <v>45</v>
      </c>
      <c r="U670">
        <v>4</v>
      </c>
      <c r="V670">
        <v>8.4</v>
      </c>
      <c r="W670">
        <v>16.399999999999999</v>
      </c>
      <c r="X670">
        <v>14.6</v>
      </c>
      <c r="Y670">
        <v>1.8</v>
      </c>
      <c r="Z670">
        <v>2</v>
      </c>
      <c r="AA670">
        <v>4</v>
      </c>
      <c r="AB670">
        <v>0</v>
      </c>
      <c r="AC670" t="s">
        <v>89</v>
      </c>
      <c r="AD670" t="s">
        <v>44</v>
      </c>
      <c r="AE670">
        <v>14</v>
      </c>
      <c r="AF670" t="s">
        <v>25</v>
      </c>
      <c r="AG670" t="s">
        <v>38</v>
      </c>
      <c r="AH670">
        <v>1</v>
      </c>
      <c r="AM670">
        <v>319</v>
      </c>
      <c r="AQ670" t="s">
        <v>341</v>
      </c>
      <c r="AR670" s="21" t="s">
        <v>2892</v>
      </c>
      <c r="AS670" s="13">
        <v>108587</v>
      </c>
      <c r="AT670" s="13">
        <v>19562</v>
      </c>
      <c r="AU670" s="18" t="str">
        <f t="shared" si="57"/>
        <v>BR:Short,Zack</v>
      </c>
      <c r="AV670" s="18" t="str">
        <f t="shared" si="55"/>
        <v>BP:Short,Zack</v>
      </c>
      <c r="AW670" s="18" t="str">
        <f t="shared" si="58"/>
        <v>FG:Short,Zack</v>
      </c>
      <c r="AX670" t="s">
        <v>2893</v>
      </c>
      <c r="AY670" t="s">
        <v>2894</v>
      </c>
      <c r="AZ670" t="s">
        <v>2895</v>
      </c>
    </row>
    <row r="671" spans="2:52" x14ac:dyDescent="0.25">
      <c r="B671" t="s">
        <v>2561</v>
      </c>
      <c r="D671" t="s">
        <v>1698</v>
      </c>
      <c r="E671" s="13" t="s">
        <v>23</v>
      </c>
      <c r="F671" s="16">
        <v>36357</v>
      </c>
      <c r="G671" s="13">
        <f t="shared" si="56"/>
        <v>26</v>
      </c>
      <c r="H671">
        <v>19</v>
      </c>
      <c r="I671">
        <v>17</v>
      </c>
      <c r="J671">
        <v>2</v>
      </c>
      <c r="K671">
        <v>99</v>
      </c>
      <c r="L671">
        <v>0</v>
      </c>
      <c r="M671">
        <v>0</v>
      </c>
      <c r="N671">
        <v>0</v>
      </c>
      <c r="O671">
        <v>0</v>
      </c>
      <c r="P671">
        <v>0</v>
      </c>
      <c r="Q671" t="s">
        <v>42</v>
      </c>
      <c r="R671">
        <v>0</v>
      </c>
      <c r="S671">
        <v>0</v>
      </c>
      <c r="T671">
        <v>42</v>
      </c>
      <c r="U671">
        <v>17</v>
      </c>
      <c r="V671">
        <v>27.9</v>
      </c>
      <c r="W671">
        <v>44.8</v>
      </c>
      <c r="X671">
        <v>27.9</v>
      </c>
      <c r="Y671">
        <v>0</v>
      </c>
      <c r="Z671" t="s">
        <v>52</v>
      </c>
      <c r="AA671">
        <v>-7</v>
      </c>
      <c r="AB671">
        <v>0</v>
      </c>
      <c r="AC671" t="s">
        <v>43</v>
      </c>
      <c r="AD671" t="s">
        <v>44</v>
      </c>
      <c r="AE671">
        <v>15</v>
      </c>
      <c r="AF671" t="s">
        <v>25</v>
      </c>
      <c r="AG671" t="s">
        <v>39</v>
      </c>
      <c r="AH671">
        <v>1</v>
      </c>
      <c r="AO671">
        <v>203</v>
      </c>
      <c r="AQ671" t="s">
        <v>317</v>
      </c>
      <c r="AR671" s="21" t="s">
        <v>3604</v>
      </c>
      <c r="AS671" s="13">
        <v>136838</v>
      </c>
      <c r="AT671" s="13">
        <v>22557</v>
      </c>
      <c r="AU671" s="18" t="str">
        <f t="shared" si="57"/>
        <v>BR:Siani,Mike*</v>
      </c>
      <c r="AV671" s="18" t="str">
        <f t="shared" si="55"/>
        <v>BP:Siani,Mike*</v>
      </c>
      <c r="AW671" s="18" t="str">
        <f t="shared" si="58"/>
        <v>FG:Siani,Mike*</v>
      </c>
      <c r="AX671" t="s">
        <v>3605</v>
      </c>
      <c r="AY671" t="s">
        <v>3606</v>
      </c>
      <c r="AZ671" t="s">
        <v>3607</v>
      </c>
    </row>
    <row r="672" spans="2:52" x14ac:dyDescent="0.25">
      <c r="D672" t="s">
        <v>2541</v>
      </c>
      <c r="E672" s="13" t="s">
        <v>1044</v>
      </c>
      <c r="F672" s="16">
        <v>36633</v>
      </c>
      <c r="G672" s="13">
        <f t="shared" si="56"/>
        <v>26</v>
      </c>
      <c r="H672">
        <v>85</v>
      </c>
      <c r="I672">
        <v>77</v>
      </c>
      <c r="J672">
        <v>8</v>
      </c>
      <c r="K672">
        <v>9</v>
      </c>
      <c r="L672">
        <v>8</v>
      </c>
      <c r="M672">
        <v>5</v>
      </c>
      <c r="N672">
        <v>13</v>
      </c>
      <c r="O672">
        <v>5</v>
      </c>
      <c r="P672">
        <v>0</v>
      </c>
      <c r="Q672" t="s">
        <v>52</v>
      </c>
      <c r="R672">
        <v>-2</v>
      </c>
      <c r="S672">
        <v>8</v>
      </c>
      <c r="T672">
        <v>15</v>
      </c>
      <c r="U672">
        <v>11</v>
      </c>
      <c r="V672">
        <v>19.899999999999999</v>
      </c>
      <c r="W672">
        <v>30.9</v>
      </c>
      <c r="X672">
        <v>23.5</v>
      </c>
      <c r="Y672">
        <v>0</v>
      </c>
      <c r="Z672" t="s">
        <v>52</v>
      </c>
      <c r="AA672">
        <v>-2</v>
      </c>
      <c r="AB672">
        <v>8</v>
      </c>
      <c r="AC672" t="s">
        <v>125</v>
      </c>
      <c r="AD672" t="s">
        <v>38</v>
      </c>
      <c r="AE672">
        <v>15</v>
      </c>
      <c r="AF672" t="s">
        <v>38</v>
      </c>
      <c r="AG672" t="s">
        <v>39</v>
      </c>
      <c r="AH672">
        <v>3</v>
      </c>
      <c r="AK672">
        <v>471</v>
      </c>
      <c r="AM672">
        <v>456</v>
      </c>
      <c r="AN672">
        <v>417</v>
      </c>
      <c r="AP672">
        <v>417</v>
      </c>
      <c r="AQ672" t="s">
        <v>587</v>
      </c>
      <c r="AR672" s="21" t="s">
        <v>8386</v>
      </c>
      <c r="AS672" s="13">
        <v>136960</v>
      </c>
      <c r="AT672" s="13">
        <v>25346</v>
      </c>
      <c r="AU672" s="18" t="str">
        <f t="shared" si="57"/>
        <v>BR:Simon,Ronny+</v>
      </c>
      <c r="AV672" s="18" t="str">
        <f t="shared" si="55"/>
        <v>BP:Simon,Ronny+</v>
      </c>
      <c r="AW672" s="18" t="str">
        <f t="shared" si="58"/>
        <v>FG:Simon,Ronny+</v>
      </c>
      <c r="AX672" t="s">
        <v>8385</v>
      </c>
      <c r="AY672" t="s">
        <v>8384</v>
      </c>
      <c r="AZ672" t="str">
        <f>_xlfn.CONCAT("http://www.fangraphs.com/statss.aspx?playerid=",AT672)</f>
        <v>http://www.fangraphs.com/statss.aspx?playerid=25346</v>
      </c>
    </row>
    <row r="673" spans="2:52" x14ac:dyDescent="0.25">
      <c r="B673" t="s">
        <v>2561</v>
      </c>
      <c r="D673" t="s">
        <v>1699</v>
      </c>
      <c r="E673" s="13" t="s">
        <v>1121</v>
      </c>
      <c r="F673" s="16">
        <v>33499</v>
      </c>
      <c r="G673" s="13">
        <f t="shared" si="56"/>
        <v>34</v>
      </c>
      <c r="H673">
        <v>9</v>
      </c>
      <c r="I673">
        <v>9</v>
      </c>
      <c r="J673">
        <v>0</v>
      </c>
      <c r="K673">
        <v>0</v>
      </c>
      <c r="L673">
        <v>0</v>
      </c>
      <c r="M673">
        <v>0</v>
      </c>
      <c r="N673">
        <v>0</v>
      </c>
      <c r="O673">
        <v>0</v>
      </c>
      <c r="P673">
        <v>0</v>
      </c>
      <c r="Q673" t="s">
        <v>42</v>
      </c>
      <c r="R673">
        <v>0</v>
      </c>
      <c r="S673">
        <v>0</v>
      </c>
      <c r="T673">
        <v>0</v>
      </c>
      <c r="U673">
        <v>0</v>
      </c>
      <c r="V673">
        <v>2</v>
      </c>
      <c r="W673">
        <v>2</v>
      </c>
      <c r="X673">
        <v>2</v>
      </c>
      <c r="Y673">
        <v>0</v>
      </c>
      <c r="Z673" t="s">
        <v>52</v>
      </c>
      <c r="AA673">
        <v>0</v>
      </c>
      <c r="AB673">
        <v>0</v>
      </c>
      <c r="AC673" t="s">
        <v>43</v>
      </c>
      <c r="AD673" t="s">
        <v>44</v>
      </c>
      <c r="AE673">
        <v>9</v>
      </c>
      <c r="AF673" t="s">
        <v>38</v>
      </c>
      <c r="AG673" t="s">
        <v>38</v>
      </c>
      <c r="AH673">
        <v>1</v>
      </c>
      <c r="AJ673">
        <v>414</v>
      </c>
      <c r="AQ673" t="s">
        <v>801</v>
      </c>
      <c r="AR673" s="21" t="s">
        <v>3760</v>
      </c>
      <c r="AS673" s="13">
        <v>60676</v>
      </c>
      <c r="AT673" s="13">
        <v>10441</v>
      </c>
      <c r="AU673" s="18" t="str">
        <f t="shared" si="57"/>
        <v>BR:Singleton,Jon*</v>
      </c>
      <c r="AV673" s="18" t="str">
        <f t="shared" ref="AV673:AV704" si="59">HYPERLINK(AY673,_xlfn.CONCAT("BP:",D673))</f>
        <v>BP:Singleton,Jon*</v>
      </c>
      <c r="AW673" s="18" t="str">
        <f t="shared" si="58"/>
        <v>FG:Singleton,Jon*</v>
      </c>
      <c r="AX673" t="s">
        <v>3761</v>
      </c>
      <c r="AY673" t="s">
        <v>3762</v>
      </c>
      <c r="AZ673" t="s">
        <v>3763</v>
      </c>
    </row>
    <row r="674" spans="2:52" x14ac:dyDescent="0.25">
      <c r="B674" t="s">
        <v>2561</v>
      </c>
      <c r="D674" t="s">
        <v>1700</v>
      </c>
      <c r="E674" s="13" t="s">
        <v>1048</v>
      </c>
      <c r="F674" s="16">
        <v>34902</v>
      </c>
      <c r="G674" s="13">
        <f t="shared" si="56"/>
        <v>30</v>
      </c>
      <c r="H674">
        <v>36</v>
      </c>
      <c r="I674">
        <v>32</v>
      </c>
      <c r="J674">
        <v>4</v>
      </c>
      <c r="K674">
        <v>103</v>
      </c>
      <c r="L674">
        <v>0</v>
      </c>
      <c r="M674">
        <v>0</v>
      </c>
      <c r="N674">
        <v>0</v>
      </c>
      <c r="O674">
        <v>0</v>
      </c>
      <c r="P674">
        <v>0</v>
      </c>
      <c r="Q674" t="s">
        <v>42</v>
      </c>
      <c r="R674">
        <v>0</v>
      </c>
      <c r="S674">
        <v>0</v>
      </c>
      <c r="T674">
        <v>53</v>
      </c>
      <c r="U674">
        <v>30</v>
      </c>
      <c r="V674">
        <v>0</v>
      </c>
      <c r="W674">
        <v>30</v>
      </c>
      <c r="X674">
        <v>0</v>
      </c>
      <c r="Y674">
        <v>0</v>
      </c>
      <c r="Z674" t="s">
        <v>42</v>
      </c>
      <c r="AA674">
        <v>0</v>
      </c>
      <c r="AB674">
        <v>0</v>
      </c>
      <c r="AC674" t="s">
        <v>54</v>
      </c>
      <c r="AD674" t="s">
        <v>39</v>
      </c>
      <c r="AE674">
        <v>15</v>
      </c>
      <c r="AF674" t="s">
        <v>38</v>
      </c>
      <c r="AG674" t="s">
        <v>38</v>
      </c>
      <c r="AH674">
        <v>6</v>
      </c>
      <c r="AO674">
        <v>209</v>
      </c>
      <c r="AQ674" t="s">
        <v>827</v>
      </c>
      <c r="AR674" s="21" t="s">
        <v>3915</v>
      </c>
      <c r="AS674" s="13">
        <v>102876</v>
      </c>
      <c r="AT674" s="13">
        <v>17452</v>
      </c>
      <c r="AU674" s="18" t="str">
        <f t="shared" si="57"/>
        <v>BR:Siri,Jose</v>
      </c>
      <c r="AV674" s="18" t="str">
        <f t="shared" si="59"/>
        <v>BP:Siri,Jose</v>
      </c>
      <c r="AW674" s="18" t="str">
        <f t="shared" si="58"/>
        <v>FG:Siri,Jose</v>
      </c>
      <c r="AX674" t="s">
        <v>3916</v>
      </c>
      <c r="AY674" t="s">
        <v>3917</v>
      </c>
      <c r="AZ674" t="s">
        <v>3918</v>
      </c>
    </row>
    <row r="675" spans="2:52" x14ac:dyDescent="0.25">
      <c r="D675" t="s">
        <v>1701</v>
      </c>
      <c r="E675" s="13" t="s">
        <v>1159</v>
      </c>
      <c r="F675" s="16">
        <v>33951</v>
      </c>
      <c r="G675" s="13">
        <f t="shared" si="56"/>
        <v>33</v>
      </c>
      <c r="H675">
        <v>159</v>
      </c>
      <c r="I675">
        <v>148</v>
      </c>
      <c r="J675">
        <v>11</v>
      </c>
      <c r="K675">
        <v>40</v>
      </c>
      <c r="L675">
        <v>10</v>
      </c>
      <c r="M675">
        <v>15.3</v>
      </c>
      <c r="N675">
        <v>25.3</v>
      </c>
      <c r="O675">
        <v>27.1</v>
      </c>
      <c r="P675">
        <v>2.7</v>
      </c>
      <c r="Q675">
        <v>5</v>
      </c>
      <c r="R675">
        <v>-8</v>
      </c>
      <c r="S675">
        <v>27</v>
      </c>
      <c r="T675">
        <v>50</v>
      </c>
      <c r="U675">
        <v>2</v>
      </c>
      <c r="V675">
        <v>14.5</v>
      </c>
      <c r="W675">
        <v>16.5</v>
      </c>
      <c r="X675">
        <v>28.1</v>
      </c>
      <c r="Y675">
        <v>0.8</v>
      </c>
      <c r="Z675">
        <v>1</v>
      </c>
      <c r="AA675">
        <v>-1</v>
      </c>
      <c r="AB675">
        <v>27</v>
      </c>
      <c r="AC675" t="s">
        <v>94</v>
      </c>
      <c r="AD675" t="s">
        <v>44</v>
      </c>
      <c r="AE675">
        <v>12</v>
      </c>
      <c r="AF675" t="s">
        <v>39</v>
      </c>
      <c r="AG675" t="s">
        <v>38</v>
      </c>
      <c r="AH675">
        <v>5</v>
      </c>
      <c r="AJ675">
        <v>425</v>
      </c>
      <c r="AN675">
        <v>310</v>
      </c>
      <c r="AO675">
        <v>410</v>
      </c>
      <c r="AP675">
        <v>310</v>
      </c>
      <c r="AQ675" t="s">
        <v>504</v>
      </c>
      <c r="AR675" s="21" t="s">
        <v>3244</v>
      </c>
      <c r="AS675" s="13">
        <v>71245</v>
      </c>
      <c r="AT675" s="13">
        <v>16153</v>
      </c>
      <c r="AU675" s="18" t="str">
        <f t="shared" si="57"/>
        <v>BR:Slater,Austin</v>
      </c>
      <c r="AV675" s="18" t="str">
        <f t="shared" si="59"/>
        <v>BP:Slater,Austin</v>
      </c>
      <c r="AW675" s="18" t="str">
        <f t="shared" si="58"/>
        <v>FG:Slater,Austin</v>
      </c>
      <c r="AX675" t="s">
        <v>3245</v>
      </c>
      <c r="AY675" t="s">
        <v>3246</v>
      </c>
      <c r="AZ675" t="s">
        <v>3247</v>
      </c>
    </row>
    <row r="676" spans="2:52" x14ac:dyDescent="0.25">
      <c r="D676" t="s">
        <v>1703</v>
      </c>
      <c r="E676" s="13" t="s">
        <v>1099</v>
      </c>
      <c r="F676" s="16">
        <v>35682</v>
      </c>
      <c r="G676" s="13">
        <f t="shared" si="56"/>
        <v>28</v>
      </c>
      <c r="H676">
        <v>101</v>
      </c>
      <c r="I676">
        <v>96</v>
      </c>
      <c r="J676">
        <v>5</v>
      </c>
      <c r="K676">
        <v>27</v>
      </c>
      <c r="L676">
        <v>0</v>
      </c>
      <c r="M676">
        <v>35.1</v>
      </c>
      <c r="N676">
        <v>41.1</v>
      </c>
      <c r="O676">
        <v>46.8</v>
      </c>
      <c r="P676">
        <v>0</v>
      </c>
      <c r="Q676" t="s">
        <v>52</v>
      </c>
      <c r="R676">
        <v>3</v>
      </c>
      <c r="S676">
        <v>24</v>
      </c>
      <c r="T676">
        <v>24</v>
      </c>
      <c r="U676">
        <v>6</v>
      </c>
      <c r="V676">
        <v>14.9</v>
      </c>
      <c r="W676">
        <v>26.9</v>
      </c>
      <c r="X676">
        <v>25.4</v>
      </c>
      <c r="Y676">
        <v>0</v>
      </c>
      <c r="Z676" t="s">
        <v>52</v>
      </c>
      <c r="AA676">
        <v>3</v>
      </c>
      <c r="AB676">
        <v>22</v>
      </c>
      <c r="AC676" t="s">
        <v>143</v>
      </c>
      <c r="AD676" t="s">
        <v>39</v>
      </c>
      <c r="AE676">
        <v>14</v>
      </c>
      <c r="AF676" t="s">
        <v>38</v>
      </c>
      <c r="AG676" t="s">
        <v>38</v>
      </c>
      <c r="AH676">
        <v>1</v>
      </c>
      <c r="AJ676">
        <v>415</v>
      </c>
      <c r="AK676">
        <v>305</v>
      </c>
      <c r="AL676">
        <v>410</v>
      </c>
      <c r="AM676">
        <v>424</v>
      </c>
      <c r="AP676">
        <v>423</v>
      </c>
      <c r="AQ676" t="s">
        <v>165</v>
      </c>
      <c r="AR676" s="21" t="s">
        <v>2920</v>
      </c>
      <c r="AS676" s="13">
        <v>144597</v>
      </c>
      <c r="AT676" s="13">
        <v>25483</v>
      </c>
      <c r="AU676" s="18" t="str">
        <f t="shared" si="57"/>
        <v>BR:Sogard,Nick+</v>
      </c>
      <c r="AV676" s="18" t="str">
        <f t="shared" si="59"/>
        <v>BP:Sogard,Nick+</v>
      </c>
      <c r="AW676" s="18" t="str">
        <f t="shared" si="58"/>
        <v>FG:Sogard,Nick+</v>
      </c>
      <c r="AX676" t="s">
        <v>2921</v>
      </c>
      <c r="AY676" t="s">
        <v>2922</v>
      </c>
      <c r="AZ676" t="s">
        <v>2923</v>
      </c>
    </row>
    <row r="677" spans="2:52" x14ac:dyDescent="0.25">
      <c r="B677" t="s">
        <v>2561</v>
      </c>
      <c r="D677" t="s">
        <v>1704</v>
      </c>
      <c r="E677" s="13" t="s">
        <v>1044</v>
      </c>
      <c r="F677" s="16">
        <v>34710</v>
      </c>
      <c r="G677" s="13">
        <f t="shared" si="56"/>
        <v>31</v>
      </c>
      <c r="H677">
        <v>11</v>
      </c>
      <c r="I677">
        <v>11</v>
      </c>
      <c r="J677">
        <v>0</v>
      </c>
      <c r="K677">
        <v>28</v>
      </c>
      <c r="L677">
        <v>0</v>
      </c>
      <c r="M677">
        <v>0</v>
      </c>
      <c r="N677">
        <v>0</v>
      </c>
      <c r="O677">
        <v>0</v>
      </c>
      <c r="P677">
        <v>0</v>
      </c>
      <c r="Q677" t="s">
        <v>42</v>
      </c>
      <c r="R677">
        <v>0</v>
      </c>
      <c r="S677">
        <v>0</v>
      </c>
      <c r="T677">
        <v>0</v>
      </c>
      <c r="U677">
        <v>0</v>
      </c>
      <c r="V677">
        <v>0</v>
      </c>
      <c r="W677">
        <v>0</v>
      </c>
      <c r="X677">
        <v>0</v>
      </c>
      <c r="Y677">
        <v>0</v>
      </c>
      <c r="Z677" t="s">
        <v>42</v>
      </c>
      <c r="AA677">
        <v>0</v>
      </c>
      <c r="AB677">
        <v>0</v>
      </c>
      <c r="AC677" t="s">
        <v>43</v>
      </c>
      <c r="AD677" t="s">
        <v>44</v>
      </c>
      <c r="AE677">
        <v>12</v>
      </c>
      <c r="AF677" t="s">
        <v>38</v>
      </c>
      <c r="AG677" t="s">
        <v>39</v>
      </c>
      <c r="AH677">
        <v>1</v>
      </c>
      <c r="AJ677">
        <v>404</v>
      </c>
      <c r="AK677">
        <v>411</v>
      </c>
      <c r="AN677">
        <v>412</v>
      </c>
      <c r="AQ677" t="s">
        <v>838</v>
      </c>
      <c r="AR677" s="21" t="s">
        <v>6963</v>
      </c>
      <c r="AS677" s="13">
        <v>108615</v>
      </c>
      <c r="AT677" s="13">
        <v>19294</v>
      </c>
      <c r="AU677" s="18" t="str">
        <f t="shared" si="57"/>
        <v>BR:Solak,Nick</v>
      </c>
      <c r="AV677" s="18" t="str">
        <f t="shared" si="59"/>
        <v>BP:Solak,Nick</v>
      </c>
      <c r="AW677" s="18" t="str">
        <f t="shared" si="58"/>
        <v>FG:Solak,Nick</v>
      </c>
      <c r="AX677" t="s">
        <v>6964</v>
      </c>
      <c r="AY677" t="s">
        <v>6965</v>
      </c>
      <c r="AZ677" t="s">
        <v>6966</v>
      </c>
    </row>
    <row r="678" spans="2:52" x14ac:dyDescent="0.25">
      <c r="D678" t="s">
        <v>1705</v>
      </c>
      <c r="E678" s="13" t="s">
        <v>1053</v>
      </c>
      <c r="F678" s="16">
        <v>32128</v>
      </c>
      <c r="G678" s="13">
        <f t="shared" si="56"/>
        <v>38</v>
      </c>
      <c r="H678">
        <v>174</v>
      </c>
      <c r="I678">
        <v>166</v>
      </c>
      <c r="J678">
        <v>8</v>
      </c>
      <c r="K678">
        <v>26</v>
      </c>
      <c r="L678">
        <v>2</v>
      </c>
      <c r="M678">
        <v>23.2</v>
      </c>
      <c r="N678">
        <v>29.2</v>
      </c>
      <c r="O678">
        <v>33.200000000000003</v>
      </c>
      <c r="P678">
        <v>2</v>
      </c>
      <c r="Q678" t="s">
        <v>52</v>
      </c>
      <c r="R678">
        <v>1</v>
      </c>
      <c r="S678">
        <v>32</v>
      </c>
      <c r="T678">
        <v>19</v>
      </c>
      <c r="U678">
        <v>1</v>
      </c>
      <c r="V678">
        <v>21.3</v>
      </c>
      <c r="W678">
        <v>26.3</v>
      </c>
      <c r="X678">
        <v>25.8</v>
      </c>
      <c r="Y678">
        <v>1.5</v>
      </c>
      <c r="Z678">
        <v>3</v>
      </c>
      <c r="AA678">
        <v>1</v>
      </c>
      <c r="AB678">
        <v>32</v>
      </c>
      <c r="AC678" t="s">
        <v>43</v>
      </c>
      <c r="AD678" t="s">
        <v>44</v>
      </c>
      <c r="AE678">
        <v>9</v>
      </c>
      <c r="AF678" t="s">
        <v>38</v>
      </c>
      <c r="AG678" t="s">
        <v>39</v>
      </c>
      <c r="AH678">
        <v>1</v>
      </c>
      <c r="AJ678">
        <v>403</v>
      </c>
      <c r="AK678">
        <v>411</v>
      </c>
      <c r="AL678">
        <v>408</v>
      </c>
      <c r="AQ678" t="s">
        <v>706</v>
      </c>
      <c r="AR678" s="21" t="s">
        <v>3548</v>
      </c>
      <c r="AS678" s="13">
        <v>48772</v>
      </c>
      <c r="AT678" s="13">
        <v>8623</v>
      </c>
      <c r="AU678" s="18" t="str">
        <f t="shared" si="57"/>
        <v>BR:Solano,Donovan</v>
      </c>
      <c r="AV678" s="18" t="str">
        <f t="shared" si="59"/>
        <v>BP:Solano,Donovan</v>
      </c>
      <c r="AW678" s="18" t="str">
        <f t="shared" si="58"/>
        <v>FG:Solano,Donovan</v>
      </c>
      <c r="AX678" t="s">
        <v>3549</v>
      </c>
      <c r="AY678" t="s">
        <v>3550</v>
      </c>
      <c r="AZ678" t="s">
        <v>3551</v>
      </c>
    </row>
    <row r="679" spans="2:52" x14ac:dyDescent="0.25">
      <c r="D679" t="s">
        <v>1706</v>
      </c>
      <c r="E679" s="13" t="s">
        <v>375</v>
      </c>
      <c r="F679" s="16">
        <v>33659</v>
      </c>
      <c r="G679" s="13">
        <f t="shared" si="56"/>
        <v>34</v>
      </c>
      <c r="H679">
        <v>307</v>
      </c>
      <c r="I679">
        <v>279</v>
      </c>
      <c r="J679">
        <v>28</v>
      </c>
      <c r="K679">
        <v>37</v>
      </c>
      <c r="L679">
        <v>12</v>
      </c>
      <c r="M679">
        <v>11.9</v>
      </c>
      <c r="N679">
        <v>26.9</v>
      </c>
      <c r="O679">
        <v>24</v>
      </c>
      <c r="P679">
        <v>3</v>
      </c>
      <c r="Q679">
        <v>4</v>
      </c>
      <c r="R679">
        <v>3</v>
      </c>
      <c r="S679">
        <v>11</v>
      </c>
      <c r="T679">
        <v>40</v>
      </c>
      <c r="U679">
        <v>11</v>
      </c>
      <c r="V679">
        <v>12.3</v>
      </c>
      <c r="W679">
        <v>26.3</v>
      </c>
      <c r="X679">
        <v>24.6</v>
      </c>
      <c r="Y679">
        <v>3</v>
      </c>
      <c r="Z679">
        <v>4</v>
      </c>
      <c r="AA679">
        <v>3</v>
      </c>
      <c r="AB679">
        <v>14</v>
      </c>
      <c r="AC679" t="s">
        <v>43</v>
      </c>
      <c r="AD679" t="s">
        <v>44</v>
      </c>
      <c r="AE679">
        <v>10</v>
      </c>
      <c r="AF679" t="s">
        <v>38</v>
      </c>
      <c r="AG679" t="s">
        <v>38</v>
      </c>
      <c r="AH679">
        <v>5</v>
      </c>
      <c r="AP679">
        <v>503</v>
      </c>
      <c r="AQ679" t="s">
        <v>394</v>
      </c>
      <c r="AR679" s="21" t="s">
        <v>4175</v>
      </c>
      <c r="AS679" s="13">
        <v>101657</v>
      </c>
      <c r="AT679" s="13">
        <v>14221</v>
      </c>
      <c r="AU679" s="18" t="str">
        <f t="shared" si="57"/>
        <v>BR:Soler,Jorge</v>
      </c>
      <c r="AV679" s="18" t="str">
        <f t="shared" si="59"/>
        <v>BP:Soler,Jorge</v>
      </c>
      <c r="AW679" s="18" t="str">
        <f t="shared" si="58"/>
        <v>FG:Soler,Jorge</v>
      </c>
      <c r="AX679" t="s">
        <v>4176</v>
      </c>
      <c r="AY679" t="s">
        <v>4177</v>
      </c>
      <c r="AZ679" t="s">
        <v>4178</v>
      </c>
    </row>
    <row r="680" spans="2:52" x14ac:dyDescent="0.25">
      <c r="D680" t="s">
        <v>1708</v>
      </c>
      <c r="E680" s="13" t="s">
        <v>1046</v>
      </c>
      <c r="F680" s="16">
        <v>32864</v>
      </c>
      <c r="G680" s="13">
        <f t="shared" si="56"/>
        <v>36</v>
      </c>
      <c r="H680">
        <v>125</v>
      </c>
      <c r="I680">
        <v>119</v>
      </c>
      <c r="J680">
        <v>6</v>
      </c>
      <c r="K680">
        <v>52</v>
      </c>
      <c r="L680">
        <v>2</v>
      </c>
      <c r="M680">
        <v>0</v>
      </c>
      <c r="N680">
        <v>7</v>
      </c>
      <c r="O680">
        <v>0</v>
      </c>
      <c r="P680">
        <v>0</v>
      </c>
      <c r="Q680" t="s">
        <v>42</v>
      </c>
      <c r="R680">
        <v>0</v>
      </c>
      <c r="S680">
        <v>27</v>
      </c>
      <c r="T680">
        <v>37</v>
      </c>
      <c r="U680">
        <v>2</v>
      </c>
      <c r="V680">
        <v>8.5</v>
      </c>
      <c r="W680">
        <v>15.5</v>
      </c>
      <c r="X680">
        <v>13.3</v>
      </c>
      <c r="Y680">
        <v>0</v>
      </c>
      <c r="Z680" t="s">
        <v>52</v>
      </c>
      <c r="AA680">
        <v>6</v>
      </c>
      <c r="AB680">
        <v>27</v>
      </c>
      <c r="AC680" t="s">
        <v>43</v>
      </c>
      <c r="AD680" t="s">
        <v>44</v>
      </c>
      <c r="AE680">
        <v>8</v>
      </c>
      <c r="AF680" t="s">
        <v>38</v>
      </c>
      <c r="AG680" t="s">
        <v>38</v>
      </c>
      <c r="AH680">
        <v>2</v>
      </c>
      <c r="AI680">
        <v>301</v>
      </c>
      <c r="AQ680" t="s">
        <v>142</v>
      </c>
      <c r="AR680" s="21" t="s">
        <v>3420</v>
      </c>
      <c r="AS680" s="13">
        <v>71213</v>
      </c>
      <c r="AT680" s="13">
        <v>13723</v>
      </c>
      <c r="AU680" s="18" t="str">
        <f t="shared" si="57"/>
        <v>BR:Stallings,Jacob</v>
      </c>
      <c r="AV680" s="18" t="str">
        <f t="shared" si="59"/>
        <v>BP:Stallings,Jacob</v>
      </c>
      <c r="AW680" s="18" t="str">
        <f t="shared" si="58"/>
        <v>FG:Stallings,Jacob</v>
      </c>
      <c r="AX680" t="s">
        <v>3421</v>
      </c>
      <c r="AY680" t="s">
        <v>3422</v>
      </c>
      <c r="AZ680" t="s">
        <v>3423</v>
      </c>
    </row>
    <row r="681" spans="2:52" x14ac:dyDescent="0.25">
      <c r="B681" t="s">
        <v>2561</v>
      </c>
      <c r="D681" t="s">
        <v>1709</v>
      </c>
      <c r="E681" s="13" t="s">
        <v>1131</v>
      </c>
      <c r="F681" s="16">
        <v>35119</v>
      </c>
      <c r="G681" s="13">
        <f t="shared" si="56"/>
        <v>30</v>
      </c>
      <c r="H681">
        <v>25</v>
      </c>
      <c r="I681">
        <v>22</v>
      </c>
      <c r="J681">
        <v>3</v>
      </c>
      <c r="K681">
        <v>18</v>
      </c>
      <c r="L681">
        <v>34</v>
      </c>
      <c r="M681">
        <v>0</v>
      </c>
      <c r="N681">
        <v>34</v>
      </c>
      <c r="O681">
        <v>0</v>
      </c>
      <c r="P681">
        <v>0</v>
      </c>
      <c r="Q681" t="s">
        <v>42</v>
      </c>
      <c r="R681">
        <v>0</v>
      </c>
      <c r="S681">
        <v>0</v>
      </c>
      <c r="T681">
        <v>0</v>
      </c>
      <c r="U681">
        <v>14</v>
      </c>
      <c r="V681">
        <v>16.600000000000001</v>
      </c>
      <c r="W681">
        <v>30.6</v>
      </c>
      <c r="X681">
        <v>16.600000000000001</v>
      </c>
      <c r="Y681">
        <v>0</v>
      </c>
      <c r="Z681" t="s">
        <v>52</v>
      </c>
      <c r="AA681">
        <v>-8</v>
      </c>
      <c r="AB681">
        <v>0</v>
      </c>
      <c r="AC681" t="s">
        <v>43</v>
      </c>
      <c r="AD681" t="s">
        <v>44</v>
      </c>
      <c r="AE681">
        <v>11</v>
      </c>
      <c r="AF681" t="s">
        <v>38</v>
      </c>
      <c r="AG681" t="s">
        <v>39</v>
      </c>
      <c r="AH681">
        <v>1</v>
      </c>
      <c r="AK681">
        <v>405</v>
      </c>
      <c r="AM681">
        <v>428</v>
      </c>
      <c r="AQ681" t="s">
        <v>866</v>
      </c>
      <c r="AR681" s="21" t="s">
        <v>3039</v>
      </c>
      <c r="AS681" s="13">
        <v>137713</v>
      </c>
      <c r="AT681" s="13">
        <v>25353</v>
      </c>
      <c r="AU681" s="18" t="str">
        <f t="shared" si="57"/>
        <v>BR:Stefanic,Michael</v>
      </c>
      <c r="AV681" s="18" t="str">
        <f t="shared" si="59"/>
        <v>BP:Stefanic,Michael</v>
      </c>
      <c r="AW681" s="18" t="str">
        <f t="shared" si="58"/>
        <v>FG:Stefanic,Michael</v>
      </c>
      <c r="AX681" t="s">
        <v>3040</v>
      </c>
      <c r="AY681" t="s">
        <v>3041</v>
      </c>
      <c r="AZ681" t="s">
        <v>3042</v>
      </c>
    </row>
    <row r="682" spans="2:52" x14ac:dyDescent="0.25">
      <c r="B682" t="s">
        <v>2561</v>
      </c>
      <c r="D682" t="s">
        <v>1710</v>
      </c>
      <c r="E682" s="13" t="s">
        <v>375</v>
      </c>
      <c r="F682" s="16">
        <v>36194</v>
      </c>
      <c r="G682" s="13">
        <f t="shared" si="56"/>
        <v>27</v>
      </c>
      <c r="H682">
        <v>13</v>
      </c>
      <c r="I682">
        <v>13</v>
      </c>
      <c r="J682">
        <v>0</v>
      </c>
      <c r="K682">
        <v>93</v>
      </c>
      <c r="L682">
        <v>0</v>
      </c>
      <c r="M682">
        <v>0</v>
      </c>
      <c r="N682">
        <v>0</v>
      </c>
      <c r="O682">
        <v>0</v>
      </c>
      <c r="P682">
        <v>0</v>
      </c>
      <c r="Q682" t="s">
        <v>42</v>
      </c>
      <c r="R682">
        <v>0</v>
      </c>
      <c r="S682">
        <v>0</v>
      </c>
      <c r="T682">
        <v>78</v>
      </c>
      <c r="U682">
        <v>0</v>
      </c>
      <c r="V682">
        <v>15.1</v>
      </c>
      <c r="W682">
        <v>15.1</v>
      </c>
      <c r="X682">
        <v>15.1</v>
      </c>
      <c r="Y682">
        <v>0</v>
      </c>
      <c r="Z682" t="s">
        <v>52</v>
      </c>
      <c r="AA682">
        <v>-9</v>
      </c>
      <c r="AB682">
        <v>0</v>
      </c>
      <c r="AC682" t="s">
        <v>89</v>
      </c>
      <c r="AD682" t="s">
        <v>44</v>
      </c>
      <c r="AE682">
        <v>13</v>
      </c>
      <c r="AF682" t="s">
        <v>39</v>
      </c>
      <c r="AG682" t="s">
        <v>38</v>
      </c>
      <c r="AH682">
        <v>1</v>
      </c>
      <c r="AK682">
        <v>413</v>
      </c>
      <c r="AL682">
        <v>426</v>
      </c>
      <c r="AQ682" t="s">
        <v>809</v>
      </c>
      <c r="AR682" s="21" t="s">
        <v>8394</v>
      </c>
      <c r="AS682" s="13">
        <v>137780</v>
      </c>
      <c r="AT682" s="13">
        <v>29614</v>
      </c>
      <c r="AU682" s="18" t="str">
        <f t="shared" si="57"/>
        <v>BR:Stevens,Chad</v>
      </c>
      <c r="AV682" s="18" t="str">
        <f t="shared" si="59"/>
        <v>BP:Stevens,Chad</v>
      </c>
      <c r="AW682" s="18" t="str">
        <f t="shared" si="58"/>
        <v>FG:Stevens,Chad</v>
      </c>
      <c r="AX682" t="s">
        <v>8393</v>
      </c>
      <c r="AY682" t="s">
        <v>8395</v>
      </c>
      <c r="AZ682" t="str">
        <f>_xlfn.CONCAT("http://www.fangraphs.com/statss.aspx?playerid=",AT682)</f>
        <v>http://www.fangraphs.com/statss.aspx?playerid=29614</v>
      </c>
    </row>
    <row r="683" spans="2:52" x14ac:dyDescent="0.25">
      <c r="B683" t="s">
        <v>2561</v>
      </c>
      <c r="D683" t="s">
        <v>1711</v>
      </c>
      <c r="E683" s="13" t="s">
        <v>1050</v>
      </c>
      <c r="F683" s="16">
        <v>35320</v>
      </c>
      <c r="G683" s="13">
        <f t="shared" si="56"/>
        <v>29</v>
      </c>
      <c r="H683">
        <v>8</v>
      </c>
      <c r="I683">
        <v>8</v>
      </c>
      <c r="J683">
        <v>0</v>
      </c>
      <c r="K683">
        <v>0</v>
      </c>
      <c r="L683">
        <v>0</v>
      </c>
      <c r="M683">
        <v>0</v>
      </c>
      <c r="N683">
        <v>0</v>
      </c>
      <c r="O683">
        <v>0</v>
      </c>
      <c r="P683">
        <v>0</v>
      </c>
      <c r="Q683" t="s">
        <v>42</v>
      </c>
      <c r="R683">
        <v>0</v>
      </c>
      <c r="S683">
        <v>0</v>
      </c>
      <c r="T683">
        <v>28</v>
      </c>
      <c r="U683">
        <v>0</v>
      </c>
      <c r="V683">
        <v>24.1</v>
      </c>
      <c r="W683">
        <v>24.1</v>
      </c>
      <c r="X683">
        <v>24.1</v>
      </c>
      <c r="Y683">
        <v>0</v>
      </c>
      <c r="Z683" t="s">
        <v>52</v>
      </c>
      <c r="AA683">
        <v>-3</v>
      </c>
      <c r="AB683">
        <v>0</v>
      </c>
      <c r="AC683" t="s">
        <v>43</v>
      </c>
      <c r="AD683" t="s">
        <v>44</v>
      </c>
      <c r="AE683">
        <v>13</v>
      </c>
      <c r="AF683" t="s">
        <v>39</v>
      </c>
      <c r="AG683" t="s">
        <v>38</v>
      </c>
      <c r="AH683">
        <v>1</v>
      </c>
      <c r="AO683">
        <v>401</v>
      </c>
      <c r="AQ683" t="s">
        <v>830</v>
      </c>
      <c r="AR683" s="21" t="s">
        <v>2679</v>
      </c>
      <c r="AS683" s="13">
        <v>137796</v>
      </c>
      <c r="AT683" s="13">
        <v>22411</v>
      </c>
      <c r="AU683" s="18" t="str">
        <f t="shared" si="57"/>
        <v>BR:Stevenson,Cal*</v>
      </c>
      <c r="AV683" s="18" t="str">
        <f t="shared" si="59"/>
        <v>BP:Stevenson,Cal*</v>
      </c>
      <c r="AW683" s="18" t="str">
        <f t="shared" si="58"/>
        <v>FG:Stevenson,Cal*</v>
      </c>
      <c r="AX683" t="s">
        <v>2680</v>
      </c>
      <c r="AY683" t="s">
        <v>2681</v>
      </c>
      <c r="AZ683" t="s">
        <v>2682</v>
      </c>
    </row>
    <row r="684" spans="2:52" x14ac:dyDescent="0.25">
      <c r="B684" t="s">
        <v>2561</v>
      </c>
      <c r="D684" t="s">
        <v>8401</v>
      </c>
      <c r="E684" s="13" t="s">
        <v>1067</v>
      </c>
      <c r="F684" s="16">
        <v>35381</v>
      </c>
      <c r="G684" s="13">
        <f t="shared" si="56"/>
        <v>29</v>
      </c>
      <c r="H684">
        <v>3</v>
      </c>
      <c r="I684">
        <v>3</v>
      </c>
      <c r="J684">
        <v>0</v>
      </c>
      <c r="K684">
        <v>0</v>
      </c>
      <c r="L684">
        <v>0</v>
      </c>
      <c r="M684">
        <v>0</v>
      </c>
      <c r="N684">
        <v>0</v>
      </c>
      <c r="O684">
        <v>0</v>
      </c>
      <c r="P684">
        <v>0</v>
      </c>
      <c r="Q684" t="s">
        <v>42</v>
      </c>
      <c r="R684">
        <v>0</v>
      </c>
      <c r="S684">
        <v>0</v>
      </c>
      <c r="T684">
        <v>0</v>
      </c>
      <c r="U684">
        <v>0</v>
      </c>
      <c r="V684">
        <v>0</v>
      </c>
      <c r="W684">
        <v>0</v>
      </c>
      <c r="X684">
        <v>0</v>
      </c>
      <c r="Y684">
        <v>0</v>
      </c>
      <c r="Z684" t="s">
        <v>42</v>
      </c>
      <c r="AA684">
        <v>0</v>
      </c>
      <c r="AB684">
        <v>0</v>
      </c>
      <c r="AC684" t="s">
        <v>43</v>
      </c>
      <c r="AD684" t="s">
        <v>44</v>
      </c>
      <c r="AE684">
        <v>10</v>
      </c>
      <c r="AF684" t="s">
        <v>38</v>
      </c>
      <c r="AG684" t="s">
        <v>39</v>
      </c>
      <c r="AH684">
        <v>2</v>
      </c>
      <c r="AI684">
        <v>404</v>
      </c>
      <c r="AQ684" t="s">
        <v>869</v>
      </c>
      <c r="AR684" s="21" t="s">
        <v>8400</v>
      </c>
      <c r="AS684" s="13">
        <v>138003</v>
      </c>
      <c r="AT684" s="13">
        <v>25814</v>
      </c>
      <c r="AU684" s="18" t="str">
        <f t="shared" si="57"/>
        <v>BR:Stubbs,CJ</v>
      </c>
      <c r="AV684" s="18" t="str">
        <f t="shared" si="59"/>
        <v>BP:Stubbs,CJ</v>
      </c>
      <c r="AW684" s="18" t="str">
        <f t="shared" si="58"/>
        <v>FG:Stubbs,CJ</v>
      </c>
      <c r="AX684" t="s">
        <v>8399</v>
      </c>
      <c r="AY684" t="s">
        <v>8398</v>
      </c>
      <c r="AZ684" t="str">
        <f>_xlfn.CONCAT("http://www.fangraphs.com/statss.aspx?playerid=",AT684)</f>
        <v>http://www.fangraphs.com/statss.aspx?playerid=25814</v>
      </c>
    </row>
    <row r="685" spans="2:52" x14ac:dyDescent="0.25">
      <c r="B685" t="s">
        <v>2561</v>
      </c>
      <c r="D685" t="s">
        <v>1714</v>
      </c>
      <c r="E685" s="13" t="s">
        <v>1050</v>
      </c>
      <c r="F685" s="16">
        <v>34115</v>
      </c>
      <c r="G685" s="13">
        <f t="shared" si="56"/>
        <v>33</v>
      </c>
      <c r="H685">
        <v>1</v>
      </c>
      <c r="I685">
        <v>1</v>
      </c>
      <c r="J685">
        <v>0</v>
      </c>
      <c r="K685">
        <v>0</v>
      </c>
      <c r="L685">
        <v>0</v>
      </c>
      <c r="M685">
        <v>0</v>
      </c>
      <c r="N685">
        <v>0</v>
      </c>
      <c r="O685">
        <v>0</v>
      </c>
      <c r="P685">
        <v>0</v>
      </c>
      <c r="Q685" t="s">
        <v>42</v>
      </c>
      <c r="R685">
        <v>0</v>
      </c>
      <c r="S685">
        <v>0</v>
      </c>
      <c r="T685">
        <v>0</v>
      </c>
      <c r="U685">
        <v>0</v>
      </c>
      <c r="V685">
        <v>0</v>
      </c>
      <c r="W685">
        <v>0</v>
      </c>
      <c r="X685">
        <v>0</v>
      </c>
      <c r="Y685">
        <v>0</v>
      </c>
      <c r="Z685" t="s">
        <v>42</v>
      </c>
      <c r="AA685">
        <v>0</v>
      </c>
      <c r="AB685">
        <v>0</v>
      </c>
      <c r="AC685" t="s">
        <v>43</v>
      </c>
      <c r="AD685" t="s">
        <v>44</v>
      </c>
      <c r="AE685">
        <v>14</v>
      </c>
      <c r="AF685" t="s">
        <v>38</v>
      </c>
      <c r="AG685" t="s">
        <v>38</v>
      </c>
      <c r="AH685">
        <v>2</v>
      </c>
      <c r="AI685">
        <v>301</v>
      </c>
      <c r="AQ685" t="s">
        <v>417</v>
      </c>
      <c r="AR685" s="21" t="s">
        <v>3212</v>
      </c>
      <c r="AS685" s="13">
        <v>106973</v>
      </c>
      <c r="AT685" s="13">
        <v>18067</v>
      </c>
      <c r="AU685" s="18" t="str">
        <f t="shared" si="57"/>
        <v>BR:Stubbs,Garrett*</v>
      </c>
      <c r="AV685" s="18" t="str">
        <f t="shared" si="59"/>
        <v>BP:Stubbs,Garrett*</v>
      </c>
      <c r="AW685" s="18" t="str">
        <f t="shared" si="58"/>
        <v>FG:Stubbs,Garrett*</v>
      </c>
      <c r="AX685" t="s">
        <v>3213</v>
      </c>
      <c r="AY685" t="s">
        <v>3214</v>
      </c>
      <c r="AZ685" t="s">
        <v>3215</v>
      </c>
    </row>
    <row r="686" spans="2:52" x14ac:dyDescent="0.25">
      <c r="B686" t="s">
        <v>2561</v>
      </c>
      <c r="D686" t="s">
        <v>1715</v>
      </c>
      <c r="E686" s="13" t="s">
        <v>1044</v>
      </c>
      <c r="F686" s="16">
        <v>34387</v>
      </c>
      <c r="G686" s="13">
        <f t="shared" si="56"/>
        <v>32</v>
      </c>
      <c r="H686">
        <v>7</v>
      </c>
      <c r="I686">
        <v>6</v>
      </c>
      <c r="J686">
        <v>1</v>
      </c>
      <c r="K686">
        <v>24</v>
      </c>
      <c r="L686">
        <v>0</v>
      </c>
      <c r="M686">
        <v>0</v>
      </c>
      <c r="N686">
        <v>9</v>
      </c>
      <c r="O686">
        <v>0</v>
      </c>
      <c r="P686">
        <v>0</v>
      </c>
      <c r="Q686" t="s">
        <v>42</v>
      </c>
      <c r="R686">
        <v>0</v>
      </c>
      <c r="S686">
        <v>0</v>
      </c>
      <c r="T686">
        <v>47</v>
      </c>
      <c r="U686">
        <v>16</v>
      </c>
      <c r="V686">
        <v>2.2999999999999998</v>
      </c>
      <c r="W686">
        <v>27.4</v>
      </c>
      <c r="X686">
        <v>2.2999999999999998</v>
      </c>
      <c r="Y686">
        <v>0</v>
      </c>
      <c r="Z686" t="s">
        <v>52</v>
      </c>
      <c r="AA686">
        <v>3</v>
      </c>
      <c r="AB686">
        <v>0</v>
      </c>
      <c r="AC686" t="s">
        <v>43</v>
      </c>
      <c r="AD686" t="s">
        <v>44</v>
      </c>
      <c r="AE686">
        <v>10</v>
      </c>
      <c r="AF686" t="s">
        <v>38</v>
      </c>
      <c r="AG686" t="s">
        <v>38</v>
      </c>
      <c r="AH686">
        <v>2</v>
      </c>
      <c r="AI686">
        <v>301</v>
      </c>
      <c r="AQ686" t="s">
        <v>839</v>
      </c>
      <c r="AR686" s="21" t="s">
        <v>2659</v>
      </c>
      <c r="AS686" s="13">
        <v>106977</v>
      </c>
      <c r="AT686" s="13">
        <v>18217</v>
      </c>
      <c r="AU686" s="18" t="str">
        <f t="shared" si="57"/>
        <v>BR:Sullivan,Brett*</v>
      </c>
      <c r="AV686" s="18" t="str">
        <f t="shared" si="59"/>
        <v>BP:Sullivan,Brett*</v>
      </c>
      <c r="AW686" s="18" t="str">
        <f t="shared" si="58"/>
        <v>FG:Sullivan,Brett*</v>
      </c>
      <c r="AX686" t="s">
        <v>2660</v>
      </c>
      <c r="AY686" t="s">
        <v>2661</v>
      </c>
      <c r="AZ686" t="s">
        <v>2662</v>
      </c>
    </row>
    <row r="687" spans="2:52" x14ac:dyDescent="0.25">
      <c r="D687" t="s">
        <v>1716</v>
      </c>
      <c r="E687" s="13" t="s">
        <v>1044</v>
      </c>
      <c r="F687" s="16">
        <v>36005</v>
      </c>
      <c r="G687" s="13">
        <f t="shared" si="56"/>
        <v>27</v>
      </c>
      <c r="H687">
        <v>174</v>
      </c>
      <c r="I687">
        <v>150</v>
      </c>
      <c r="J687">
        <v>24</v>
      </c>
      <c r="K687">
        <v>31</v>
      </c>
      <c r="L687">
        <v>0</v>
      </c>
      <c r="M687">
        <v>0</v>
      </c>
      <c r="N687">
        <v>6</v>
      </c>
      <c r="O687">
        <v>0</v>
      </c>
      <c r="P687">
        <v>0</v>
      </c>
      <c r="Q687" t="s">
        <v>42</v>
      </c>
      <c r="R687">
        <v>0</v>
      </c>
      <c r="S687">
        <v>2</v>
      </c>
      <c r="T687">
        <v>45</v>
      </c>
      <c r="U687">
        <v>19</v>
      </c>
      <c r="V687">
        <v>3.3</v>
      </c>
      <c r="W687">
        <v>28.4</v>
      </c>
      <c r="X687">
        <v>6.9</v>
      </c>
      <c r="Y687">
        <v>0.2</v>
      </c>
      <c r="Z687" t="s">
        <v>103</v>
      </c>
      <c r="AA687">
        <v>0</v>
      </c>
      <c r="AB687">
        <v>2</v>
      </c>
      <c r="AC687" t="s">
        <v>166</v>
      </c>
      <c r="AD687" t="s">
        <v>25</v>
      </c>
      <c r="AE687">
        <v>15</v>
      </c>
      <c r="AF687" t="s">
        <v>38</v>
      </c>
      <c r="AG687" t="s">
        <v>38</v>
      </c>
      <c r="AH687">
        <v>2</v>
      </c>
      <c r="AN687">
        <v>304</v>
      </c>
      <c r="AO687">
        <v>404</v>
      </c>
      <c r="AP687">
        <v>404</v>
      </c>
      <c r="AQ687" t="s">
        <v>588</v>
      </c>
      <c r="AR687" s="21" t="s">
        <v>3440</v>
      </c>
      <c r="AS687" s="13">
        <v>109083</v>
      </c>
      <c r="AT687" s="13">
        <v>22244</v>
      </c>
      <c r="AU687" s="18" t="str">
        <f t="shared" si="57"/>
        <v>BR:Suwinski,Jack*</v>
      </c>
      <c r="AV687" s="18" t="str">
        <f t="shared" si="59"/>
        <v>BP:Suwinski,Jack*</v>
      </c>
      <c r="AW687" s="18" t="str">
        <f t="shared" si="58"/>
        <v>FG:Suwinski,Jack*</v>
      </c>
      <c r="AX687" t="s">
        <v>3441</v>
      </c>
      <c r="AY687" t="s">
        <v>3442</v>
      </c>
      <c r="AZ687" t="s">
        <v>3443</v>
      </c>
    </row>
    <row r="688" spans="2:52" x14ac:dyDescent="0.25">
      <c r="D688" t="s">
        <v>1717</v>
      </c>
      <c r="E688" s="13" t="s">
        <v>1106</v>
      </c>
      <c r="F688" s="16">
        <v>36640</v>
      </c>
      <c r="G688" s="13">
        <f t="shared" si="56"/>
        <v>26</v>
      </c>
      <c r="H688">
        <v>322</v>
      </c>
      <c r="I688">
        <v>296</v>
      </c>
      <c r="J688">
        <v>26</v>
      </c>
      <c r="K688">
        <v>41</v>
      </c>
      <c r="L688">
        <v>0</v>
      </c>
      <c r="M688">
        <v>23.6</v>
      </c>
      <c r="N688">
        <v>23.6</v>
      </c>
      <c r="O688">
        <v>31.6</v>
      </c>
      <c r="P688">
        <v>0</v>
      </c>
      <c r="Q688" t="s">
        <v>52</v>
      </c>
      <c r="R688">
        <v>-5</v>
      </c>
      <c r="S688">
        <v>3</v>
      </c>
      <c r="T688">
        <v>37</v>
      </c>
      <c r="U688">
        <v>9</v>
      </c>
      <c r="V688">
        <v>10.1</v>
      </c>
      <c r="W688">
        <v>19.100000000000001</v>
      </c>
      <c r="X688">
        <v>13.3</v>
      </c>
      <c r="Y688">
        <v>0.9</v>
      </c>
      <c r="Z688">
        <v>0</v>
      </c>
      <c r="AA688">
        <v>-5</v>
      </c>
      <c r="AB688">
        <v>2</v>
      </c>
      <c r="AC688" t="s">
        <v>320</v>
      </c>
      <c r="AD688" t="s">
        <v>39</v>
      </c>
      <c r="AE688">
        <v>13</v>
      </c>
      <c r="AF688" t="s">
        <v>38</v>
      </c>
      <c r="AG688" t="s">
        <v>38</v>
      </c>
      <c r="AH688">
        <v>1</v>
      </c>
      <c r="AM688">
        <v>312</v>
      </c>
      <c r="AQ688" t="s">
        <v>321</v>
      </c>
      <c r="AR688" s="21" t="s">
        <v>3035</v>
      </c>
      <c r="AS688" s="13">
        <v>151226</v>
      </c>
      <c r="AT688" s="13">
        <v>29575</v>
      </c>
      <c r="AU688" s="18" t="str">
        <f t="shared" si="57"/>
        <v>BR:Sweeney,Trey*</v>
      </c>
      <c r="AV688" s="18" t="str">
        <f t="shared" si="59"/>
        <v>BP:Sweeney,Trey*</v>
      </c>
      <c r="AW688" s="18" t="str">
        <f t="shared" si="58"/>
        <v>FG:Sweeney,Trey*</v>
      </c>
      <c r="AX688" t="s">
        <v>3036</v>
      </c>
      <c r="AY688" t="s">
        <v>3037</v>
      </c>
      <c r="AZ688" t="s">
        <v>3038</v>
      </c>
    </row>
    <row r="689" spans="2:52" x14ac:dyDescent="0.25">
      <c r="D689" t="s">
        <v>1718</v>
      </c>
      <c r="E689" s="13" t="s">
        <v>648</v>
      </c>
      <c r="F689" s="16">
        <v>36046</v>
      </c>
      <c r="G689" s="13">
        <f t="shared" si="56"/>
        <v>27</v>
      </c>
      <c r="H689">
        <v>176</v>
      </c>
      <c r="I689">
        <v>171</v>
      </c>
      <c r="J689">
        <v>5</v>
      </c>
      <c r="K689">
        <v>40</v>
      </c>
      <c r="L689">
        <v>0</v>
      </c>
      <c r="M689">
        <v>13.5</v>
      </c>
      <c r="N689">
        <v>13.5</v>
      </c>
      <c r="O689">
        <v>15.1</v>
      </c>
      <c r="P689">
        <v>0</v>
      </c>
      <c r="Q689" t="s">
        <v>52</v>
      </c>
      <c r="R689">
        <v>6</v>
      </c>
      <c r="S689">
        <v>0</v>
      </c>
      <c r="T689">
        <v>36</v>
      </c>
      <c r="U689">
        <v>0</v>
      </c>
      <c r="V689">
        <v>15.1</v>
      </c>
      <c r="W689">
        <v>15.1</v>
      </c>
      <c r="X689">
        <v>20.5</v>
      </c>
      <c r="Y689">
        <v>0.6</v>
      </c>
      <c r="Z689">
        <v>0</v>
      </c>
      <c r="AA689">
        <v>6</v>
      </c>
      <c r="AB689">
        <v>0</v>
      </c>
      <c r="AC689" t="s">
        <v>663</v>
      </c>
      <c r="AD689" t="s">
        <v>25</v>
      </c>
      <c r="AE689">
        <v>15</v>
      </c>
      <c r="AF689" t="s">
        <v>25</v>
      </c>
      <c r="AG689" t="s">
        <v>38</v>
      </c>
      <c r="AH689">
        <v>1</v>
      </c>
      <c r="AO689">
        <v>313</v>
      </c>
      <c r="AP689">
        <v>313</v>
      </c>
      <c r="AQ689" t="s">
        <v>664</v>
      </c>
      <c r="AR689" s="21" t="s">
        <v>4159</v>
      </c>
      <c r="AS689" s="13">
        <v>107293</v>
      </c>
      <c r="AT689" s="13">
        <v>18900</v>
      </c>
      <c r="AU689" s="18" t="str">
        <f t="shared" si="57"/>
        <v>BR:Taveras,Leody+</v>
      </c>
      <c r="AV689" s="18" t="str">
        <f t="shared" si="59"/>
        <v>BP:Taveras,Leody+</v>
      </c>
      <c r="AW689" s="18" t="str">
        <f t="shared" si="58"/>
        <v>FG:Taveras,Leody+</v>
      </c>
      <c r="AX689" t="s">
        <v>4160</v>
      </c>
      <c r="AY689" t="s">
        <v>4161</v>
      </c>
      <c r="AZ689" t="s">
        <v>4162</v>
      </c>
    </row>
    <row r="690" spans="2:52" x14ac:dyDescent="0.25">
      <c r="D690" t="s">
        <v>1719</v>
      </c>
      <c r="E690" s="13" t="s">
        <v>1073</v>
      </c>
      <c r="F690" s="16">
        <v>36257</v>
      </c>
      <c r="G690" s="13">
        <f t="shared" si="56"/>
        <v>27</v>
      </c>
      <c r="H690">
        <v>219</v>
      </c>
      <c r="I690">
        <v>199</v>
      </c>
      <c r="J690">
        <v>20</v>
      </c>
      <c r="K690">
        <v>39</v>
      </c>
      <c r="L690">
        <v>5</v>
      </c>
      <c r="M690">
        <v>21.8</v>
      </c>
      <c r="N690">
        <v>27.7</v>
      </c>
      <c r="O690">
        <v>28.5</v>
      </c>
      <c r="P690">
        <v>1.4</v>
      </c>
      <c r="Q690">
        <v>2</v>
      </c>
      <c r="R690">
        <v>-12</v>
      </c>
      <c r="S690">
        <v>20</v>
      </c>
      <c r="T690">
        <v>37</v>
      </c>
      <c r="U690">
        <v>15</v>
      </c>
      <c r="V690">
        <v>6.1</v>
      </c>
      <c r="W690">
        <v>22.1</v>
      </c>
      <c r="X690">
        <v>17.100000000000001</v>
      </c>
      <c r="Y690">
        <v>2.8</v>
      </c>
      <c r="Z690" t="s">
        <v>56</v>
      </c>
      <c r="AA690">
        <v>0</v>
      </c>
      <c r="AB690">
        <v>19</v>
      </c>
      <c r="AC690" t="s">
        <v>70</v>
      </c>
      <c r="AD690" t="s">
        <v>25</v>
      </c>
      <c r="AE690">
        <v>14</v>
      </c>
      <c r="AF690" t="s">
        <v>39</v>
      </c>
      <c r="AG690" t="s">
        <v>38</v>
      </c>
      <c r="AH690">
        <v>1</v>
      </c>
      <c r="AJ690">
        <v>212</v>
      </c>
      <c r="AK690">
        <v>323</v>
      </c>
      <c r="AL690">
        <v>322</v>
      </c>
      <c r="AN690">
        <v>306</v>
      </c>
      <c r="AO690">
        <v>406</v>
      </c>
      <c r="AP690">
        <v>306</v>
      </c>
      <c r="AQ690" t="s">
        <v>71</v>
      </c>
      <c r="AR690" s="21" t="s">
        <v>8404</v>
      </c>
      <c r="AS690" s="13">
        <v>151254</v>
      </c>
      <c r="AT690" s="13">
        <v>29571</v>
      </c>
      <c r="AU690" s="18" t="str">
        <f t="shared" si="57"/>
        <v>BR:Tawa,Tim</v>
      </c>
      <c r="AV690" s="18" t="str">
        <f t="shared" si="59"/>
        <v>BP:Tawa,Tim</v>
      </c>
      <c r="AW690" s="18" t="str">
        <f t="shared" si="58"/>
        <v>FG:Tawa,Tim</v>
      </c>
      <c r="AX690" t="s">
        <v>8403</v>
      </c>
      <c r="AY690" t="s">
        <v>8402</v>
      </c>
      <c r="AZ690" t="str">
        <f>_xlfn.CONCAT("http://www.fangraphs.com/statss.aspx?playerid=",AT690)</f>
        <v>http://www.fangraphs.com/statss.aspx?playerid=29571</v>
      </c>
    </row>
    <row r="691" spans="2:52" x14ac:dyDescent="0.25">
      <c r="D691" t="s">
        <v>1720</v>
      </c>
      <c r="E691" s="13" t="s">
        <v>375</v>
      </c>
      <c r="F691" s="16">
        <v>33114</v>
      </c>
      <c r="G691" s="13">
        <f t="shared" si="56"/>
        <v>35</v>
      </c>
      <c r="H691">
        <v>118</v>
      </c>
      <c r="I691">
        <v>113</v>
      </c>
      <c r="J691">
        <v>5</v>
      </c>
      <c r="K691">
        <v>42</v>
      </c>
      <c r="L691">
        <v>3</v>
      </c>
      <c r="M691">
        <v>6.2</v>
      </c>
      <c r="N691">
        <v>20.2</v>
      </c>
      <c r="O691">
        <v>13.4</v>
      </c>
      <c r="P691">
        <v>2.2999999999999998</v>
      </c>
      <c r="Q691" t="s">
        <v>52</v>
      </c>
      <c r="R691">
        <v>6</v>
      </c>
      <c r="S691">
        <v>3</v>
      </c>
      <c r="T691">
        <v>49</v>
      </c>
      <c r="U691">
        <v>0</v>
      </c>
      <c r="V691">
        <v>12.6</v>
      </c>
      <c r="W691">
        <v>23.6</v>
      </c>
      <c r="X691">
        <v>24.4</v>
      </c>
      <c r="Y691">
        <v>0.8</v>
      </c>
      <c r="Z691" t="s">
        <v>103</v>
      </c>
      <c r="AA691">
        <v>0</v>
      </c>
      <c r="AB691">
        <v>4</v>
      </c>
      <c r="AC691" t="s">
        <v>398</v>
      </c>
      <c r="AD691" t="s">
        <v>38</v>
      </c>
      <c r="AE691">
        <v>13</v>
      </c>
      <c r="AF691" t="s">
        <v>38</v>
      </c>
      <c r="AG691" t="s">
        <v>38</v>
      </c>
      <c r="AH691">
        <v>5</v>
      </c>
      <c r="AK691">
        <v>308</v>
      </c>
      <c r="AL691">
        <v>406</v>
      </c>
      <c r="AN691">
        <v>303</v>
      </c>
      <c r="AO691">
        <v>403</v>
      </c>
      <c r="AP691">
        <v>303</v>
      </c>
      <c r="AQ691" t="s">
        <v>399</v>
      </c>
      <c r="AR691" s="21" t="s">
        <v>4737</v>
      </c>
      <c r="AS691" s="13">
        <v>100496</v>
      </c>
      <c r="AT691" s="13">
        <v>13757</v>
      </c>
      <c r="AU691" s="18" t="str">
        <f t="shared" si="57"/>
        <v>BR:Taylor,Chris</v>
      </c>
      <c r="AV691" s="18" t="str">
        <f t="shared" si="59"/>
        <v>BP:Taylor,Chris</v>
      </c>
      <c r="AW691" s="18" t="str">
        <f t="shared" si="58"/>
        <v>FG:Taylor,Chris</v>
      </c>
      <c r="AX691" t="s">
        <v>4738</v>
      </c>
      <c r="AY691" t="s">
        <v>4739</v>
      </c>
      <c r="AZ691" t="s">
        <v>4740</v>
      </c>
    </row>
    <row r="692" spans="2:52" x14ac:dyDescent="0.25">
      <c r="D692" t="s">
        <v>1721</v>
      </c>
      <c r="E692" s="13" t="s">
        <v>1081</v>
      </c>
      <c r="F692" s="16">
        <v>33323</v>
      </c>
      <c r="G692" s="13">
        <f t="shared" si="56"/>
        <v>35</v>
      </c>
      <c r="H692">
        <v>318</v>
      </c>
      <c r="I692">
        <v>295</v>
      </c>
      <c r="J692">
        <v>23</v>
      </c>
      <c r="K692">
        <v>55</v>
      </c>
      <c r="L692">
        <v>0</v>
      </c>
      <c r="M692">
        <v>18.2</v>
      </c>
      <c r="N692">
        <v>19.2</v>
      </c>
      <c r="O692">
        <v>43</v>
      </c>
      <c r="P692">
        <v>2.8</v>
      </c>
      <c r="Q692" t="s">
        <v>196</v>
      </c>
      <c r="R692">
        <v>0</v>
      </c>
      <c r="S692">
        <v>22</v>
      </c>
      <c r="T692">
        <v>44</v>
      </c>
      <c r="U692">
        <v>14</v>
      </c>
      <c r="V692">
        <v>7.3</v>
      </c>
      <c r="W692">
        <v>22.3</v>
      </c>
      <c r="X692">
        <v>14.1</v>
      </c>
      <c r="Y692">
        <v>0.8</v>
      </c>
      <c r="Z692">
        <v>1</v>
      </c>
      <c r="AA692">
        <v>0</v>
      </c>
      <c r="AB692">
        <v>16</v>
      </c>
      <c r="AC692" t="s">
        <v>197</v>
      </c>
      <c r="AD692" t="s">
        <v>25</v>
      </c>
      <c r="AE692">
        <v>14</v>
      </c>
      <c r="AF692" t="s">
        <v>25</v>
      </c>
      <c r="AG692" t="s">
        <v>38</v>
      </c>
      <c r="AH692">
        <v>1</v>
      </c>
      <c r="AN692">
        <v>205</v>
      </c>
      <c r="AO692">
        <v>205</v>
      </c>
      <c r="AP692">
        <v>205</v>
      </c>
      <c r="AQ692" t="s">
        <v>198</v>
      </c>
      <c r="AR692" s="21" t="s">
        <v>3500</v>
      </c>
      <c r="AS692" s="13">
        <v>66594</v>
      </c>
      <c r="AT692" s="13">
        <v>11489</v>
      </c>
      <c r="AU692" s="18" t="str">
        <f t="shared" si="57"/>
        <v>BR:Taylor,Michael A.</v>
      </c>
      <c r="AV692" s="18" t="str">
        <f t="shared" si="59"/>
        <v>BP:Taylor,Michael A.</v>
      </c>
      <c r="AW692" s="18" t="str">
        <f t="shared" si="58"/>
        <v>FG:Taylor,Michael A.</v>
      </c>
      <c r="AX692" t="s">
        <v>3501</v>
      </c>
      <c r="AY692" t="s">
        <v>3502</v>
      </c>
      <c r="AZ692" t="s">
        <v>3503</v>
      </c>
    </row>
    <row r="693" spans="2:52" x14ac:dyDescent="0.25">
      <c r="B693" t="s">
        <v>2561</v>
      </c>
      <c r="D693" t="s">
        <v>1722</v>
      </c>
      <c r="E693" s="13" t="s">
        <v>648</v>
      </c>
      <c r="F693" s="16">
        <v>35987</v>
      </c>
      <c r="G693" s="13">
        <f t="shared" si="56"/>
        <v>27</v>
      </c>
      <c r="H693">
        <v>8</v>
      </c>
      <c r="I693">
        <v>8</v>
      </c>
      <c r="J693">
        <v>0</v>
      </c>
      <c r="K693">
        <v>17</v>
      </c>
      <c r="L693">
        <v>0</v>
      </c>
      <c r="M693">
        <v>15.4</v>
      </c>
      <c r="N693">
        <v>15.4</v>
      </c>
      <c r="O693">
        <v>15.4</v>
      </c>
      <c r="P693">
        <v>0</v>
      </c>
      <c r="Q693" t="s">
        <v>52</v>
      </c>
      <c r="R693">
        <v>-9</v>
      </c>
      <c r="S693">
        <v>0</v>
      </c>
      <c r="T693">
        <v>0</v>
      </c>
      <c r="U693">
        <v>0</v>
      </c>
      <c r="V693">
        <v>0</v>
      </c>
      <c r="W693">
        <v>0</v>
      </c>
      <c r="X693">
        <v>0</v>
      </c>
      <c r="Y693">
        <v>0</v>
      </c>
      <c r="Z693" t="s">
        <v>42</v>
      </c>
      <c r="AA693">
        <v>0</v>
      </c>
      <c r="AB693">
        <v>0</v>
      </c>
      <c r="AC693" t="s">
        <v>43</v>
      </c>
      <c r="AD693" t="s">
        <v>44</v>
      </c>
      <c r="AE693">
        <v>16</v>
      </c>
      <c r="AF693" t="s">
        <v>47</v>
      </c>
      <c r="AG693" t="s">
        <v>38</v>
      </c>
      <c r="AH693">
        <v>1</v>
      </c>
      <c r="AO693">
        <v>404</v>
      </c>
      <c r="AP693">
        <v>404</v>
      </c>
      <c r="AQ693" t="s">
        <v>854</v>
      </c>
      <c r="AR693" s="21" t="s">
        <v>4741</v>
      </c>
      <c r="AS693" s="13">
        <v>108656</v>
      </c>
      <c r="AT693" s="13">
        <v>22274</v>
      </c>
      <c r="AU693" s="18" t="str">
        <f t="shared" si="57"/>
        <v>BR:Taylor,Samad</v>
      </c>
      <c r="AV693" s="18" t="str">
        <f t="shared" si="59"/>
        <v>BP:Taylor,Samad</v>
      </c>
      <c r="AW693" s="18" t="str">
        <f t="shared" si="58"/>
        <v>FG:Taylor,Samad</v>
      </c>
      <c r="AX693" t="s">
        <v>4742</v>
      </c>
      <c r="AY693" t="s">
        <v>4743</v>
      </c>
      <c r="AZ693" t="s">
        <v>4744</v>
      </c>
    </row>
    <row r="694" spans="2:52" x14ac:dyDescent="0.25">
      <c r="D694" t="s">
        <v>1723</v>
      </c>
      <c r="E694" s="13" t="s">
        <v>1053</v>
      </c>
      <c r="F694" s="16">
        <v>34774</v>
      </c>
      <c r="G694" s="13">
        <f t="shared" si="56"/>
        <v>31</v>
      </c>
      <c r="H694">
        <v>306</v>
      </c>
      <c r="I694">
        <v>289</v>
      </c>
      <c r="J694">
        <v>17</v>
      </c>
      <c r="K694">
        <v>73</v>
      </c>
      <c r="L694">
        <v>6</v>
      </c>
      <c r="M694">
        <v>0</v>
      </c>
      <c r="N694">
        <v>8</v>
      </c>
      <c r="O694">
        <v>0</v>
      </c>
      <c r="P694">
        <v>0</v>
      </c>
      <c r="Q694" t="s">
        <v>42</v>
      </c>
      <c r="R694">
        <v>0</v>
      </c>
      <c r="S694">
        <v>22</v>
      </c>
      <c r="T694">
        <v>31</v>
      </c>
      <c r="U694">
        <v>1</v>
      </c>
      <c r="V694">
        <v>19.8</v>
      </c>
      <c r="W694">
        <v>22.8</v>
      </c>
      <c r="X694">
        <v>39.200000000000003</v>
      </c>
      <c r="Y694">
        <v>5.4</v>
      </c>
      <c r="Z694">
        <v>8</v>
      </c>
      <c r="AA694">
        <v>-8</v>
      </c>
      <c r="AB694">
        <v>25</v>
      </c>
      <c r="AC694" t="s">
        <v>94</v>
      </c>
      <c r="AD694" t="s">
        <v>44</v>
      </c>
      <c r="AE694">
        <v>8</v>
      </c>
      <c r="AF694" t="s">
        <v>38</v>
      </c>
      <c r="AG694" t="s">
        <v>38</v>
      </c>
      <c r="AH694">
        <v>1</v>
      </c>
      <c r="AJ694">
        <v>407</v>
      </c>
      <c r="AQ694" t="s">
        <v>305</v>
      </c>
      <c r="AR694" s="21" t="s">
        <v>4745</v>
      </c>
      <c r="AS694" s="13">
        <v>102764</v>
      </c>
      <c r="AT694" s="13">
        <v>15679</v>
      </c>
      <c r="AU694" s="18" t="str">
        <f t="shared" si="57"/>
        <v>BR:Tellez,Rowdy*</v>
      </c>
      <c r="AV694" s="18" t="str">
        <f t="shared" si="59"/>
        <v>BP:Tellez,Rowdy*</v>
      </c>
      <c r="AW694" s="18" t="str">
        <f t="shared" si="58"/>
        <v>FG:Tellez,Rowdy*</v>
      </c>
      <c r="AX694" t="s">
        <v>4746</v>
      </c>
      <c r="AY694" t="s">
        <v>4747</v>
      </c>
      <c r="AZ694" t="s">
        <v>4748</v>
      </c>
    </row>
    <row r="695" spans="2:52" x14ac:dyDescent="0.25">
      <c r="D695" t="s">
        <v>1724</v>
      </c>
      <c r="E695" s="13" t="s">
        <v>1067</v>
      </c>
      <c r="F695" s="16">
        <v>36970</v>
      </c>
      <c r="G695" s="13">
        <f t="shared" si="56"/>
        <v>25</v>
      </c>
      <c r="H695">
        <v>167</v>
      </c>
      <c r="I695">
        <v>152</v>
      </c>
      <c r="J695">
        <v>15</v>
      </c>
      <c r="K695">
        <v>2</v>
      </c>
      <c r="L695">
        <v>6</v>
      </c>
      <c r="M695">
        <v>15.5</v>
      </c>
      <c r="N695">
        <v>22.5</v>
      </c>
      <c r="O695">
        <v>21</v>
      </c>
      <c r="P695">
        <v>0</v>
      </c>
      <c r="Q695" t="s">
        <v>52</v>
      </c>
      <c r="R695">
        <v>6</v>
      </c>
      <c r="S695">
        <v>19</v>
      </c>
      <c r="T695">
        <v>26</v>
      </c>
      <c r="U695">
        <v>10</v>
      </c>
      <c r="V695">
        <v>19.5</v>
      </c>
      <c r="W695">
        <v>30.5</v>
      </c>
      <c r="X695">
        <v>36</v>
      </c>
      <c r="Y695">
        <v>0</v>
      </c>
      <c r="Z695" t="s">
        <v>52</v>
      </c>
      <c r="AA695">
        <v>6</v>
      </c>
      <c r="AB695">
        <v>18</v>
      </c>
      <c r="AC695" t="s">
        <v>628</v>
      </c>
      <c r="AD695" t="s">
        <v>39</v>
      </c>
      <c r="AE695">
        <v>13</v>
      </c>
      <c r="AF695" t="s">
        <v>38</v>
      </c>
      <c r="AG695" t="s">
        <v>39</v>
      </c>
      <c r="AH695">
        <v>1</v>
      </c>
      <c r="AK695">
        <v>437</v>
      </c>
      <c r="AL695">
        <v>420</v>
      </c>
      <c r="AQ695" t="s">
        <v>740</v>
      </c>
      <c r="AR695" s="21" t="s">
        <v>4749</v>
      </c>
      <c r="AS695" s="13">
        <v>138565</v>
      </c>
      <c r="AT695" s="13">
        <v>23691</v>
      </c>
      <c r="AU695" s="18" t="str">
        <f t="shared" si="57"/>
        <v>BR:Tena,Jose*</v>
      </c>
      <c r="AV695" s="18" t="str">
        <f t="shared" si="59"/>
        <v>BP:Tena,Jose*</v>
      </c>
      <c r="AW695" s="18" t="str">
        <f t="shared" si="58"/>
        <v>FG:Tena,Jose*</v>
      </c>
      <c r="AX695" t="s">
        <v>4750</v>
      </c>
      <c r="AY695" t="s">
        <v>4751</v>
      </c>
      <c r="AZ695" t="s">
        <v>4752</v>
      </c>
    </row>
    <row r="696" spans="2:52" x14ac:dyDescent="0.25">
      <c r="D696" t="s">
        <v>1729</v>
      </c>
      <c r="E696" s="13" t="s">
        <v>1127</v>
      </c>
      <c r="F696" s="16">
        <v>34934</v>
      </c>
      <c r="G696" s="13">
        <f t="shared" si="56"/>
        <v>30</v>
      </c>
      <c r="H696">
        <v>139</v>
      </c>
      <c r="I696">
        <v>125</v>
      </c>
      <c r="J696">
        <v>14</v>
      </c>
      <c r="K696">
        <v>31</v>
      </c>
      <c r="L696">
        <v>19</v>
      </c>
      <c r="M696">
        <v>3.7</v>
      </c>
      <c r="N696">
        <v>24.7</v>
      </c>
      <c r="O696">
        <v>14.8</v>
      </c>
      <c r="P696">
        <v>3.7</v>
      </c>
      <c r="Q696" t="s">
        <v>92</v>
      </c>
      <c r="R696">
        <v>0</v>
      </c>
      <c r="S696">
        <v>18</v>
      </c>
      <c r="T696">
        <v>49</v>
      </c>
      <c r="U696">
        <v>10</v>
      </c>
      <c r="V696">
        <v>2.8</v>
      </c>
      <c r="W696">
        <v>14.8</v>
      </c>
      <c r="X696">
        <v>6.1</v>
      </c>
      <c r="Y696">
        <v>1.1000000000000001</v>
      </c>
      <c r="Z696">
        <v>1</v>
      </c>
      <c r="AA696">
        <v>0</v>
      </c>
      <c r="AB696">
        <v>21</v>
      </c>
      <c r="AC696" t="s">
        <v>70</v>
      </c>
      <c r="AD696" t="s">
        <v>25</v>
      </c>
      <c r="AE696">
        <v>15</v>
      </c>
      <c r="AF696" t="s">
        <v>38</v>
      </c>
      <c r="AG696" t="s">
        <v>39</v>
      </c>
      <c r="AH696">
        <v>5</v>
      </c>
      <c r="AO696">
        <v>305</v>
      </c>
      <c r="AP696">
        <v>305</v>
      </c>
      <c r="AQ696" t="s">
        <v>272</v>
      </c>
      <c r="AR696" s="21" t="s">
        <v>4115</v>
      </c>
      <c r="AS696" s="13">
        <v>104926</v>
      </c>
      <c r="AT696" s="13">
        <v>16939</v>
      </c>
      <c r="AU696" s="18" t="str">
        <f t="shared" si="57"/>
        <v>BR:Thomas,Lane</v>
      </c>
      <c r="AV696" s="18" t="str">
        <f t="shared" si="59"/>
        <v>BP:Thomas,Lane</v>
      </c>
      <c r="AW696" s="18" t="str">
        <f t="shared" si="58"/>
        <v>FG:Thomas,Lane</v>
      </c>
      <c r="AX696" t="s">
        <v>4116</v>
      </c>
      <c r="AY696" t="s">
        <v>4117</v>
      </c>
      <c r="AZ696" t="s">
        <v>4118</v>
      </c>
    </row>
    <row r="697" spans="2:52" x14ac:dyDescent="0.25">
      <c r="B697" t="s">
        <v>2561</v>
      </c>
      <c r="D697" t="s">
        <v>8413</v>
      </c>
      <c r="E697" s="13" t="s">
        <v>648</v>
      </c>
      <c r="F697" s="16">
        <v>36631</v>
      </c>
      <c r="G697" s="13">
        <f t="shared" si="56"/>
        <v>26</v>
      </c>
      <c r="H697">
        <v>9</v>
      </c>
      <c r="I697">
        <v>8</v>
      </c>
      <c r="J697">
        <v>1</v>
      </c>
      <c r="K697">
        <v>0</v>
      </c>
      <c r="L697">
        <v>0</v>
      </c>
      <c r="M697">
        <v>0</v>
      </c>
      <c r="N697">
        <v>0</v>
      </c>
      <c r="O697">
        <v>0</v>
      </c>
      <c r="P697">
        <v>0</v>
      </c>
      <c r="Q697" t="s">
        <v>42</v>
      </c>
      <c r="R697">
        <v>0</v>
      </c>
      <c r="S697">
        <v>0</v>
      </c>
      <c r="T697">
        <v>0</v>
      </c>
      <c r="U697">
        <v>14</v>
      </c>
      <c r="V697">
        <v>0</v>
      </c>
      <c r="W697">
        <v>14</v>
      </c>
      <c r="X697">
        <v>0</v>
      </c>
      <c r="Y697">
        <v>0</v>
      </c>
      <c r="Z697" t="s">
        <v>42</v>
      </c>
      <c r="AA697">
        <v>0</v>
      </c>
      <c r="AB697">
        <v>0</v>
      </c>
      <c r="AC697" t="s">
        <v>43</v>
      </c>
      <c r="AD697" t="s">
        <v>44</v>
      </c>
      <c r="AE697">
        <v>14</v>
      </c>
      <c r="AF697" t="s">
        <v>25</v>
      </c>
      <c r="AG697" t="s">
        <v>39</v>
      </c>
      <c r="AH697">
        <v>1</v>
      </c>
      <c r="AN697">
        <v>401</v>
      </c>
      <c r="AP697">
        <v>401</v>
      </c>
      <c r="AQ697" t="s">
        <v>855</v>
      </c>
      <c r="AR697" s="21" t="s">
        <v>8411</v>
      </c>
      <c r="AS697" s="13">
        <v>147481</v>
      </c>
      <c r="AT697" s="13">
        <v>31793</v>
      </c>
      <c r="AU697" s="18" t="str">
        <f t="shared" si="57"/>
        <v>BR:Thomas,Rhylan*</v>
      </c>
      <c r="AV697" s="18" t="str">
        <f t="shared" si="59"/>
        <v>BP:Thomas,Rhylan*</v>
      </c>
      <c r="AW697" s="18" t="str">
        <f t="shared" si="58"/>
        <v>FG:Thomas,Rhylan*</v>
      </c>
      <c r="AX697" t="s">
        <v>8410</v>
      </c>
      <c r="AY697" t="s">
        <v>8412</v>
      </c>
      <c r="AZ697" t="str">
        <f>_xlfn.CONCAT("http://www.fangraphs.com/statss.aspx?playerid=",AT697)</f>
        <v>http://www.fangraphs.com/statss.aspx?playerid=31793</v>
      </c>
    </row>
    <row r="698" spans="2:52" x14ac:dyDescent="0.25">
      <c r="D698" t="s">
        <v>1732</v>
      </c>
      <c r="E698" s="13" t="s">
        <v>1099</v>
      </c>
      <c r="F698" s="16">
        <v>35419</v>
      </c>
      <c r="G698" s="13">
        <f t="shared" si="56"/>
        <v>29</v>
      </c>
      <c r="H698">
        <v>273</v>
      </c>
      <c r="I698">
        <v>259</v>
      </c>
      <c r="J698">
        <v>14</v>
      </c>
      <c r="K698">
        <v>4</v>
      </c>
      <c r="L698">
        <v>0</v>
      </c>
      <c r="M698">
        <v>22.6</v>
      </c>
      <c r="N698">
        <v>27.6</v>
      </c>
      <c r="O698">
        <v>36.799999999999997</v>
      </c>
      <c r="P698">
        <v>2.8</v>
      </c>
      <c r="Q698" t="s">
        <v>52</v>
      </c>
      <c r="R698">
        <v>0</v>
      </c>
      <c r="S698">
        <v>0</v>
      </c>
      <c r="T698">
        <v>10</v>
      </c>
      <c r="U698">
        <v>0</v>
      </c>
      <c r="V698">
        <v>17.3</v>
      </c>
      <c r="W698">
        <v>22.3</v>
      </c>
      <c r="X698">
        <v>25.9</v>
      </c>
      <c r="Y698">
        <v>1.4</v>
      </c>
      <c r="Z698">
        <v>3</v>
      </c>
      <c r="AA698">
        <v>0</v>
      </c>
      <c r="AB698">
        <v>0</v>
      </c>
      <c r="AC698" t="s">
        <v>168</v>
      </c>
      <c r="AD698" t="s">
        <v>38</v>
      </c>
      <c r="AE698">
        <v>11</v>
      </c>
      <c r="AF698" t="s">
        <v>38</v>
      </c>
      <c r="AG698" t="s">
        <v>39</v>
      </c>
      <c r="AH698">
        <v>1</v>
      </c>
      <c r="AJ698">
        <v>409</v>
      </c>
      <c r="AL698">
        <v>456</v>
      </c>
      <c r="AQ698" t="s">
        <v>169</v>
      </c>
      <c r="AR698" s="21" t="s">
        <v>4757</v>
      </c>
      <c r="AS698" s="13">
        <v>109090</v>
      </c>
      <c r="AT698" s="13">
        <v>19844</v>
      </c>
      <c r="AU698" s="18" t="str">
        <f t="shared" si="57"/>
        <v>BR:Toro,Abraham+</v>
      </c>
      <c r="AV698" s="18" t="str">
        <f t="shared" si="59"/>
        <v>BP:Toro,Abraham+</v>
      </c>
      <c r="AW698" s="18" t="str">
        <f t="shared" si="58"/>
        <v>FG:Toro,Abraham+</v>
      </c>
      <c r="AX698" t="s">
        <v>4758</v>
      </c>
      <c r="AY698" t="s">
        <v>4759</v>
      </c>
      <c r="AZ698" t="s">
        <v>4760</v>
      </c>
    </row>
    <row r="699" spans="2:52" x14ac:dyDescent="0.25">
      <c r="D699" t="s">
        <v>1733</v>
      </c>
      <c r="E699" s="13" t="s">
        <v>1121</v>
      </c>
      <c r="F699" s="16">
        <v>35686</v>
      </c>
      <c r="G699" s="13">
        <f t="shared" si="56"/>
        <v>28</v>
      </c>
      <c r="H699">
        <v>134</v>
      </c>
      <c r="I699">
        <v>117</v>
      </c>
      <c r="J699">
        <v>17</v>
      </c>
      <c r="K699">
        <v>41</v>
      </c>
      <c r="L699">
        <v>32</v>
      </c>
      <c r="M699">
        <v>3.2</v>
      </c>
      <c r="N699">
        <v>35.200000000000003</v>
      </c>
      <c r="O699">
        <v>5.4</v>
      </c>
      <c r="P699">
        <v>0</v>
      </c>
      <c r="Q699" t="s">
        <v>42</v>
      </c>
      <c r="R699">
        <v>0</v>
      </c>
      <c r="S699">
        <v>0</v>
      </c>
      <c r="T699">
        <v>42</v>
      </c>
      <c r="U699">
        <v>16</v>
      </c>
      <c r="V699">
        <v>10.6</v>
      </c>
      <c r="W699">
        <v>26.5</v>
      </c>
      <c r="X699">
        <v>20.6</v>
      </c>
      <c r="Y699">
        <v>1.1000000000000001</v>
      </c>
      <c r="Z699">
        <v>1</v>
      </c>
      <c r="AA699">
        <v>-1</v>
      </c>
      <c r="AB699">
        <v>0</v>
      </c>
      <c r="AC699" t="s">
        <v>121</v>
      </c>
      <c r="AD699" t="s">
        <v>39</v>
      </c>
      <c r="AE699">
        <v>14</v>
      </c>
      <c r="AF699" t="s">
        <v>38</v>
      </c>
      <c r="AG699" t="s">
        <v>38</v>
      </c>
      <c r="AH699">
        <v>5</v>
      </c>
      <c r="AN699">
        <v>303</v>
      </c>
      <c r="AO699">
        <v>403</v>
      </c>
      <c r="AP699">
        <v>403</v>
      </c>
      <c r="AQ699" t="s">
        <v>343</v>
      </c>
      <c r="AR699" s="21" t="s">
        <v>4761</v>
      </c>
      <c r="AS699" s="13">
        <v>108682</v>
      </c>
      <c r="AT699" s="13">
        <v>19960</v>
      </c>
      <c r="AU699" s="18" t="str">
        <f t="shared" si="57"/>
        <v>BR:Trammell,Taylor*</v>
      </c>
      <c r="AV699" s="18" t="str">
        <f t="shared" si="59"/>
        <v>BP:Trammell,Taylor*</v>
      </c>
      <c r="AW699" s="18" t="str">
        <f t="shared" si="58"/>
        <v>FG:Trammell,Taylor*</v>
      </c>
      <c r="AX699" t="s">
        <v>4762</v>
      </c>
      <c r="AY699" t="s">
        <v>4763</v>
      </c>
      <c r="AZ699" t="s">
        <v>4764</v>
      </c>
    </row>
    <row r="700" spans="2:52" x14ac:dyDescent="0.25">
      <c r="B700" t="s">
        <v>2561</v>
      </c>
      <c r="D700" t="s">
        <v>1734</v>
      </c>
      <c r="E700" s="13" t="s">
        <v>1071</v>
      </c>
      <c r="F700" s="16">
        <v>35215</v>
      </c>
      <c r="G700" s="13">
        <f t="shared" si="56"/>
        <v>30</v>
      </c>
      <c r="H700">
        <v>41</v>
      </c>
      <c r="I700">
        <v>40</v>
      </c>
      <c r="J700">
        <v>1</v>
      </c>
      <c r="K700">
        <v>1</v>
      </c>
      <c r="L700">
        <v>0</v>
      </c>
      <c r="M700">
        <v>0</v>
      </c>
      <c r="N700">
        <v>0</v>
      </c>
      <c r="O700">
        <v>0</v>
      </c>
      <c r="P700">
        <v>0</v>
      </c>
      <c r="Q700" t="s">
        <v>42</v>
      </c>
      <c r="R700">
        <v>0</v>
      </c>
      <c r="S700">
        <v>34</v>
      </c>
      <c r="T700">
        <v>14</v>
      </c>
      <c r="U700">
        <v>0</v>
      </c>
      <c r="V700">
        <v>17.899999999999999</v>
      </c>
      <c r="W700">
        <v>17.899999999999999</v>
      </c>
      <c r="X700">
        <v>25.9</v>
      </c>
      <c r="Y700">
        <v>0</v>
      </c>
      <c r="Z700" t="s">
        <v>52</v>
      </c>
      <c r="AA700">
        <v>-8</v>
      </c>
      <c r="AB700">
        <v>34</v>
      </c>
      <c r="AC700" t="s">
        <v>43</v>
      </c>
      <c r="AD700" t="s">
        <v>44</v>
      </c>
      <c r="AE700">
        <v>12</v>
      </c>
      <c r="AF700" t="s">
        <v>39</v>
      </c>
      <c r="AG700" t="s">
        <v>39</v>
      </c>
      <c r="AH700">
        <v>1</v>
      </c>
      <c r="AM700">
        <v>425</v>
      </c>
      <c r="AQ700" t="s">
        <v>789</v>
      </c>
      <c r="AR700" s="21" t="s">
        <v>4765</v>
      </c>
      <c r="AS700" s="13">
        <v>110964</v>
      </c>
      <c r="AT700" s="13">
        <v>20056</v>
      </c>
      <c r="AU700" s="18" t="str">
        <f t="shared" si="57"/>
        <v>BR:Trejo,Alan</v>
      </c>
      <c r="AV700" s="18" t="str">
        <f t="shared" si="59"/>
        <v>BP:Trejo,Alan</v>
      </c>
      <c r="AW700" s="18" t="str">
        <f t="shared" si="58"/>
        <v>FG:Trejo,Alan</v>
      </c>
      <c r="AX700" t="s">
        <v>4766</v>
      </c>
      <c r="AY700" t="s">
        <v>4767</v>
      </c>
      <c r="AZ700" t="s">
        <v>4768</v>
      </c>
    </row>
    <row r="701" spans="2:52" x14ac:dyDescent="0.25">
      <c r="D701" t="s">
        <v>1735</v>
      </c>
      <c r="E701" s="13" t="s">
        <v>229</v>
      </c>
      <c r="F701" s="16">
        <v>33936</v>
      </c>
      <c r="G701" s="13">
        <f t="shared" si="56"/>
        <v>33</v>
      </c>
      <c r="H701">
        <v>297</v>
      </c>
      <c r="I701">
        <v>282</v>
      </c>
      <c r="J701">
        <v>15</v>
      </c>
      <c r="K701">
        <v>0</v>
      </c>
      <c r="L701">
        <v>2</v>
      </c>
      <c r="M701">
        <v>14.4</v>
      </c>
      <c r="N701">
        <v>16.399999999999999</v>
      </c>
      <c r="O701">
        <v>34.4</v>
      </c>
      <c r="P701">
        <v>3</v>
      </c>
      <c r="Q701" t="s">
        <v>42</v>
      </c>
      <c r="R701">
        <v>0</v>
      </c>
      <c r="S701">
        <v>24</v>
      </c>
      <c r="T701">
        <v>7</v>
      </c>
      <c r="U701">
        <v>3</v>
      </c>
      <c r="V701">
        <v>24.8</v>
      </c>
      <c r="W701">
        <v>27.8</v>
      </c>
      <c r="X701">
        <v>42.4</v>
      </c>
      <c r="Y701">
        <v>3</v>
      </c>
      <c r="Z701" t="s">
        <v>52</v>
      </c>
      <c r="AA701">
        <v>-7</v>
      </c>
      <c r="AB701">
        <v>23</v>
      </c>
      <c r="AC701" t="s">
        <v>43</v>
      </c>
      <c r="AD701" t="s">
        <v>44</v>
      </c>
      <c r="AE701">
        <v>8</v>
      </c>
      <c r="AF701" t="s">
        <v>38</v>
      </c>
      <c r="AG701" t="s">
        <v>39</v>
      </c>
      <c r="AH701">
        <v>2</v>
      </c>
      <c r="AI701">
        <v>207</v>
      </c>
      <c r="AQ701" t="s">
        <v>252</v>
      </c>
      <c r="AR701" s="21" t="s">
        <v>4769</v>
      </c>
      <c r="AS701" s="13">
        <v>101621</v>
      </c>
      <c r="AT701" s="13">
        <v>16725</v>
      </c>
      <c r="AU701" s="18" t="str">
        <f t="shared" si="57"/>
        <v>BR:Trevino,Jose</v>
      </c>
      <c r="AV701" s="18" t="str">
        <f t="shared" si="59"/>
        <v>BP:Trevino,Jose</v>
      </c>
      <c r="AW701" s="18" t="str">
        <f t="shared" si="58"/>
        <v>FG:Trevino,Jose</v>
      </c>
      <c r="AX701" t="s">
        <v>4770</v>
      </c>
      <c r="AY701" t="s">
        <v>4771</v>
      </c>
      <c r="AZ701" t="s">
        <v>4772</v>
      </c>
    </row>
    <row r="702" spans="2:52" x14ac:dyDescent="0.25">
      <c r="B702" t="s">
        <v>2561</v>
      </c>
      <c r="D702" t="s">
        <v>1736</v>
      </c>
      <c r="E702" s="13" t="s">
        <v>1046</v>
      </c>
      <c r="F702" s="16">
        <v>34779</v>
      </c>
      <c r="G702" s="13">
        <f t="shared" si="56"/>
        <v>31</v>
      </c>
      <c r="H702">
        <v>22</v>
      </c>
      <c r="I702">
        <v>21</v>
      </c>
      <c r="J702">
        <v>1</v>
      </c>
      <c r="K702">
        <v>34</v>
      </c>
      <c r="L702">
        <v>0</v>
      </c>
      <c r="M702">
        <v>1.6</v>
      </c>
      <c r="N702">
        <v>1.6</v>
      </c>
      <c r="O702">
        <v>6.6</v>
      </c>
      <c r="P702">
        <v>1.6</v>
      </c>
      <c r="Q702" t="s">
        <v>41</v>
      </c>
      <c r="R702">
        <v>0</v>
      </c>
      <c r="S702">
        <v>34</v>
      </c>
      <c r="T702">
        <v>33</v>
      </c>
      <c r="U702">
        <v>6</v>
      </c>
      <c r="V702">
        <v>4.4000000000000004</v>
      </c>
      <c r="W702">
        <v>10.4</v>
      </c>
      <c r="X702">
        <v>17.600000000000001</v>
      </c>
      <c r="Y702">
        <v>4.4000000000000004</v>
      </c>
      <c r="Z702" t="s">
        <v>177</v>
      </c>
      <c r="AA702">
        <v>0</v>
      </c>
      <c r="AB702">
        <v>32</v>
      </c>
      <c r="AC702" t="s">
        <v>43</v>
      </c>
      <c r="AD702" t="s">
        <v>44</v>
      </c>
      <c r="AE702">
        <v>9</v>
      </c>
      <c r="AF702" t="s">
        <v>38</v>
      </c>
      <c r="AG702" t="s">
        <v>38</v>
      </c>
      <c r="AH702">
        <v>3</v>
      </c>
      <c r="AI702">
        <v>301</v>
      </c>
      <c r="AQ702" t="s">
        <v>762</v>
      </c>
      <c r="AR702" s="21" t="s">
        <v>4773</v>
      </c>
      <c r="AS702" s="13">
        <v>103625</v>
      </c>
      <c r="AT702" s="13">
        <v>16953</v>
      </c>
      <c r="AU702" s="18" t="str">
        <f t="shared" si="57"/>
        <v>BR:Tromp,Chadwick</v>
      </c>
      <c r="AV702" s="18" t="str">
        <f t="shared" si="59"/>
        <v>BP:Tromp,Chadwick</v>
      </c>
      <c r="AW702" s="18" t="str">
        <f t="shared" si="58"/>
        <v>FG:Tromp,Chadwick</v>
      </c>
      <c r="AX702" t="s">
        <v>4774</v>
      </c>
      <c r="AY702" t="s">
        <v>4775</v>
      </c>
      <c r="AZ702" t="s">
        <v>4776</v>
      </c>
    </row>
    <row r="703" spans="2:52" x14ac:dyDescent="0.25">
      <c r="D703" t="s">
        <v>1737</v>
      </c>
      <c r="E703" s="13" t="s">
        <v>1162</v>
      </c>
      <c r="F703" s="16">
        <v>31009</v>
      </c>
      <c r="G703" s="13">
        <f t="shared" si="56"/>
        <v>41</v>
      </c>
      <c r="H703">
        <v>186</v>
      </c>
      <c r="I703">
        <v>169</v>
      </c>
      <c r="J703">
        <v>17</v>
      </c>
      <c r="K703">
        <v>17</v>
      </c>
      <c r="L703">
        <v>9</v>
      </c>
      <c r="M703">
        <v>22.3</v>
      </c>
      <c r="N703">
        <v>32.299999999999997</v>
      </c>
      <c r="O703">
        <v>34.200000000000003</v>
      </c>
      <c r="P703">
        <v>1.8</v>
      </c>
      <c r="Q703">
        <v>2</v>
      </c>
      <c r="R703">
        <v>6</v>
      </c>
      <c r="S703">
        <v>13</v>
      </c>
      <c r="T703">
        <v>21</v>
      </c>
      <c r="U703">
        <v>14</v>
      </c>
      <c r="V703">
        <v>4.3</v>
      </c>
      <c r="W703">
        <v>19.3</v>
      </c>
      <c r="X703">
        <v>4.3</v>
      </c>
      <c r="Y703">
        <v>0</v>
      </c>
      <c r="Z703" t="s">
        <v>52</v>
      </c>
      <c r="AA703">
        <v>6</v>
      </c>
      <c r="AB703">
        <v>12</v>
      </c>
      <c r="AC703" t="s">
        <v>224</v>
      </c>
      <c r="AD703" t="s">
        <v>38</v>
      </c>
      <c r="AE703">
        <v>9</v>
      </c>
      <c r="AF703" t="s">
        <v>38</v>
      </c>
      <c r="AG703" t="s">
        <v>39</v>
      </c>
      <c r="AH703">
        <v>1</v>
      </c>
      <c r="AJ703">
        <v>407</v>
      </c>
      <c r="AL703">
        <v>562</v>
      </c>
      <c r="AQ703" t="s">
        <v>225</v>
      </c>
      <c r="AR703" s="21" t="s">
        <v>4099</v>
      </c>
      <c r="AS703" s="13">
        <v>51991</v>
      </c>
      <c r="AT703" s="13">
        <v>5235</v>
      </c>
      <c r="AU703" s="18" t="str">
        <f t="shared" si="57"/>
        <v>BR:Turner,Justin</v>
      </c>
      <c r="AV703" s="18" t="str">
        <f t="shared" si="59"/>
        <v>BP:Turner,Justin</v>
      </c>
      <c r="AW703" s="18" t="str">
        <f t="shared" si="58"/>
        <v>FG:Turner,Justin</v>
      </c>
      <c r="AX703" t="s">
        <v>4100</v>
      </c>
      <c r="AY703" t="s">
        <v>4101</v>
      </c>
      <c r="AZ703" t="s">
        <v>4102</v>
      </c>
    </row>
    <row r="704" spans="2:52" x14ac:dyDescent="0.25">
      <c r="D704" t="s">
        <v>1738</v>
      </c>
      <c r="E704" s="13" t="s">
        <v>1076</v>
      </c>
      <c r="F704" s="16">
        <v>35584</v>
      </c>
      <c r="G704" s="13">
        <f t="shared" si="56"/>
        <v>29</v>
      </c>
      <c r="H704">
        <v>318</v>
      </c>
      <c r="I704">
        <v>287</v>
      </c>
      <c r="J704">
        <v>31</v>
      </c>
      <c r="K704">
        <v>0</v>
      </c>
      <c r="L704">
        <v>10</v>
      </c>
      <c r="M704">
        <v>8.1999999999999993</v>
      </c>
      <c r="N704">
        <v>22.2</v>
      </c>
      <c r="O704">
        <v>8.6999999999999993</v>
      </c>
      <c r="P704">
        <v>0.2</v>
      </c>
      <c r="Q704">
        <v>0</v>
      </c>
      <c r="R704">
        <v>-6</v>
      </c>
      <c r="S704">
        <v>20</v>
      </c>
      <c r="T704">
        <v>7</v>
      </c>
      <c r="U704">
        <v>13</v>
      </c>
      <c r="V704">
        <v>17.600000000000001</v>
      </c>
      <c r="W704">
        <v>34.700000000000003</v>
      </c>
      <c r="X704">
        <v>24</v>
      </c>
      <c r="Y704">
        <v>1.8</v>
      </c>
      <c r="Z704">
        <v>2</v>
      </c>
      <c r="AA704">
        <v>-9</v>
      </c>
      <c r="AB704">
        <v>20</v>
      </c>
      <c r="AC704" t="s">
        <v>59</v>
      </c>
      <c r="AD704" t="s">
        <v>38</v>
      </c>
      <c r="AE704">
        <v>10</v>
      </c>
      <c r="AF704" t="s">
        <v>38</v>
      </c>
      <c r="AG704" t="s">
        <v>39</v>
      </c>
      <c r="AH704">
        <v>1</v>
      </c>
      <c r="AK704">
        <v>408</v>
      </c>
      <c r="AL704">
        <v>430</v>
      </c>
      <c r="AQ704" t="s">
        <v>552</v>
      </c>
      <c r="AR704" s="21" t="s">
        <v>4777</v>
      </c>
      <c r="AS704" s="13">
        <v>104096</v>
      </c>
      <c r="AT704" s="13">
        <v>16622</v>
      </c>
      <c r="AU704" s="18" t="str">
        <f t="shared" si="57"/>
        <v>BR:Urias,Luis</v>
      </c>
      <c r="AV704" s="18" t="str">
        <f t="shared" si="59"/>
        <v>BP:Urias,Luis</v>
      </c>
      <c r="AW704" s="18" t="str">
        <f t="shared" si="58"/>
        <v>FG:Urias,Luis</v>
      </c>
      <c r="AX704" t="s">
        <v>4778</v>
      </c>
      <c r="AY704" t="s">
        <v>4779</v>
      </c>
      <c r="AZ704" t="s">
        <v>4780</v>
      </c>
    </row>
    <row r="705" spans="2:52" x14ac:dyDescent="0.25">
      <c r="D705" t="s">
        <v>1739</v>
      </c>
      <c r="E705" s="13" t="s">
        <v>1076</v>
      </c>
      <c r="F705" s="16">
        <v>33522</v>
      </c>
      <c r="G705" s="13">
        <f t="shared" si="56"/>
        <v>34</v>
      </c>
      <c r="H705">
        <v>194</v>
      </c>
      <c r="I705">
        <v>181</v>
      </c>
      <c r="J705">
        <v>13</v>
      </c>
      <c r="K705">
        <v>31</v>
      </c>
      <c r="L705">
        <v>15</v>
      </c>
      <c r="M705">
        <v>16.7</v>
      </c>
      <c r="N705">
        <v>31.7</v>
      </c>
      <c r="O705">
        <v>30.2</v>
      </c>
      <c r="P705">
        <v>0</v>
      </c>
      <c r="Q705" t="s">
        <v>42</v>
      </c>
      <c r="R705">
        <v>0</v>
      </c>
      <c r="S705">
        <v>21</v>
      </c>
      <c r="T705">
        <v>16</v>
      </c>
      <c r="U705">
        <v>4</v>
      </c>
      <c r="V705">
        <v>20.100000000000001</v>
      </c>
      <c r="W705">
        <v>24.1</v>
      </c>
      <c r="X705">
        <v>31.6</v>
      </c>
      <c r="Y705">
        <v>0</v>
      </c>
      <c r="Z705" t="s">
        <v>52</v>
      </c>
      <c r="AA705">
        <v>6</v>
      </c>
      <c r="AB705">
        <v>24</v>
      </c>
      <c r="AC705" t="s">
        <v>553</v>
      </c>
      <c r="AD705" t="s">
        <v>44</v>
      </c>
      <c r="AE705">
        <v>9</v>
      </c>
      <c r="AF705" t="s">
        <v>38</v>
      </c>
      <c r="AG705" t="s">
        <v>38</v>
      </c>
      <c r="AH705">
        <v>2</v>
      </c>
      <c r="AJ705">
        <v>405</v>
      </c>
      <c r="AL705">
        <v>410</v>
      </c>
      <c r="AQ705" t="s">
        <v>554</v>
      </c>
      <c r="AR705" s="21" t="s">
        <v>4015</v>
      </c>
      <c r="AS705" s="13">
        <v>60956</v>
      </c>
      <c r="AT705" s="13">
        <v>10681</v>
      </c>
      <c r="AU705" s="18" t="str">
        <f t="shared" si="57"/>
        <v>BR:Urshela,Gio</v>
      </c>
      <c r="AV705" s="18" t="str">
        <f t="shared" ref="AV705:AV735" si="60">HYPERLINK(AY705,_xlfn.CONCAT("BP:",D705))</f>
        <v>BP:Urshela,Gio</v>
      </c>
      <c r="AW705" s="18" t="str">
        <f t="shared" si="58"/>
        <v>FG:Urshela,Gio</v>
      </c>
      <c r="AX705" t="s">
        <v>4016</v>
      </c>
      <c r="AY705" t="s">
        <v>4017</v>
      </c>
      <c r="AZ705" t="s">
        <v>4018</v>
      </c>
    </row>
    <row r="706" spans="2:52" x14ac:dyDescent="0.25">
      <c r="D706" t="s">
        <v>1740</v>
      </c>
      <c r="E706" s="13" t="s">
        <v>1044</v>
      </c>
      <c r="F706" s="16">
        <v>36157</v>
      </c>
      <c r="G706" s="13">
        <f t="shared" ref="G706:G769" si="61">IF(MONTH(F706)&lt;7,2026-YEAR(F706),2026-YEAR(F706)-1)</f>
        <v>27</v>
      </c>
      <c r="H706">
        <v>102</v>
      </c>
      <c r="I706">
        <v>91</v>
      </c>
      <c r="J706">
        <v>11</v>
      </c>
      <c r="K706">
        <v>15</v>
      </c>
      <c r="L706">
        <v>2</v>
      </c>
      <c r="M706">
        <v>0</v>
      </c>
      <c r="N706">
        <v>2</v>
      </c>
      <c r="O706">
        <v>0</v>
      </c>
      <c r="P706">
        <v>0</v>
      </c>
      <c r="Q706" t="s">
        <v>42</v>
      </c>
      <c r="R706">
        <v>0</v>
      </c>
      <c r="S706">
        <v>17</v>
      </c>
      <c r="T706">
        <v>9</v>
      </c>
      <c r="U706">
        <v>15</v>
      </c>
      <c r="V706">
        <v>13.3</v>
      </c>
      <c r="W706">
        <v>28.3</v>
      </c>
      <c r="X706">
        <v>27.7</v>
      </c>
      <c r="Y706">
        <v>0.6</v>
      </c>
      <c r="Z706">
        <v>1</v>
      </c>
      <c r="AA706">
        <v>4</v>
      </c>
      <c r="AB706">
        <v>14</v>
      </c>
      <c r="AC706" t="s">
        <v>43</v>
      </c>
      <c r="AD706" t="s">
        <v>44</v>
      </c>
      <c r="AE706">
        <v>10</v>
      </c>
      <c r="AF706" t="s">
        <v>38</v>
      </c>
      <c r="AG706" t="s">
        <v>39</v>
      </c>
      <c r="AH706">
        <v>6</v>
      </c>
      <c r="AJ706">
        <v>407</v>
      </c>
      <c r="AK706">
        <v>471</v>
      </c>
      <c r="AQ706" t="s">
        <v>590</v>
      </c>
      <c r="AR706" s="21" t="s">
        <v>4781</v>
      </c>
      <c r="AS706" s="13">
        <v>108701</v>
      </c>
      <c r="AT706" s="13">
        <v>21716</v>
      </c>
      <c r="AU706" s="18" t="str">
        <f t="shared" si="57"/>
        <v>BR:Valdez,Enmanuel*</v>
      </c>
      <c r="AV706" s="18" t="str">
        <f t="shared" si="60"/>
        <v>BP:Valdez,Enmanuel*</v>
      </c>
      <c r="AW706" s="18" t="str">
        <f t="shared" si="58"/>
        <v>FG:Valdez,Enmanuel*</v>
      </c>
      <c r="AX706" t="s">
        <v>4782</v>
      </c>
      <c r="AY706" t="s">
        <v>4783</v>
      </c>
      <c r="AZ706" t="s">
        <v>4784</v>
      </c>
    </row>
    <row r="707" spans="2:52" x14ac:dyDescent="0.25">
      <c r="B707" t="s">
        <v>2561</v>
      </c>
      <c r="D707" t="s">
        <v>6733</v>
      </c>
      <c r="E707" s="13" t="s">
        <v>1127</v>
      </c>
      <c r="F707" s="16">
        <v>36843</v>
      </c>
      <c r="G707" s="13">
        <f t="shared" si="61"/>
        <v>25</v>
      </c>
      <c r="H707">
        <v>48</v>
      </c>
      <c r="I707">
        <v>41</v>
      </c>
      <c r="J707">
        <v>7</v>
      </c>
      <c r="K707">
        <v>15</v>
      </c>
      <c r="L707">
        <v>0</v>
      </c>
      <c r="M707">
        <v>0</v>
      </c>
      <c r="N707">
        <v>0</v>
      </c>
      <c r="O707">
        <v>0</v>
      </c>
      <c r="P707">
        <v>0</v>
      </c>
      <c r="Q707" t="s">
        <v>42</v>
      </c>
      <c r="R707">
        <v>0</v>
      </c>
      <c r="S707">
        <v>20</v>
      </c>
      <c r="T707">
        <v>37</v>
      </c>
      <c r="U707">
        <v>25</v>
      </c>
      <c r="V707">
        <v>15.4</v>
      </c>
      <c r="W707">
        <v>40.5</v>
      </c>
      <c r="X707">
        <v>30.2</v>
      </c>
      <c r="Y707">
        <v>3.3</v>
      </c>
      <c r="Z707">
        <v>6</v>
      </c>
      <c r="AA707">
        <v>-3</v>
      </c>
      <c r="AB707">
        <v>17</v>
      </c>
      <c r="AC707" t="s">
        <v>43</v>
      </c>
      <c r="AD707" t="s">
        <v>44</v>
      </c>
      <c r="AE707">
        <v>11</v>
      </c>
      <c r="AF707" t="s">
        <v>38</v>
      </c>
      <c r="AG707" t="s">
        <v>38</v>
      </c>
      <c r="AH707">
        <v>1</v>
      </c>
      <c r="AP707">
        <v>406</v>
      </c>
      <c r="AQ707" t="s">
        <v>273</v>
      </c>
      <c r="AR707" s="21" t="s">
        <v>8419</v>
      </c>
      <c r="AS707" s="13">
        <v>139549</v>
      </c>
      <c r="AT707" s="13">
        <v>22541</v>
      </c>
      <c r="AU707" s="18" t="str">
        <f t="shared" si="57"/>
        <v>BR:Valera,George*</v>
      </c>
      <c r="AV707" s="18" t="str">
        <f t="shared" si="60"/>
        <v>BP:Valera,George*</v>
      </c>
      <c r="AW707" s="18" t="str">
        <f t="shared" si="58"/>
        <v>FG:Valera,George*</v>
      </c>
      <c r="AX707" t="s">
        <v>8418</v>
      </c>
      <c r="AY707" t="s">
        <v>8417</v>
      </c>
      <c r="AZ707" t="str">
        <f>_xlfn.CONCAT("http://www.fangraphs.com/statss.aspx?playerid=",AT707)</f>
        <v>http://www.fangraphs.com/statss.aspx?playerid=22541</v>
      </c>
    </row>
    <row r="708" spans="2:52" x14ac:dyDescent="0.25">
      <c r="D708" t="s">
        <v>1741</v>
      </c>
      <c r="E708" s="13" t="s">
        <v>1073</v>
      </c>
      <c r="F708" s="16">
        <v>33435</v>
      </c>
      <c r="G708" s="13">
        <f t="shared" si="61"/>
        <v>34</v>
      </c>
      <c r="H708">
        <v>117</v>
      </c>
      <c r="I708">
        <v>115</v>
      </c>
      <c r="J708">
        <v>2</v>
      </c>
      <c r="K708">
        <v>1</v>
      </c>
      <c r="L708">
        <v>0</v>
      </c>
      <c r="M708">
        <v>21.3</v>
      </c>
      <c r="N708">
        <v>25.3</v>
      </c>
      <c r="O708">
        <v>30.3</v>
      </c>
      <c r="P708">
        <v>3</v>
      </c>
      <c r="Q708">
        <v>5</v>
      </c>
      <c r="R708">
        <v>6</v>
      </c>
      <c r="S708">
        <v>20</v>
      </c>
      <c r="T708">
        <v>4</v>
      </c>
      <c r="U708">
        <v>0</v>
      </c>
      <c r="V708">
        <v>26.8</v>
      </c>
      <c r="W708">
        <v>30.8</v>
      </c>
      <c r="X708">
        <v>41.5</v>
      </c>
      <c r="Y708">
        <v>3</v>
      </c>
      <c r="Z708" t="s">
        <v>52</v>
      </c>
      <c r="AA708">
        <v>6</v>
      </c>
      <c r="AB708">
        <v>20</v>
      </c>
      <c r="AC708" t="s">
        <v>43</v>
      </c>
      <c r="AD708" t="s">
        <v>44</v>
      </c>
      <c r="AE708">
        <v>13</v>
      </c>
      <c r="AF708" t="s">
        <v>38</v>
      </c>
      <c r="AG708" t="s">
        <v>25</v>
      </c>
      <c r="AH708">
        <v>4</v>
      </c>
      <c r="AJ708">
        <v>418</v>
      </c>
      <c r="AK708">
        <v>306</v>
      </c>
      <c r="AL708">
        <v>341</v>
      </c>
      <c r="AM708">
        <v>414</v>
      </c>
      <c r="AQ708" t="s">
        <v>74</v>
      </c>
      <c r="AR708" s="21" t="s">
        <v>4785</v>
      </c>
      <c r="AS708" s="13">
        <v>60095</v>
      </c>
      <c r="AT708" s="13">
        <v>13324</v>
      </c>
      <c r="AU708" s="18" t="str">
        <f t="shared" si="57"/>
        <v>BR:Vargas,Ildemaro+</v>
      </c>
      <c r="AV708" s="18" t="str">
        <f t="shared" si="60"/>
        <v>BP:Vargas,Ildemaro+</v>
      </c>
      <c r="AW708" s="18" t="str">
        <f t="shared" si="58"/>
        <v>FG:Vargas,Ildemaro+</v>
      </c>
      <c r="AX708" t="s">
        <v>4786</v>
      </c>
      <c r="AY708" t="s">
        <v>4787</v>
      </c>
      <c r="AZ708" t="s">
        <v>4788</v>
      </c>
    </row>
    <row r="709" spans="2:52" x14ac:dyDescent="0.25">
      <c r="B709" t="s">
        <v>2561</v>
      </c>
      <c r="D709" t="s">
        <v>6734</v>
      </c>
      <c r="E709" s="13" t="s">
        <v>1046</v>
      </c>
      <c r="F709" s="16">
        <v>35562</v>
      </c>
      <c r="G709" s="13">
        <f t="shared" si="61"/>
        <v>29</v>
      </c>
      <c r="H709">
        <v>1</v>
      </c>
      <c r="I709">
        <v>1</v>
      </c>
      <c r="J709">
        <v>0</v>
      </c>
      <c r="K709">
        <v>0</v>
      </c>
      <c r="L709">
        <v>0</v>
      </c>
      <c r="M709">
        <v>0</v>
      </c>
      <c r="N709">
        <v>0</v>
      </c>
      <c r="O709">
        <v>0</v>
      </c>
      <c r="P709">
        <v>0</v>
      </c>
      <c r="Q709" t="s">
        <v>42</v>
      </c>
      <c r="R709">
        <v>0</v>
      </c>
      <c r="S709">
        <v>0</v>
      </c>
      <c r="T709">
        <v>0</v>
      </c>
      <c r="U709">
        <v>0</v>
      </c>
      <c r="V709">
        <v>0</v>
      </c>
      <c r="W709">
        <v>0</v>
      </c>
      <c r="X709">
        <v>0</v>
      </c>
      <c r="Y709">
        <v>0</v>
      </c>
      <c r="Z709" t="s">
        <v>42</v>
      </c>
      <c r="AA709">
        <v>0</v>
      </c>
      <c r="AB709">
        <v>0</v>
      </c>
      <c r="AC709" t="s">
        <v>43</v>
      </c>
      <c r="AD709" t="s">
        <v>44</v>
      </c>
      <c r="AE709">
        <v>13</v>
      </c>
      <c r="AF709" t="s">
        <v>25</v>
      </c>
      <c r="AG709" t="s">
        <v>39</v>
      </c>
      <c r="AH709">
        <v>1</v>
      </c>
      <c r="AK709">
        <v>405</v>
      </c>
      <c r="AQ709" t="s">
        <v>761</v>
      </c>
      <c r="AR709" s="21" t="s">
        <v>6735</v>
      </c>
      <c r="AS709" s="13">
        <v>139799</v>
      </c>
      <c r="AT709" s="13">
        <v>24400</v>
      </c>
      <c r="AU709" s="18" t="str">
        <f t="shared" si="57"/>
        <v>BR:Vavra,Terrin*</v>
      </c>
      <c r="AV709" s="18" t="str">
        <f t="shared" si="60"/>
        <v>BP:Vavra,Terrin*</v>
      </c>
      <c r="AW709" s="18" t="str">
        <f t="shared" si="58"/>
        <v>FG:Vavra,Terrin*</v>
      </c>
      <c r="AX709" t="s">
        <v>6736</v>
      </c>
      <c r="AY709" t="s">
        <v>6737</v>
      </c>
      <c r="AZ709" t="s">
        <v>6738</v>
      </c>
    </row>
    <row r="710" spans="2:52" x14ac:dyDescent="0.25">
      <c r="D710" t="s">
        <v>1743</v>
      </c>
      <c r="E710" s="13" t="s">
        <v>1060</v>
      </c>
      <c r="F710" s="16">
        <v>33106</v>
      </c>
      <c r="G710" s="13">
        <f t="shared" si="61"/>
        <v>35</v>
      </c>
      <c r="H710">
        <v>208</v>
      </c>
      <c r="I710">
        <v>190</v>
      </c>
      <c r="J710">
        <v>18</v>
      </c>
      <c r="K710">
        <v>18</v>
      </c>
      <c r="L710">
        <v>20</v>
      </c>
      <c r="M710">
        <v>2.4</v>
      </c>
      <c r="N710">
        <v>26.4</v>
      </c>
      <c r="O710">
        <v>2.4</v>
      </c>
      <c r="P710">
        <v>0</v>
      </c>
      <c r="Q710" t="s">
        <v>42</v>
      </c>
      <c r="R710">
        <v>0</v>
      </c>
      <c r="S710">
        <v>8</v>
      </c>
      <c r="T710">
        <v>8</v>
      </c>
      <c r="U710">
        <v>6</v>
      </c>
      <c r="V710">
        <v>12.9</v>
      </c>
      <c r="W710">
        <v>22.9</v>
      </c>
      <c r="X710">
        <v>18.100000000000001</v>
      </c>
      <c r="Y710">
        <v>0.6</v>
      </c>
      <c r="Z710">
        <v>1</v>
      </c>
      <c r="AA710">
        <v>-7</v>
      </c>
      <c r="AB710">
        <v>11</v>
      </c>
      <c r="AC710" t="s">
        <v>481</v>
      </c>
      <c r="AD710" t="s">
        <v>44</v>
      </c>
      <c r="AE710">
        <v>9</v>
      </c>
      <c r="AF710" t="s">
        <v>38</v>
      </c>
      <c r="AG710" t="s">
        <v>25</v>
      </c>
      <c r="AH710">
        <v>5</v>
      </c>
      <c r="AI710">
        <v>201</v>
      </c>
      <c r="AQ710" t="s">
        <v>482</v>
      </c>
      <c r="AR710" s="21" t="s">
        <v>3576</v>
      </c>
      <c r="AS710" s="13">
        <v>58767</v>
      </c>
      <c r="AT710" s="13">
        <v>9774</v>
      </c>
      <c r="AU710" s="18" t="str">
        <f t="shared" si="57"/>
        <v>BR:Vazquez,Christian</v>
      </c>
      <c r="AV710" s="18" t="str">
        <f t="shared" si="60"/>
        <v>BP:Vazquez,Christian</v>
      </c>
      <c r="AW710" s="18" t="str">
        <f t="shared" si="58"/>
        <v>FG:Vazquez,Christian</v>
      </c>
      <c r="AX710" t="s">
        <v>3577</v>
      </c>
      <c r="AY710" t="s">
        <v>3578</v>
      </c>
      <c r="AZ710" t="s">
        <v>3579</v>
      </c>
    </row>
    <row r="711" spans="2:52" x14ac:dyDescent="0.25">
      <c r="D711" t="s">
        <v>1744</v>
      </c>
      <c r="E711" s="13" t="s">
        <v>1046</v>
      </c>
      <c r="F711" s="16">
        <v>36443</v>
      </c>
      <c r="G711" s="13">
        <f t="shared" si="61"/>
        <v>26</v>
      </c>
      <c r="H711">
        <v>53</v>
      </c>
      <c r="I711">
        <v>50</v>
      </c>
      <c r="J711">
        <v>3</v>
      </c>
      <c r="K711">
        <v>38</v>
      </c>
      <c r="L711">
        <v>0</v>
      </c>
      <c r="M711">
        <v>4.5999999999999996</v>
      </c>
      <c r="N711">
        <v>4.5999999999999996</v>
      </c>
      <c r="O711">
        <v>13</v>
      </c>
      <c r="P711">
        <v>2.8</v>
      </c>
      <c r="Q711" t="s">
        <v>136</v>
      </c>
      <c r="R711">
        <v>0</v>
      </c>
      <c r="S711">
        <v>0</v>
      </c>
      <c r="T711">
        <v>23</v>
      </c>
      <c r="U711">
        <v>16</v>
      </c>
      <c r="V711">
        <v>4.7</v>
      </c>
      <c r="W711">
        <v>20.7</v>
      </c>
      <c r="X711">
        <v>7.9</v>
      </c>
      <c r="Y711">
        <v>0</v>
      </c>
      <c r="Z711" t="s">
        <v>52</v>
      </c>
      <c r="AA711">
        <v>2</v>
      </c>
      <c r="AB711">
        <v>0</v>
      </c>
      <c r="AC711" t="s">
        <v>54</v>
      </c>
      <c r="AD711" t="s">
        <v>39</v>
      </c>
      <c r="AE711">
        <v>13</v>
      </c>
      <c r="AF711" t="s">
        <v>39</v>
      </c>
      <c r="AG711" t="s">
        <v>38</v>
      </c>
      <c r="AH711">
        <v>1</v>
      </c>
      <c r="AJ711">
        <v>525</v>
      </c>
      <c r="AK711">
        <v>319</v>
      </c>
      <c r="AL711">
        <v>229</v>
      </c>
      <c r="AM711">
        <v>325</v>
      </c>
      <c r="AQ711" t="s">
        <v>137</v>
      </c>
      <c r="AR711" s="21" t="s">
        <v>4793</v>
      </c>
      <c r="AS711" s="13">
        <v>111154</v>
      </c>
      <c r="AT711" s="13">
        <v>23442</v>
      </c>
      <c r="AU711" s="18" t="str">
        <f t="shared" si="57"/>
        <v>BR:Vazquez,Luis</v>
      </c>
      <c r="AV711" s="18" t="str">
        <f t="shared" si="60"/>
        <v>BP:Vazquez,Luis</v>
      </c>
      <c r="AW711" s="18" t="str">
        <f t="shared" si="58"/>
        <v>FG:Vazquez,Luis</v>
      </c>
      <c r="AX711" t="s">
        <v>4794</v>
      </c>
      <c r="AY711" t="s">
        <v>4795</v>
      </c>
      <c r="AZ711" t="s">
        <v>4796</v>
      </c>
    </row>
    <row r="712" spans="2:52" x14ac:dyDescent="0.25">
      <c r="B712" t="s">
        <v>2561</v>
      </c>
      <c r="D712" t="s">
        <v>6739</v>
      </c>
      <c r="E712" s="13" t="s">
        <v>1071</v>
      </c>
      <c r="F712" s="16">
        <v>37237</v>
      </c>
      <c r="G712" s="13">
        <f t="shared" si="61"/>
        <v>24</v>
      </c>
      <c r="H712">
        <v>36</v>
      </c>
      <c r="I712">
        <v>34</v>
      </c>
      <c r="J712">
        <v>2</v>
      </c>
      <c r="K712">
        <v>15</v>
      </c>
      <c r="L712">
        <v>34</v>
      </c>
      <c r="M712">
        <v>0</v>
      </c>
      <c r="N712">
        <v>40</v>
      </c>
      <c r="O712">
        <v>0</v>
      </c>
      <c r="P712">
        <v>0</v>
      </c>
      <c r="Q712" t="s">
        <v>42</v>
      </c>
      <c r="R712">
        <v>0</v>
      </c>
      <c r="S712">
        <v>0</v>
      </c>
      <c r="T712">
        <v>67</v>
      </c>
      <c r="U712">
        <v>0</v>
      </c>
      <c r="V712">
        <v>4.5</v>
      </c>
      <c r="W712">
        <v>10.5</v>
      </c>
      <c r="X712">
        <v>13.5</v>
      </c>
      <c r="Y712">
        <v>2.2999999999999998</v>
      </c>
      <c r="Z712" t="s">
        <v>196</v>
      </c>
      <c r="AA712">
        <v>0</v>
      </c>
      <c r="AB712">
        <v>0</v>
      </c>
      <c r="AC712" t="s">
        <v>242</v>
      </c>
      <c r="AD712" t="s">
        <v>38</v>
      </c>
      <c r="AE712">
        <v>15</v>
      </c>
      <c r="AF712" t="s">
        <v>38</v>
      </c>
      <c r="AG712" t="s">
        <v>38</v>
      </c>
      <c r="AH712">
        <v>1</v>
      </c>
      <c r="AN712">
        <v>408</v>
      </c>
      <c r="AP712">
        <v>408</v>
      </c>
      <c r="AQ712" t="s">
        <v>790</v>
      </c>
      <c r="AR712" s="21" t="s">
        <v>8421</v>
      </c>
      <c r="AS712" s="13">
        <v>148617</v>
      </c>
      <c r="AT712" s="13">
        <v>27770</v>
      </c>
      <c r="AU712" s="18" t="str">
        <f t="shared" si="57"/>
        <v>BR:Veen,Zac*</v>
      </c>
      <c r="AV712" s="18" t="str">
        <f t="shared" si="60"/>
        <v>BP:Veen,Zac*</v>
      </c>
      <c r="AW712" s="18" t="str">
        <f t="shared" si="58"/>
        <v>FG:Veen,Zac*</v>
      </c>
      <c r="AX712" t="s">
        <v>8420</v>
      </c>
      <c r="AY712" t="s">
        <v>8422</v>
      </c>
      <c r="AZ712" t="str">
        <f>_xlfn.CONCAT("http://www.fangraphs.com/statss.aspx?playerid=",AT712)</f>
        <v>http://www.fangraphs.com/statss.aspx?playerid=27770</v>
      </c>
    </row>
    <row r="713" spans="2:52" x14ac:dyDescent="0.25">
      <c r="D713" t="s">
        <v>1745</v>
      </c>
      <c r="E713" s="13" t="s">
        <v>1078</v>
      </c>
      <c r="F713" s="16">
        <v>35200</v>
      </c>
      <c r="G713" s="13">
        <f t="shared" si="61"/>
        <v>30</v>
      </c>
      <c r="H713">
        <v>211</v>
      </c>
      <c r="I713">
        <v>197</v>
      </c>
      <c r="J713">
        <v>14</v>
      </c>
      <c r="K713">
        <v>16</v>
      </c>
      <c r="L713">
        <v>6</v>
      </c>
      <c r="M713">
        <v>2.2999999999999998</v>
      </c>
      <c r="N713">
        <v>10.4</v>
      </c>
      <c r="O713">
        <v>2.2999999999999998</v>
      </c>
      <c r="P713">
        <v>0</v>
      </c>
      <c r="Q713" t="s">
        <v>52</v>
      </c>
      <c r="R713">
        <v>0</v>
      </c>
      <c r="S713">
        <v>0</v>
      </c>
      <c r="T713">
        <v>6</v>
      </c>
      <c r="U713">
        <v>4</v>
      </c>
      <c r="V713">
        <v>23.5</v>
      </c>
      <c r="W713">
        <v>29.5</v>
      </c>
      <c r="X713">
        <v>29.9</v>
      </c>
      <c r="Y713">
        <v>0</v>
      </c>
      <c r="Z713" t="s">
        <v>52</v>
      </c>
      <c r="AA713">
        <v>-3</v>
      </c>
      <c r="AB713">
        <v>0</v>
      </c>
      <c r="AC713" t="s">
        <v>94</v>
      </c>
      <c r="AD713" t="s">
        <v>44</v>
      </c>
      <c r="AE713">
        <v>12</v>
      </c>
      <c r="AF713" t="s">
        <v>38</v>
      </c>
      <c r="AG713" t="s">
        <v>39</v>
      </c>
      <c r="AH713">
        <v>1</v>
      </c>
      <c r="AN713">
        <v>307</v>
      </c>
      <c r="AQ713" t="s">
        <v>100</v>
      </c>
      <c r="AR713" s="21" t="s">
        <v>4362</v>
      </c>
      <c r="AS713" s="13">
        <v>104938</v>
      </c>
      <c r="AT713" s="13">
        <v>17027</v>
      </c>
      <c r="AU713" s="18" t="str">
        <f t="shared" si="57"/>
        <v>BR:Verdugo,Alex*</v>
      </c>
      <c r="AV713" s="18" t="str">
        <f t="shared" si="60"/>
        <v>BP:Verdugo,Alex*</v>
      </c>
      <c r="AW713" s="18" t="str">
        <f t="shared" si="58"/>
        <v>FG:Verdugo,Alex*</v>
      </c>
      <c r="AX713" t="s">
        <v>4363</v>
      </c>
      <c r="AY713" t="s">
        <v>4364</v>
      </c>
      <c r="AZ713" t="s">
        <v>4365</v>
      </c>
    </row>
    <row r="714" spans="2:52" x14ac:dyDescent="0.25">
      <c r="D714" t="s">
        <v>1746</v>
      </c>
      <c r="E714" s="13" t="s">
        <v>1106</v>
      </c>
      <c r="F714" s="16">
        <v>35324</v>
      </c>
      <c r="G714" s="13">
        <f t="shared" si="61"/>
        <v>29</v>
      </c>
      <c r="H714">
        <v>95</v>
      </c>
      <c r="I714">
        <v>88</v>
      </c>
      <c r="J714">
        <v>7</v>
      </c>
      <c r="K714">
        <v>31</v>
      </c>
      <c r="L714">
        <v>6</v>
      </c>
      <c r="M714">
        <v>21.1</v>
      </c>
      <c r="N714">
        <v>34.1</v>
      </c>
      <c r="O714">
        <v>25</v>
      </c>
      <c r="P714">
        <v>1.3</v>
      </c>
      <c r="Q714">
        <v>1</v>
      </c>
      <c r="R714">
        <v>4</v>
      </c>
      <c r="S714">
        <v>5</v>
      </c>
      <c r="T714">
        <v>25</v>
      </c>
      <c r="U714">
        <v>8</v>
      </c>
      <c r="V714">
        <v>15.1</v>
      </c>
      <c r="W714">
        <v>30.1</v>
      </c>
      <c r="X714">
        <v>17.7</v>
      </c>
      <c r="Y714">
        <v>0</v>
      </c>
      <c r="Z714" t="s">
        <v>52</v>
      </c>
      <c r="AA714">
        <v>4</v>
      </c>
      <c r="AB714">
        <v>5</v>
      </c>
      <c r="AC714" t="s">
        <v>163</v>
      </c>
      <c r="AD714" t="s">
        <v>39</v>
      </c>
      <c r="AE714">
        <v>14</v>
      </c>
      <c r="AF714" t="s">
        <v>38</v>
      </c>
      <c r="AG714" t="s">
        <v>38</v>
      </c>
      <c r="AH714">
        <v>6</v>
      </c>
      <c r="AL714">
        <v>410</v>
      </c>
      <c r="AN714">
        <v>303</v>
      </c>
      <c r="AO714">
        <v>303</v>
      </c>
      <c r="AP714">
        <v>303</v>
      </c>
      <c r="AQ714" t="s">
        <v>324</v>
      </c>
      <c r="AR714" s="21" t="s">
        <v>4239</v>
      </c>
      <c r="AS714" s="13">
        <v>140000</v>
      </c>
      <c r="AT714" s="13">
        <v>21558</v>
      </c>
      <c r="AU714" s="18" t="str">
        <f t="shared" si="57"/>
        <v>BR:Vierling,Matt</v>
      </c>
      <c r="AV714" s="18" t="str">
        <f t="shared" si="60"/>
        <v>BP:Vierling,Matt</v>
      </c>
      <c r="AW714" s="18" t="str">
        <f t="shared" si="58"/>
        <v>FG:Vierling,Matt</v>
      </c>
      <c r="AX714" t="s">
        <v>4240</v>
      </c>
      <c r="AY714" t="s">
        <v>4241</v>
      </c>
      <c r="AZ714" t="s">
        <v>4242</v>
      </c>
    </row>
    <row r="715" spans="2:52" x14ac:dyDescent="0.25">
      <c r="B715" t="s">
        <v>2561</v>
      </c>
      <c r="D715" t="s">
        <v>1747</v>
      </c>
      <c r="E715" s="13" t="s">
        <v>229</v>
      </c>
      <c r="F715" s="16">
        <v>36209</v>
      </c>
      <c r="G715" s="13">
        <f t="shared" si="61"/>
        <v>27</v>
      </c>
      <c r="H715">
        <v>15</v>
      </c>
      <c r="I715">
        <v>13</v>
      </c>
      <c r="J715">
        <v>2</v>
      </c>
      <c r="K715">
        <v>47</v>
      </c>
      <c r="L715">
        <v>31</v>
      </c>
      <c r="M715">
        <v>0</v>
      </c>
      <c r="N715">
        <v>31</v>
      </c>
      <c r="O715">
        <v>0</v>
      </c>
      <c r="P715">
        <v>0</v>
      </c>
      <c r="Q715" t="s">
        <v>42</v>
      </c>
      <c r="R715">
        <v>0</v>
      </c>
      <c r="S715">
        <v>22</v>
      </c>
      <c r="T715">
        <v>51</v>
      </c>
      <c r="U715">
        <v>0</v>
      </c>
      <c r="V715">
        <v>25.3</v>
      </c>
      <c r="W715">
        <v>25.3</v>
      </c>
      <c r="X715">
        <v>25.3</v>
      </c>
      <c r="Y715">
        <v>0</v>
      </c>
      <c r="Z715" t="s">
        <v>52</v>
      </c>
      <c r="AA715">
        <v>-9</v>
      </c>
      <c r="AB715">
        <v>24</v>
      </c>
      <c r="AC715" t="s">
        <v>43</v>
      </c>
      <c r="AD715" t="s">
        <v>44</v>
      </c>
      <c r="AE715">
        <v>13</v>
      </c>
      <c r="AF715" t="s">
        <v>38</v>
      </c>
      <c r="AG715" t="s">
        <v>38</v>
      </c>
      <c r="AH715">
        <v>1</v>
      </c>
      <c r="AN715">
        <v>415</v>
      </c>
      <c r="AP715">
        <v>415</v>
      </c>
      <c r="AQ715" t="s">
        <v>780</v>
      </c>
      <c r="AR715" s="21" t="s">
        <v>4797</v>
      </c>
      <c r="AS715" s="13">
        <v>111018</v>
      </c>
      <c r="AT715" s="13">
        <v>22165</v>
      </c>
      <c r="AU715" s="18" t="str">
        <f t="shared" si="57"/>
        <v>BR:Vilade,Ryan</v>
      </c>
      <c r="AV715" s="18" t="str">
        <f t="shared" si="60"/>
        <v>BP:Vilade,Ryan</v>
      </c>
      <c r="AW715" s="18" t="str">
        <f t="shared" si="58"/>
        <v>FG:Vilade,Ryan</v>
      </c>
      <c r="AX715" t="s">
        <v>4798</v>
      </c>
      <c r="AY715" t="s">
        <v>4799</v>
      </c>
      <c r="AZ715" t="s">
        <v>4800</v>
      </c>
    </row>
    <row r="716" spans="2:52" x14ac:dyDescent="0.25">
      <c r="B716" t="s">
        <v>2561</v>
      </c>
      <c r="D716" t="s">
        <v>1748</v>
      </c>
      <c r="E716" s="13" t="s">
        <v>1056</v>
      </c>
      <c r="F716" s="16">
        <v>35457</v>
      </c>
      <c r="G716" s="13">
        <f t="shared" si="61"/>
        <v>29</v>
      </c>
      <c r="H716">
        <v>24</v>
      </c>
      <c r="I716">
        <v>20</v>
      </c>
      <c r="J716">
        <v>4</v>
      </c>
      <c r="K716">
        <v>20</v>
      </c>
      <c r="L716">
        <v>24</v>
      </c>
      <c r="M716">
        <v>16.100000000000001</v>
      </c>
      <c r="N716">
        <v>49.2</v>
      </c>
      <c r="O716">
        <v>21.6</v>
      </c>
      <c r="P716">
        <v>0</v>
      </c>
      <c r="Q716" t="s">
        <v>52</v>
      </c>
      <c r="R716">
        <v>-6</v>
      </c>
      <c r="S716">
        <v>21</v>
      </c>
      <c r="T716">
        <v>17</v>
      </c>
      <c r="U716">
        <v>33</v>
      </c>
      <c r="V716">
        <v>0</v>
      </c>
      <c r="W716">
        <v>42</v>
      </c>
      <c r="X716">
        <v>0</v>
      </c>
      <c r="Y716">
        <v>0</v>
      </c>
      <c r="Z716" t="s">
        <v>42</v>
      </c>
      <c r="AA716">
        <v>0</v>
      </c>
      <c r="AB716">
        <v>18</v>
      </c>
      <c r="AC716" t="s">
        <v>43</v>
      </c>
      <c r="AD716" t="s">
        <v>44</v>
      </c>
      <c r="AE716">
        <v>10</v>
      </c>
      <c r="AF716" t="s">
        <v>38</v>
      </c>
      <c r="AG716" t="s">
        <v>38</v>
      </c>
      <c r="AH716">
        <v>1</v>
      </c>
      <c r="AJ716">
        <v>409</v>
      </c>
      <c r="AL716">
        <v>423</v>
      </c>
      <c r="AQ716" t="s">
        <v>851</v>
      </c>
      <c r="AR716" s="21" t="s">
        <v>4801</v>
      </c>
      <c r="AS716" s="13">
        <v>140051</v>
      </c>
      <c r="AT716" s="13">
        <v>24782</v>
      </c>
      <c r="AU716" s="18" t="str">
        <f t="shared" si="57"/>
        <v>BR:Villar,David</v>
      </c>
      <c r="AV716" s="18" t="str">
        <f t="shared" si="60"/>
        <v>BP:Villar,David</v>
      </c>
      <c r="AW716" s="18" t="str">
        <f t="shared" si="58"/>
        <v>FG:Villar,David</v>
      </c>
      <c r="AX716" t="s">
        <v>4802</v>
      </c>
      <c r="AY716" t="s">
        <v>4803</v>
      </c>
      <c r="AZ716" t="s">
        <v>4804</v>
      </c>
    </row>
    <row r="717" spans="2:52" x14ac:dyDescent="0.25">
      <c r="D717" t="s">
        <v>8426</v>
      </c>
      <c r="E717" s="13" t="s">
        <v>1159</v>
      </c>
      <c r="F717" s="16">
        <v>36959</v>
      </c>
      <c r="G717" s="13">
        <f t="shared" si="61"/>
        <v>25</v>
      </c>
      <c r="H717">
        <v>61</v>
      </c>
      <c r="I717">
        <v>56</v>
      </c>
      <c r="J717">
        <v>5</v>
      </c>
      <c r="K717">
        <v>10</v>
      </c>
      <c r="L717">
        <v>10</v>
      </c>
      <c r="M717">
        <v>0</v>
      </c>
      <c r="N717">
        <v>21</v>
      </c>
      <c r="O717">
        <v>0</v>
      </c>
      <c r="P717">
        <v>0</v>
      </c>
      <c r="Q717" t="s">
        <v>42</v>
      </c>
      <c r="R717">
        <v>0</v>
      </c>
      <c r="S717">
        <v>0</v>
      </c>
      <c r="T717">
        <v>21</v>
      </c>
      <c r="U717">
        <v>6</v>
      </c>
      <c r="V717">
        <v>5.2</v>
      </c>
      <c r="W717">
        <v>22.2</v>
      </c>
      <c r="X717">
        <v>8.1</v>
      </c>
      <c r="Y717">
        <v>0.2</v>
      </c>
      <c r="Z717">
        <v>0</v>
      </c>
      <c r="AA717">
        <v>-1</v>
      </c>
      <c r="AB717">
        <v>0</v>
      </c>
      <c r="AC717" t="s">
        <v>43</v>
      </c>
      <c r="AD717" t="s">
        <v>44</v>
      </c>
      <c r="AE717">
        <v>12</v>
      </c>
      <c r="AF717" t="s">
        <v>38</v>
      </c>
      <c r="AG717" t="s">
        <v>39</v>
      </c>
      <c r="AH717">
        <v>1</v>
      </c>
      <c r="AK717">
        <v>410</v>
      </c>
      <c r="AL717">
        <v>424</v>
      </c>
      <c r="AQ717" t="s">
        <v>506</v>
      </c>
      <c r="AR717" s="21" t="s">
        <v>8425</v>
      </c>
      <c r="AS717" s="13">
        <v>140120</v>
      </c>
      <c r="AT717" s="13">
        <v>23917</v>
      </c>
      <c r="AU717" s="18" t="str">
        <f t="shared" si="57"/>
        <v>BR:Vivas,Jorbit*</v>
      </c>
      <c r="AV717" s="18" t="str">
        <f t="shared" si="60"/>
        <v>BP:Vivas,Jorbit*</v>
      </c>
      <c r="AW717" s="18" t="str">
        <f t="shared" si="58"/>
        <v>FG:Vivas,Jorbit*</v>
      </c>
      <c r="AX717" t="s">
        <v>8424</v>
      </c>
      <c r="AY717" t="s">
        <v>8423</v>
      </c>
      <c r="AZ717" t="str">
        <f>_xlfn.CONCAT("http://www.fangraphs.com/statss.aspx?playerid=",AT717)</f>
        <v>http://www.fangraphs.com/statss.aspx?playerid=23917</v>
      </c>
    </row>
    <row r="718" spans="2:52" x14ac:dyDescent="0.25">
      <c r="D718" t="s">
        <v>1749</v>
      </c>
      <c r="E718" s="13" t="s">
        <v>375</v>
      </c>
      <c r="F718" s="16">
        <v>34335</v>
      </c>
      <c r="G718" s="13">
        <f t="shared" si="61"/>
        <v>32</v>
      </c>
      <c r="H718">
        <v>236</v>
      </c>
      <c r="I718">
        <v>209</v>
      </c>
      <c r="J718">
        <v>27</v>
      </c>
      <c r="K718">
        <v>23</v>
      </c>
      <c r="L718">
        <v>8</v>
      </c>
      <c r="M718">
        <v>0</v>
      </c>
      <c r="N718">
        <v>11</v>
      </c>
      <c r="O718">
        <v>0</v>
      </c>
      <c r="P718">
        <v>0</v>
      </c>
      <c r="Q718" t="s">
        <v>42</v>
      </c>
      <c r="R718">
        <v>0</v>
      </c>
      <c r="S718">
        <v>5</v>
      </c>
      <c r="T718">
        <v>29</v>
      </c>
      <c r="U718">
        <v>14</v>
      </c>
      <c r="V718">
        <v>8.6999999999999993</v>
      </c>
      <c r="W718">
        <v>25.7</v>
      </c>
      <c r="X718">
        <v>20.399999999999999</v>
      </c>
      <c r="Y718">
        <v>2</v>
      </c>
      <c r="Z718" t="s">
        <v>42</v>
      </c>
      <c r="AA718">
        <v>0</v>
      </c>
      <c r="AB718">
        <v>4</v>
      </c>
      <c r="AC718" t="s">
        <v>94</v>
      </c>
      <c r="AD718" t="s">
        <v>44</v>
      </c>
      <c r="AE718">
        <v>10</v>
      </c>
      <c r="AF718" t="s">
        <v>38</v>
      </c>
      <c r="AG718" t="s">
        <v>38</v>
      </c>
      <c r="AH718">
        <v>1</v>
      </c>
      <c r="AJ718">
        <v>415</v>
      </c>
      <c r="AN718">
        <v>405</v>
      </c>
      <c r="AP718">
        <v>405</v>
      </c>
      <c r="AQ718" t="s">
        <v>400</v>
      </c>
      <c r="AR718" s="21" t="s">
        <v>3688</v>
      </c>
      <c r="AS718" s="13">
        <v>107095</v>
      </c>
      <c r="AT718" s="13">
        <v>18126</v>
      </c>
      <c r="AU718" s="18" t="str">
        <f t="shared" si="57"/>
        <v>BR:Wade Jr,LaMonte*</v>
      </c>
      <c r="AV718" s="18" t="str">
        <f t="shared" si="60"/>
        <v>BP:Wade Jr,LaMonte*</v>
      </c>
      <c r="AW718" s="18" t="str">
        <f t="shared" si="58"/>
        <v>FG:Wade Jr,LaMonte*</v>
      </c>
      <c r="AX718" t="s">
        <v>3689</v>
      </c>
      <c r="AY718" t="s">
        <v>3690</v>
      </c>
      <c r="AZ718" t="s">
        <v>3691</v>
      </c>
    </row>
    <row r="719" spans="2:52" x14ac:dyDescent="0.25">
      <c r="D719" t="s">
        <v>1750</v>
      </c>
      <c r="E719" s="13" t="s">
        <v>1168</v>
      </c>
      <c r="F719" s="16">
        <v>34661</v>
      </c>
      <c r="G719" s="13">
        <f t="shared" si="61"/>
        <v>31</v>
      </c>
      <c r="H719">
        <v>122</v>
      </c>
      <c r="I719">
        <v>107</v>
      </c>
      <c r="J719">
        <v>15</v>
      </c>
      <c r="K719">
        <v>52</v>
      </c>
      <c r="L719">
        <v>10</v>
      </c>
      <c r="M719">
        <v>11</v>
      </c>
      <c r="N719">
        <v>23</v>
      </c>
      <c r="O719">
        <v>11</v>
      </c>
      <c r="P719">
        <v>0</v>
      </c>
      <c r="Q719" t="s">
        <v>52</v>
      </c>
      <c r="R719">
        <v>6</v>
      </c>
      <c r="S719">
        <v>0</v>
      </c>
      <c r="T719">
        <v>25</v>
      </c>
      <c r="U719">
        <v>18</v>
      </c>
      <c r="V719">
        <v>11.6</v>
      </c>
      <c r="W719">
        <v>31.6</v>
      </c>
      <c r="X719">
        <v>19</v>
      </c>
      <c r="Y719">
        <v>0</v>
      </c>
      <c r="Z719" t="s">
        <v>52</v>
      </c>
      <c r="AA719">
        <v>5</v>
      </c>
      <c r="AB719">
        <v>0</v>
      </c>
      <c r="AC719" t="s">
        <v>419</v>
      </c>
      <c r="AD719" t="s">
        <v>38</v>
      </c>
      <c r="AE719">
        <v>16</v>
      </c>
      <c r="AF719" t="s">
        <v>47</v>
      </c>
      <c r="AG719" t="s">
        <v>38</v>
      </c>
      <c r="AH719">
        <v>1</v>
      </c>
      <c r="AK719">
        <v>314</v>
      </c>
      <c r="AL719">
        <v>319</v>
      </c>
      <c r="AM719">
        <v>427</v>
      </c>
      <c r="AN719">
        <v>405</v>
      </c>
      <c r="AO719">
        <v>405</v>
      </c>
      <c r="AP719">
        <v>405</v>
      </c>
      <c r="AQ719" t="s">
        <v>623</v>
      </c>
      <c r="AR719" s="21" t="s">
        <v>4805</v>
      </c>
      <c r="AS719" s="13">
        <v>102779</v>
      </c>
      <c r="AT719" s="13">
        <v>15730</v>
      </c>
      <c r="AU719" s="18" t="str">
        <f t="shared" si="57"/>
        <v>BR:Wade,Tyler*</v>
      </c>
      <c r="AV719" s="18" t="str">
        <f t="shared" si="60"/>
        <v>BP:Wade,Tyler*</v>
      </c>
      <c r="AW719" s="18" t="str">
        <f t="shared" si="58"/>
        <v>FG:Wade,Tyler*</v>
      </c>
      <c r="AX719" t="s">
        <v>4806</v>
      </c>
      <c r="AY719" t="s">
        <v>4807</v>
      </c>
      <c r="AZ719" t="s">
        <v>4808</v>
      </c>
    </row>
    <row r="720" spans="2:52" x14ac:dyDescent="0.25">
      <c r="D720" t="s">
        <v>1752</v>
      </c>
      <c r="E720" s="13" t="s">
        <v>1168</v>
      </c>
      <c r="F720" s="16">
        <v>36005</v>
      </c>
      <c r="G720" s="13">
        <f t="shared" si="61"/>
        <v>27</v>
      </c>
      <c r="H720">
        <v>146</v>
      </c>
      <c r="I720">
        <v>129</v>
      </c>
      <c r="J720">
        <v>17</v>
      </c>
      <c r="K720">
        <v>17</v>
      </c>
      <c r="L720">
        <v>3</v>
      </c>
      <c r="M720">
        <v>4.4000000000000004</v>
      </c>
      <c r="N720">
        <v>10.4</v>
      </c>
      <c r="O720">
        <v>6.7</v>
      </c>
      <c r="P720">
        <v>0</v>
      </c>
      <c r="Q720" t="s">
        <v>42</v>
      </c>
      <c r="R720">
        <v>0</v>
      </c>
      <c r="S720">
        <v>18</v>
      </c>
      <c r="T720">
        <v>16</v>
      </c>
      <c r="U720">
        <v>17</v>
      </c>
      <c r="V720">
        <v>18.2</v>
      </c>
      <c r="W720">
        <v>38.200000000000003</v>
      </c>
      <c r="X720">
        <v>23.8</v>
      </c>
      <c r="Y720">
        <v>0</v>
      </c>
      <c r="Z720" t="s">
        <v>52</v>
      </c>
      <c r="AA720">
        <v>-7</v>
      </c>
      <c r="AB720">
        <v>14</v>
      </c>
      <c r="AC720" t="s">
        <v>94</v>
      </c>
      <c r="AD720" t="s">
        <v>44</v>
      </c>
      <c r="AE720">
        <v>11</v>
      </c>
      <c r="AF720" t="s">
        <v>39</v>
      </c>
      <c r="AG720" t="s">
        <v>39</v>
      </c>
      <c r="AH720">
        <v>1</v>
      </c>
      <c r="AJ720">
        <v>407</v>
      </c>
      <c r="AK720">
        <v>418</v>
      </c>
      <c r="AL720">
        <v>417</v>
      </c>
      <c r="AQ720" t="s">
        <v>627</v>
      </c>
      <c r="AR720" s="21" t="s">
        <v>2936</v>
      </c>
      <c r="AS720" s="13">
        <v>151288</v>
      </c>
      <c r="AT720" s="13">
        <v>29634</v>
      </c>
      <c r="AU720" s="18" t="str">
        <f t="shared" si="57"/>
        <v>BR:Wagner,Will*</v>
      </c>
      <c r="AV720" s="18" t="str">
        <f t="shared" si="60"/>
        <v>BP:Wagner,Will*</v>
      </c>
      <c r="AW720" s="18" t="str">
        <f t="shared" si="58"/>
        <v>FG:Wagner,Will*</v>
      </c>
      <c r="AX720" t="s">
        <v>2937</v>
      </c>
      <c r="AY720" t="s">
        <v>2938</v>
      </c>
      <c r="AZ720" t="s">
        <v>2939</v>
      </c>
    </row>
    <row r="721" spans="2:52" x14ac:dyDescent="0.25">
      <c r="B721" t="s">
        <v>2561</v>
      </c>
      <c r="D721" t="s">
        <v>1753</v>
      </c>
      <c r="E721" s="13" t="s">
        <v>1050</v>
      </c>
      <c r="F721" s="16">
        <v>34479</v>
      </c>
      <c r="G721" s="13">
        <f t="shared" si="61"/>
        <v>32</v>
      </c>
      <c r="H721">
        <v>8</v>
      </c>
      <c r="I721">
        <v>8</v>
      </c>
      <c r="J721">
        <v>0</v>
      </c>
      <c r="K721">
        <v>0</v>
      </c>
      <c r="L721">
        <v>0</v>
      </c>
      <c r="M721">
        <v>0</v>
      </c>
      <c r="N721">
        <v>0</v>
      </c>
      <c r="O721">
        <v>0</v>
      </c>
      <c r="P721">
        <v>0</v>
      </c>
      <c r="Q721" t="s">
        <v>42</v>
      </c>
      <c r="R721">
        <v>0</v>
      </c>
      <c r="S721">
        <v>0</v>
      </c>
      <c r="T721">
        <v>11</v>
      </c>
      <c r="U721">
        <v>0</v>
      </c>
      <c r="V721">
        <v>6.3</v>
      </c>
      <c r="W721">
        <v>6.3</v>
      </c>
      <c r="X721">
        <v>6.3</v>
      </c>
      <c r="Y721">
        <v>0</v>
      </c>
      <c r="Z721" t="s">
        <v>52</v>
      </c>
      <c r="AA721">
        <v>4</v>
      </c>
      <c r="AB721">
        <v>0</v>
      </c>
      <c r="AC721" t="s">
        <v>43</v>
      </c>
      <c r="AD721" t="s">
        <v>44</v>
      </c>
      <c r="AE721">
        <v>12</v>
      </c>
      <c r="AF721" t="s">
        <v>39</v>
      </c>
      <c r="AG721" t="s">
        <v>39</v>
      </c>
      <c r="AH721">
        <v>1</v>
      </c>
      <c r="AK721">
        <v>405</v>
      </c>
      <c r="AQ721" t="s">
        <v>761</v>
      </c>
      <c r="AR721" s="21" t="s">
        <v>4813</v>
      </c>
      <c r="AS721" s="13">
        <v>109101</v>
      </c>
      <c r="AT721" s="13">
        <v>19314</v>
      </c>
      <c r="AU721" s="18" t="str">
        <f t="shared" si="57"/>
        <v>BR:Walton,Donovan*</v>
      </c>
      <c r="AV721" s="18" t="str">
        <f t="shared" si="60"/>
        <v>BP:Walton,Donovan*</v>
      </c>
      <c r="AW721" s="18" t="str">
        <f t="shared" si="58"/>
        <v>FG:Walton,Donovan*</v>
      </c>
      <c r="AX721" t="s">
        <v>4814</v>
      </c>
      <c r="AY721" t="s">
        <v>4815</v>
      </c>
      <c r="AZ721" t="s">
        <v>4816</v>
      </c>
    </row>
    <row r="722" spans="2:52" x14ac:dyDescent="0.25">
      <c r="D722" t="s">
        <v>1754</v>
      </c>
      <c r="E722" s="13" t="s">
        <v>1101</v>
      </c>
      <c r="F722" s="16">
        <v>36159</v>
      </c>
      <c r="G722" s="13">
        <f t="shared" si="61"/>
        <v>27</v>
      </c>
      <c r="H722">
        <v>217</v>
      </c>
      <c r="I722">
        <v>206</v>
      </c>
      <c r="J722">
        <v>11</v>
      </c>
      <c r="K722">
        <v>40</v>
      </c>
      <c r="L722">
        <v>6</v>
      </c>
      <c r="M722">
        <v>0.9</v>
      </c>
      <c r="N722">
        <v>8.9</v>
      </c>
      <c r="O722">
        <v>0.9</v>
      </c>
      <c r="P722">
        <v>0</v>
      </c>
      <c r="Q722" t="s">
        <v>52</v>
      </c>
      <c r="R722">
        <v>0</v>
      </c>
      <c r="S722">
        <v>5</v>
      </c>
      <c r="T722">
        <v>34</v>
      </c>
      <c r="U722">
        <v>0</v>
      </c>
      <c r="V722">
        <v>26.2</v>
      </c>
      <c r="W722">
        <v>28.2</v>
      </c>
      <c r="X722">
        <v>38.299999999999997</v>
      </c>
      <c r="Y722">
        <v>1.3</v>
      </c>
      <c r="Z722" t="s">
        <v>52</v>
      </c>
      <c r="AA722">
        <v>-6</v>
      </c>
      <c r="AB722">
        <v>6</v>
      </c>
      <c r="AC722" t="s">
        <v>268</v>
      </c>
      <c r="AD722" t="s">
        <v>25</v>
      </c>
      <c r="AE722">
        <v>14</v>
      </c>
      <c r="AF722" t="s">
        <v>38</v>
      </c>
      <c r="AG722" t="s">
        <v>39</v>
      </c>
      <c r="AH722">
        <v>1</v>
      </c>
      <c r="AN722">
        <v>208</v>
      </c>
      <c r="AO722">
        <v>308</v>
      </c>
      <c r="AP722">
        <v>208</v>
      </c>
      <c r="AQ722" t="s">
        <v>368</v>
      </c>
      <c r="AR722" s="21" t="s">
        <v>4817</v>
      </c>
      <c r="AS722" s="13">
        <v>111044</v>
      </c>
      <c r="AT722" s="13">
        <v>20505</v>
      </c>
      <c r="AU722" s="18" t="str">
        <f t="shared" si="57"/>
        <v>BR:Waters,Drew+</v>
      </c>
      <c r="AV722" s="18" t="str">
        <f t="shared" si="60"/>
        <v>BP:Waters,Drew+</v>
      </c>
      <c r="AW722" s="18" t="str">
        <f t="shared" si="58"/>
        <v>FG:Waters,Drew+</v>
      </c>
      <c r="AX722" t="s">
        <v>4818</v>
      </c>
      <c r="AY722" t="s">
        <v>4819</v>
      </c>
      <c r="AZ722" t="s">
        <v>4820</v>
      </c>
    </row>
    <row r="723" spans="2:52" x14ac:dyDescent="0.25">
      <c r="B723" t="s">
        <v>2561</v>
      </c>
      <c r="D723" t="s">
        <v>1755</v>
      </c>
      <c r="E723" s="13" t="s">
        <v>1121</v>
      </c>
      <c r="F723" s="16">
        <v>36066</v>
      </c>
      <c r="G723" s="13">
        <f t="shared" si="61"/>
        <v>27</v>
      </c>
      <c r="H723">
        <v>32</v>
      </c>
      <c r="I723">
        <v>32</v>
      </c>
      <c r="J723">
        <v>0</v>
      </c>
      <c r="K723">
        <v>0</v>
      </c>
      <c r="L723">
        <v>0</v>
      </c>
      <c r="M723">
        <v>1.8</v>
      </c>
      <c r="N723">
        <v>1.8</v>
      </c>
      <c r="O723">
        <v>7</v>
      </c>
      <c r="P723">
        <v>1.8</v>
      </c>
      <c r="Q723" t="s">
        <v>41</v>
      </c>
      <c r="R723">
        <v>0</v>
      </c>
      <c r="S723">
        <v>0</v>
      </c>
      <c r="T723">
        <v>60</v>
      </c>
      <c r="U723">
        <v>0</v>
      </c>
      <c r="V723">
        <v>2</v>
      </c>
      <c r="W723">
        <v>2</v>
      </c>
      <c r="X723">
        <v>7.2</v>
      </c>
      <c r="Y723">
        <v>1.8</v>
      </c>
      <c r="Z723" t="s">
        <v>136</v>
      </c>
      <c r="AA723">
        <v>0</v>
      </c>
      <c r="AB723">
        <v>0</v>
      </c>
      <c r="AC723" t="s">
        <v>43</v>
      </c>
      <c r="AD723" t="s">
        <v>44</v>
      </c>
      <c r="AE723">
        <v>13</v>
      </c>
      <c r="AF723" t="s">
        <v>38</v>
      </c>
      <c r="AG723" t="s">
        <v>38</v>
      </c>
      <c r="AH723">
        <v>1</v>
      </c>
      <c r="AK723">
        <v>441</v>
      </c>
      <c r="AL723">
        <v>424</v>
      </c>
      <c r="AN723">
        <v>406</v>
      </c>
      <c r="AQ723" t="s">
        <v>802</v>
      </c>
      <c r="AR723" s="21" t="s">
        <v>4821</v>
      </c>
      <c r="AS723" s="13">
        <v>148642</v>
      </c>
      <c r="AT723" s="13">
        <v>27789</v>
      </c>
      <c r="AU723" s="18" t="str">
        <f t="shared" si="57"/>
        <v>BR:Whitcomb,Shay</v>
      </c>
      <c r="AV723" s="18" t="str">
        <f t="shared" si="60"/>
        <v>BP:Whitcomb,Shay</v>
      </c>
      <c r="AW723" s="18" t="str">
        <f t="shared" si="58"/>
        <v>FG:Whitcomb,Shay</v>
      </c>
      <c r="AX723" t="s">
        <v>4822</v>
      </c>
      <c r="AY723" t="s">
        <v>4823</v>
      </c>
      <c r="AZ723" t="s">
        <v>4824</v>
      </c>
    </row>
    <row r="724" spans="2:52" x14ac:dyDescent="0.25">
      <c r="D724" t="s">
        <v>1757</v>
      </c>
      <c r="E724" s="13" t="s">
        <v>1124</v>
      </c>
      <c r="F724" s="16">
        <v>36202</v>
      </c>
      <c r="G724" s="13">
        <f t="shared" si="61"/>
        <v>27</v>
      </c>
      <c r="H724">
        <v>57</v>
      </c>
      <c r="I724">
        <v>55</v>
      </c>
      <c r="J724">
        <v>2</v>
      </c>
      <c r="K724">
        <v>60</v>
      </c>
      <c r="L724">
        <v>0</v>
      </c>
      <c r="M724">
        <v>17.899999999999999</v>
      </c>
      <c r="N724">
        <v>24.9</v>
      </c>
      <c r="O724">
        <v>50.6</v>
      </c>
      <c r="P724">
        <v>8.1</v>
      </c>
      <c r="Q724">
        <v>8</v>
      </c>
      <c r="R724">
        <v>0</v>
      </c>
      <c r="S724">
        <v>0</v>
      </c>
      <c r="T724">
        <v>55</v>
      </c>
      <c r="U724">
        <v>0</v>
      </c>
      <c r="V724">
        <v>17</v>
      </c>
      <c r="W724">
        <v>24</v>
      </c>
      <c r="X724">
        <v>24.5</v>
      </c>
      <c r="Y724">
        <v>2.5</v>
      </c>
      <c r="Z724">
        <v>5</v>
      </c>
      <c r="AA724">
        <v>-2</v>
      </c>
      <c r="AB724">
        <v>0</v>
      </c>
      <c r="AC724" t="s">
        <v>43</v>
      </c>
      <c r="AD724" t="s">
        <v>44</v>
      </c>
      <c r="AE724">
        <v>15</v>
      </c>
      <c r="AF724" t="s">
        <v>38</v>
      </c>
      <c r="AG724" t="s">
        <v>38</v>
      </c>
      <c r="AH724">
        <v>1</v>
      </c>
      <c r="AN724">
        <v>204</v>
      </c>
      <c r="AP724">
        <v>204</v>
      </c>
      <c r="AQ724" t="s">
        <v>440</v>
      </c>
      <c r="AR724" s="21" t="s">
        <v>4829</v>
      </c>
      <c r="AS724" s="13">
        <v>148608</v>
      </c>
      <c r="AT724" s="13">
        <v>27690</v>
      </c>
      <c r="AU724" s="18" t="str">
        <f t="shared" si="57"/>
        <v>BR:Wiemer,Joey</v>
      </c>
      <c r="AV724" s="18" t="str">
        <f t="shared" si="60"/>
        <v>BP:Wiemer,Joey</v>
      </c>
      <c r="AW724" s="18" t="str">
        <f t="shared" si="58"/>
        <v>FG:Wiemer,Joey</v>
      </c>
      <c r="AX724" t="s">
        <v>4830</v>
      </c>
      <c r="AY724" t="s">
        <v>4831</v>
      </c>
      <c r="AZ724" t="s">
        <v>4832</v>
      </c>
    </row>
    <row r="725" spans="2:52" x14ac:dyDescent="0.25">
      <c r="B725" t="s">
        <v>2561</v>
      </c>
      <c r="D725" t="s">
        <v>1758</v>
      </c>
      <c r="E725" s="13" t="s">
        <v>1078</v>
      </c>
      <c r="F725" s="16">
        <v>35286</v>
      </c>
      <c r="G725" s="13">
        <f t="shared" si="61"/>
        <v>29</v>
      </c>
      <c r="H725">
        <v>32</v>
      </c>
      <c r="I725">
        <v>31</v>
      </c>
      <c r="J725">
        <v>1</v>
      </c>
      <c r="K725">
        <v>42</v>
      </c>
      <c r="L725">
        <v>0</v>
      </c>
      <c r="M725">
        <v>18.5</v>
      </c>
      <c r="N725">
        <v>25.5</v>
      </c>
      <c r="O725">
        <v>36.9</v>
      </c>
      <c r="P725">
        <v>0</v>
      </c>
      <c r="Q725" t="s">
        <v>42</v>
      </c>
      <c r="R725">
        <v>0</v>
      </c>
      <c r="S725">
        <v>32</v>
      </c>
      <c r="T725">
        <v>30</v>
      </c>
      <c r="U725">
        <v>0</v>
      </c>
      <c r="V725">
        <v>0</v>
      </c>
      <c r="W725">
        <v>7</v>
      </c>
      <c r="X725">
        <v>0</v>
      </c>
      <c r="Y725">
        <v>0</v>
      </c>
      <c r="Z725" t="s">
        <v>42</v>
      </c>
      <c r="AA725">
        <v>0</v>
      </c>
      <c r="AB725">
        <v>31</v>
      </c>
      <c r="AC725" t="s">
        <v>753</v>
      </c>
      <c r="AD725" t="s">
        <v>47</v>
      </c>
      <c r="AE725">
        <v>15</v>
      </c>
      <c r="AF725" t="s">
        <v>38</v>
      </c>
      <c r="AG725" t="s">
        <v>38</v>
      </c>
      <c r="AH725">
        <v>1</v>
      </c>
      <c r="AL725">
        <v>359</v>
      </c>
      <c r="AM725">
        <v>412</v>
      </c>
      <c r="AQ725" t="s">
        <v>754</v>
      </c>
      <c r="AR725" s="21" t="s">
        <v>4833</v>
      </c>
      <c r="AS725" s="13">
        <v>107130</v>
      </c>
      <c r="AT725" s="13">
        <v>19931</v>
      </c>
      <c r="AU725" s="18" t="str">
        <f t="shared" si="57"/>
        <v>BR:Williams,Luke</v>
      </c>
      <c r="AV725" s="18" t="str">
        <f t="shared" si="60"/>
        <v>BP:Williams,Luke</v>
      </c>
      <c r="AW725" s="18" t="str">
        <f t="shared" si="58"/>
        <v>FG:Williams,Luke</v>
      </c>
      <c r="AX725" t="s">
        <v>4834</v>
      </c>
      <c r="AY725" t="s">
        <v>4835</v>
      </c>
      <c r="AZ725" t="s">
        <v>4836</v>
      </c>
    </row>
    <row r="726" spans="2:52" x14ac:dyDescent="0.25">
      <c r="D726" t="s">
        <v>1760</v>
      </c>
      <c r="E726" s="13" t="s">
        <v>1050</v>
      </c>
      <c r="F726" s="16">
        <v>34588</v>
      </c>
      <c r="G726" s="13">
        <f t="shared" si="61"/>
        <v>31</v>
      </c>
      <c r="H726">
        <v>123</v>
      </c>
      <c r="I726">
        <v>111</v>
      </c>
      <c r="J726">
        <v>12</v>
      </c>
      <c r="K726">
        <v>39</v>
      </c>
      <c r="L726">
        <v>15</v>
      </c>
      <c r="M726">
        <v>9.9</v>
      </c>
      <c r="N726">
        <v>27</v>
      </c>
      <c r="O726">
        <v>20.399999999999999</v>
      </c>
      <c r="P726">
        <v>2.7</v>
      </c>
      <c r="Q726">
        <v>4</v>
      </c>
      <c r="R726">
        <v>5</v>
      </c>
      <c r="S726">
        <v>3</v>
      </c>
      <c r="T726">
        <v>26</v>
      </c>
      <c r="U726">
        <v>7</v>
      </c>
      <c r="V726">
        <v>5.0999999999999996</v>
      </c>
      <c r="W726">
        <v>14.1</v>
      </c>
      <c r="X726">
        <v>17</v>
      </c>
      <c r="Y726">
        <v>4</v>
      </c>
      <c r="Z726">
        <v>6</v>
      </c>
      <c r="AA726">
        <v>6</v>
      </c>
      <c r="AB726">
        <v>4</v>
      </c>
      <c r="AC726" t="s">
        <v>37</v>
      </c>
      <c r="AD726" t="s">
        <v>38</v>
      </c>
      <c r="AE726">
        <v>14</v>
      </c>
      <c r="AF726" t="s">
        <v>38</v>
      </c>
      <c r="AG726" t="s">
        <v>38</v>
      </c>
      <c r="AH726">
        <v>2</v>
      </c>
      <c r="AJ726">
        <v>430</v>
      </c>
      <c r="AK726">
        <v>412</v>
      </c>
      <c r="AL726">
        <v>421</v>
      </c>
      <c r="AN726">
        <v>405</v>
      </c>
      <c r="AQ726" t="s">
        <v>572</v>
      </c>
      <c r="AR726" s="21" t="s">
        <v>2952</v>
      </c>
      <c r="AS726" s="13">
        <v>108774</v>
      </c>
      <c r="AT726" s="13">
        <v>19358</v>
      </c>
      <c r="AU726" s="18" t="str">
        <f t="shared" ref="AU726:AU735" si="62">HYPERLINK(AX726,_xlfn.CONCAT("BR:",D726))</f>
        <v>BR:Wilson,Weston</v>
      </c>
      <c r="AV726" s="18" t="str">
        <f t="shared" si="60"/>
        <v>BP:Wilson,Weston</v>
      </c>
      <c r="AW726" s="18" t="str">
        <f t="shared" ref="AW726:AW735" si="63">HYPERLINK(AZ726,_xlfn.CONCAT("FG:",D726))</f>
        <v>FG:Wilson,Weston</v>
      </c>
      <c r="AX726" t="s">
        <v>2953</v>
      </c>
      <c r="AY726" t="s">
        <v>2954</v>
      </c>
      <c r="AZ726" t="s">
        <v>2955</v>
      </c>
    </row>
    <row r="727" spans="2:52" x14ac:dyDescent="0.25">
      <c r="D727" t="s">
        <v>1761</v>
      </c>
      <c r="E727" s="13" t="s">
        <v>1127</v>
      </c>
      <c r="F727" s="16">
        <v>35997</v>
      </c>
      <c r="G727" s="13">
        <f t="shared" si="61"/>
        <v>27</v>
      </c>
      <c r="H727">
        <v>85</v>
      </c>
      <c r="I727">
        <v>78</v>
      </c>
      <c r="J727">
        <v>7</v>
      </c>
      <c r="K727">
        <v>60</v>
      </c>
      <c r="L727">
        <v>10</v>
      </c>
      <c r="M727">
        <v>15</v>
      </c>
      <c r="N727">
        <v>28</v>
      </c>
      <c r="O727">
        <v>28.6</v>
      </c>
      <c r="P727">
        <v>0</v>
      </c>
      <c r="Q727" t="s">
        <v>52</v>
      </c>
      <c r="R727">
        <v>0</v>
      </c>
      <c r="S727">
        <v>8</v>
      </c>
      <c r="T727">
        <v>60</v>
      </c>
      <c r="U727">
        <v>8</v>
      </c>
      <c r="V727">
        <v>4.5</v>
      </c>
      <c r="W727">
        <v>15.5</v>
      </c>
      <c r="X727">
        <v>4.5</v>
      </c>
      <c r="Y727">
        <v>0</v>
      </c>
      <c r="Z727" t="s">
        <v>52</v>
      </c>
      <c r="AA727">
        <v>-2</v>
      </c>
      <c r="AB727">
        <v>8</v>
      </c>
      <c r="AC727" t="s">
        <v>54</v>
      </c>
      <c r="AD727" t="s">
        <v>39</v>
      </c>
      <c r="AE727">
        <v>11</v>
      </c>
      <c r="AF727" t="s">
        <v>47</v>
      </c>
      <c r="AG727" t="s">
        <v>38</v>
      </c>
      <c r="AH727">
        <v>1</v>
      </c>
      <c r="AK727">
        <v>313</v>
      </c>
      <c r="AL727">
        <v>325</v>
      </c>
      <c r="AQ727" t="s">
        <v>274</v>
      </c>
      <c r="AR727" s="21" t="s">
        <v>8433</v>
      </c>
      <c r="AS727" s="13">
        <v>141102</v>
      </c>
      <c r="AT727" s="13">
        <v>25434</v>
      </c>
      <c r="AU727" s="18" t="str">
        <f t="shared" si="62"/>
        <v>BR:Wilson,Will</v>
      </c>
      <c r="AV727" s="18" t="str">
        <f t="shared" si="60"/>
        <v>BP:Wilson,Will</v>
      </c>
      <c r="AW727" s="18" t="str">
        <f t="shared" si="63"/>
        <v>FG:Wilson,Will</v>
      </c>
      <c r="AX727" t="s">
        <v>8432</v>
      </c>
      <c r="AY727" t="s">
        <v>8434</v>
      </c>
      <c r="AZ727" t="str">
        <f>_xlfn.CONCAT("http://www.fangraphs.com/statss.aspx?playerid=",AT727)</f>
        <v>http://www.fangraphs.com/statss.aspx?playerid=25434</v>
      </c>
    </row>
    <row r="728" spans="2:52" x14ac:dyDescent="0.25">
      <c r="D728" t="s">
        <v>1762</v>
      </c>
      <c r="E728" s="13" t="s">
        <v>1048</v>
      </c>
      <c r="F728" s="16">
        <v>34198</v>
      </c>
      <c r="G728" s="13">
        <f t="shared" si="61"/>
        <v>32</v>
      </c>
      <c r="H728">
        <v>79</v>
      </c>
      <c r="I728">
        <v>70</v>
      </c>
      <c r="J728">
        <v>9</v>
      </c>
      <c r="K728">
        <v>56</v>
      </c>
      <c r="L728">
        <v>0</v>
      </c>
      <c r="M728">
        <v>11.5</v>
      </c>
      <c r="N728">
        <v>11.5</v>
      </c>
      <c r="O728">
        <v>18.600000000000001</v>
      </c>
      <c r="P728">
        <v>0</v>
      </c>
      <c r="Q728" t="s">
        <v>52</v>
      </c>
      <c r="R728">
        <v>4</v>
      </c>
      <c r="S728">
        <v>10</v>
      </c>
      <c r="T728">
        <v>33</v>
      </c>
      <c r="U728">
        <v>13</v>
      </c>
      <c r="V728">
        <v>19.3</v>
      </c>
      <c r="W728">
        <v>32.299999999999997</v>
      </c>
      <c r="X728">
        <v>47.3</v>
      </c>
      <c r="Y728">
        <v>2.8</v>
      </c>
      <c r="Z728" t="s">
        <v>42</v>
      </c>
      <c r="AA728">
        <v>0</v>
      </c>
      <c r="AB728">
        <v>8</v>
      </c>
      <c r="AC728" t="s">
        <v>125</v>
      </c>
      <c r="AD728" t="s">
        <v>38</v>
      </c>
      <c r="AE728">
        <v>11</v>
      </c>
      <c r="AF728" t="s">
        <v>38</v>
      </c>
      <c r="AG728" t="s">
        <v>38</v>
      </c>
      <c r="AH728">
        <v>6</v>
      </c>
      <c r="AN728">
        <v>405</v>
      </c>
      <c r="AQ728" t="s">
        <v>528</v>
      </c>
      <c r="AR728" s="21" t="s">
        <v>4011</v>
      </c>
      <c r="AS728" s="13">
        <v>70646</v>
      </c>
      <c r="AT728" s="13">
        <v>13590</v>
      </c>
      <c r="AU728" s="18" t="str">
        <f t="shared" si="62"/>
        <v>BR:Winker,Jesse*</v>
      </c>
      <c r="AV728" s="18" t="str">
        <f t="shared" si="60"/>
        <v>BP:Winker,Jesse*</v>
      </c>
      <c r="AW728" s="18" t="str">
        <f t="shared" si="63"/>
        <v>FG:Winker,Jesse*</v>
      </c>
      <c r="AX728" t="s">
        <v>4012</v>
      </c>
      <c r="AY728" t="s">
        <v>4013</v>
      </c>
      <c r="AZ728" t="s">
        <v>4014</v>
      </c>
    </row>
    <row r="729" spans="2:52" x14ac:dyDescent="0.25">
      <c r="B729" t="s">
        <v>2561</v>
      </c>
      <c r="D729" t="s">
        <v>1763</v>
      </c>
      <c r="E729" s="13" t="s">
        <v>1124</v>
      </c>
      <c r="F729" s="16">
        <v>36103</v>
      </c>
      <c r="G729" s="13">
        <f t="shared" si="61"/>
        <v>27</v>
      </c>
      <c r="H729">
        <v>16</v>
      </c>
      <c r="I729">
        <v>16</v>
      </c>
      <c r="J729">
        <v>0</v>
      </c>
      <c r="K729">
        <v>33</v>
      </c>
      <c r="L729">
        <v>0</v>
      </c>
      <c r="M729">
        <v>27.6</v>
      </c>
      <c r="N729">
        <v>27.6</v>
      </c>
      <c r="O729">
        <v>54</v>
      </c>
      <c r="P729">
        <v>0</v>
      </c>
      <c r="Q729" t="s">
        <v>52</v>
      </c>
      <c r="R729">
        <v>0</v>
      </c>
      <c r="S729">
        <v>0</v>
      </c>
      <c r="T729">
        <v>3</v>
      </c>
      <c r="U729">
        <v>0</v>
      </c>
      <c r="V729">
        <v>7.4</v>
      </c>
      <c r="W729">
        <v>7.4</v>
      </c>
      <c r="X729">
        <v>7.4</v>
      </c>
      <c r="Y729">
        <v>0</v>
      </c>
      <c r="Z729" t="s">
        <v>52</v>
      </c>
      <c r="AA729">
        <v>-5</v>
      </c>
      <c r="AB729">
        <v>0</v>
      </c>
      <c r="AC729" t="s">
        <v>178</v>
      </c>
      <c r="AD729" t="s">
        <v>38</v>
      </c>
      <c r="AE729">
        <v>13</v>
      </c>
      <c r="AF729" t="s">
        <v>38</v>
      </c>
      <c r="AG729" t="s">
        <v>38</v>
      </c>
      <c r="AH729">
        <v>1</v>
      </c>
      <c r="AJ729">
        <v>421</v>
      </c>
      <c r="AK729">
        <v>459</v>
      </c>
      <c r="AL729">
        <v>419</v>
      </c>
      <c r="AM729">
        <v>488</v>
      </c>
      <c r="AQ729" t="s">
        <v>818</v>
      </c>
      <c r="AR729" s="21" t="s">
        <v>8436</v>
      </c>
      <c r="AS729" s="13">
        <v>141127</v>
      </c>
      <c r="AT729" s="13">
        <v>29830</v>
      </c>
      <c r="AU729" s="18" t="str">
        <f t="shared" si="62"/>
        <v>BR:Winkler,Jack</v>
      </c>
      <c r="AV729" s="18" t="str">
        <f t="shared" si="60"/>
        <v>BP:Winkler,Jack</v>
      </c>
      <c r="AW729" s="18" t="str">
        <f t="shared" si="63"/>
        <v>FG:Winkler,Jack</v>
      </c>
      <c r="AX729" t="s">
        <v>8435</v>
      </c>
      <c r="AY729" t="s">
        <v>8437</v>
      </c>
      <c r="AZ729" t="str">
        <f>_xlfn.CONCAT("http://www.fangraphs.com/statss.aspx?playerid=",AT729)</f>
        <v>http://www.fangraphs.com/statss.aspx?playerid=29830</v>
      </c>
    </row>
    <row r="730" spans="2:52" x14ac:dyDescent="0.25">
      <c r="D730" t="s">
        <v>1764</v>
      </c>
      <c r="E730" s="13" t="s">
        <v>1078</v>
      </c>
      <c r="F730" s="16">
        <v>36288</v>
      </c>
      <c r="G730" s="13">
        <f t="shared" si="61"/>
        <v>27</v>
      </c>
      <c r="H730">
        <v>61</v>
      </c>
      <c r="I730">
        <v>54</v>
      </c>
      <c r="J730">
        <v>7</v>
      </c>
      <c r="K730">
        <v>21</v>
      </c>
      <c r="L730">
        <v>16</v>
      </c>
      <c r="M730">
        <v>6.9</v>
      </c>
      <c r="N730">
        <v>23</v>
      </c>
      <c r="O730">
        <v>12.1</v>
      </c>
      <c r="P730">
        <v>0</v>
      </c>
      <c r="Q730" t="s">
        <v>52</v>
      </c>
      <c r="R730">
        <v>4</v>
      </c>
      <c r="S730">
        <v>0</v>
      </c>
      <c r="T730">
        <v>26</v>
      </c>
      <c r="U730">
        <v>14</v>
      </c>
      <c r="V730">
        <v>10.6</v>
      </c>
      <c r="W730">
        <v>24.6</v>
      </c>
      <c r="X730">
        <v>21.5</v>
      </c>
      <c r="Y730">
        <v>0.4</v>
      </c>
      <c r="Z730" t="s">
        <v>103</v>
      </c>
      <c r="AA730">
        <v>0</v>
      </c>
      <c r="AB730">
        <v>0</v>
      </c>
      <c r="AC730" t="s">
        <v>104</v>
      </c>
      <c r="AD730" t="s">
        <v>38</v>
      </c>
      <c r="AE730">
        <v>13</v>
      </c>
      <c r="AF730" t="s">
        <v>25</v>
      </c>
      <c r="AG730" t="s">
        <v>38</v>
      </c>
      <c r="AH730">
        <v>1</v>
      </c>
      <c r="AK730">
        <v>311</v>
      </c>
      <c r="AL730">
        <v>465</v>
      </c>
      <c r="AM730">
        <v>314</v>
      </c>
      <c r="AQ730" t="s">
        <v>105</v>
      </c>
      <c r="AR730" s="21" t="s">
        <v>3452</v>
      </c>
      <c r="AS730" s="13">
        <v>147697</v>
      </c>
      <c r="AT730" s="13">
        <v>27735</v>
      </c>
      <c r="AU730" s="18" t="str">
        <f t="shared" si="62"/>
        <v>BR:Wisely,Brett*</v>
      </c>
      <c r="AV730" s="18" t="str">
        <f t="shared" si="60"/>
        <v>BP:Wisely,Brett*</v>
      </c>
      <c r="AW730" s="18" t="str">
        <f t="shared" si="63"/>
        <v>FG:Wisely,Brett*</v>
      </c>
      <c r="AX730" t="s">
        <v>3453</v>
      </c>
      <c r="AY730" t="s">
        <v>3454</v>
      </c>
      <c r="AZ730" t="s">
        <v>3455</v>
      </c>
    </row>
    <row r="731" spans="2:52" x14ac:dyDescent="0.25">
      <c r="D731" t="s">
        <v>1765</v>
      </c>
      <c r="E731" s="13" t="s">
        <v>1099</v>
      </c>
      <c r="F731" s="16">
        <v>35204</v>
      </c>
      <c r="G731" s="13">
        <f t="shared" si="61"/>
        <v>30</v>
      </c>
      <c r="H731">
        <v>184</v>
      </c>
      <c r="I731">
        <v>168</v>
      </c>
      <c r="J731">
        <v>16</v>
      </c>
      <c r="K731">
        <v>32</v>
      </c>
      <c r="L731">
        <v>20</v>
      </c>
      <c r="M731">
        <v>5.4</v>
      </c>
      <c r="N731">
        <v>26.4</v>
      </c>
      <c r="O731">
        <v>5.4</v>
      </c>
      <c r="P731">
        <v>0</v>
      </c>
      <c r="Q731" t="s">
        <v>52</v>
      </c>
      <c r="R731">
        <v>-4</v>
      </c>
      <c r="S731">
        <v>23</v>
      </c>
      <c r="T731">
        <v>21</v>
      </c>
      <c r="U731">
        <v>8</v>
      </c>
      <c r="V731">
        <v>10.4</v>
      </c>
      <c r="W731">
        <v>19.399999999999999</v>
      </c>
      <c r="X731">
        <v>16</v>
      </c>
      <c r="Y731">
        <v>0</v>
      </c>
      <c r="Z731" t="s">
        <v>52</v>
      </c>
      <c r="AA731">
        <v>-3</v>
      </c>
      <c r="AB731">
        <v>29</v>
      </c>
      <c r="AC731" t="s">
        <v>170</v>
      </c>
      <c r="AD731" t="s">
        <v>38</v>
      </c>
      <c r="AE731">
        <v>13</v>
      </c>
      <c r="AF731" t="s">
        <v>38</v>
      </c>
      <c r="AG731" t="s">
        <v>38</v>
      </c>
      <c r="AH731">
        <v>3</v>
      </c>
      <c r="AI731">
        <v>306</v>
      </c>
      <c r="AJ731">
        <v>430</v>
      </c>
      <c r="AQ731" t="s">
        <v>171</v>
      </c>
      <c r="AR731" s="21" t="s">
        <v>4063</v>
      </c>
      <c r="AS731" s="13">
        <v>111161</v>
      </c>
      <c r="AT731" s="13">
        <v>19896</v>
      </c>
      <c r="AU731" s="18" t="str">
        <f t="shared" si="62"/>
        <v>BR:Wong,Connor</v>
      </c>
      <c r="AV731" s="18" t="str">
        <f t="shared" si="60"/>
        <v>BP:Wong,Connor</v>
      </c>
      <c r="AW731" s="18" t="str">
        <f t="shared" si="63"/>
        <v>FG:Wong,Connor</v>
      </c>
      <c r="AX731" t="s">
        <v>4064</v>
      </c>
      <c r="AY731" t="s">
        <v>4065</v>
      </c>
      <c r="AZ731" t="s">
        <v>4066</v>
      </c>
    </row>
    <row r="732" spans="2:52" x14ac:dyDescent="0.25">
      <c r="B732" t="s">
        <v>2561</v>
      </c>
      <c r="D732" t="s">
        <v>8444</v>
      </c>
      <c r="E732" s="13" t="s">
        <v>1081</v>
      </c>
      <c r="F732" s="16">
        <v>36457</v>
      </c>
      <c r="G732" s="13">
        <f t="shared" si="61"/>
        <v>26</v>
      </c>
      <c r="H732">
        <v>17</v>
      </c>
      <c r="I732">
        <v>16</v>
      </c>
      <c r="J732">
        <v>1</v>
      </c>
      <c r="K732">
        <v>57</v>
      </c>
      <c r="L732">
        <v>0</v>
      </c>
      <c r="M732">
        <v>0</v>
      </c>
      <c r="N732">
        <v>0</v>
      </c>
      <c r="O732">
        <v>0</v>
      </c>
      <c r="P732">
        <v>0</v>
      </c>
      <c r="Q732" t="s">
        <v>42</v>
      </c>
      <c r="R732">
        <v>0</v>
      </c>
      <c r="S732">
        <v>0</v>
      </c>
      <c r="T732">
        <v>65</v>
      </c>
      <c r="U732">
        <v>3</v>
      </c>
      <c r="V732">
        <v>14</v>
      </c>
      <c r="W732">
        <v>17</v>
      </c>
      <c r="X732">
        <v>22.2</v>
      </c>
      <c r="Y732">
        <v>0</v>
      </c>
      <c r="Z732" t="s">
        <v>52</v>
      </c>
      <c r="AA732">
        <v>-3</v>
      </c>
      <c r="AB732">
        <v>0</v>
      </c>
      <c r="AC732" t="s">
        <v>178</v>
      </c>
      <c r="AD732" t="s">
        <v>38</v>
      </c>
      <c r="AE732">
        <v>13</v>
      </c>
      <c r="AF732" t="s">
        <v>38</v>
      </c>
      <c r="AG732" t="s">
        <v>38</v>
      </c>
      <c r="AH732">
        <v>1</v>
      </c>
      <c r="AL732">
        <v>465</v>
      </c>
      <c r="AM732">
        <v>442</v>
      </c>
      <c r="AQ732" t="s">
        <v>744</v>
      </c>
      <c r="AR732" s="21" t="s">
        <v>8440</v>
      </c>
      <c r="AS732" s="13">
        <v>141269</v>
      </c>
      <c r="AT732" s="13">
        <v>27573</v>
      </c>
      <c r="AU732" s="18" t="str">
        <f t="shared" si="62"/>
        <v>BR:Workman,Gage*</v>
      </c>
      <c r="AV732" s="18" t="str">
        <f t="shared" si="60"/>
        <v>BP:Workman,Gage*</v>
      </c>
      <c r="AW732" s="18" t="str">
        <f t="shared" si="63"/>
        <v>FG:Workman,Gage*</v>
      </c>
      <c r="AX732" t="s">
        <v>8439</v>
      </c>
      <c r="AY732" t="s">
        <v>8438</v>
      </c>
      <c r="AZ732" t="str">
        <f>_xlfn.CONCAT("http://www.fangraphs.com/statss.aspx?playerid=",AT732)</f>
        <v>http://www.fangraphs.com/statss.aspx?playerid=27573</v>
      </c>
    </row>
    <row r="733" spans="2:52" x14ac:dyDescent="0.25">
      <c r="D733" t="s">
        <v>1767</v>
      </c>
      <c r="E733" s="13" t="s">
        <v>1044</v>
      </c>
      <c r="F733" s="16">
        <v>37348</v>
      </c>
      <c r="G733" s="13">
        <f t="shared" si="61"/>
        <v>24</v>
      </c>
      <c r="H733">
        <v>72</v>
      </c>
      <c r="I733">
        <v>69</v>
      </c>
      <c r="J733">
        <v>3</v>
      </c>
      <c r="K733">
        <v>11</v>
      </c>
      <c r="L733">
        <v>0</v>
      </c>
      <c r="M733">
        <v>26.6</v>
      </c>
      <c r="N733">
        <v>26.6</v>
      </c>
      <c r="O733">
        <v>38.5</v>
      </c>
      <c r="P733">
        <v>0</v>
      </c>
      <c r="Q733" t="s">
        <v>52</v>
      </c>
      <c r="R733">
        <v>4</v>
      </c>
      <c r="S733">
        <v>10</v>
      </c>
      <c r="T733">
        <v>26</v>
      </c>
      <c r="U733">
        <v>1</v>
      </c>
      <c r="V733">
        <v>15.3</v>
      </c>
      <c r="W733">
        <v>16.3</v>
      </c>
      <c r="X733">
        <v>18.3</v>
      </c>
      <c r="Y733">
        <v>1</v>
      </c>
      <c r="Z733">
        <v>1</v>
      </c>
      <c r="AA733">
        <v>4</v>
      </c>
      <c r="AB733">
        <v>10</v>
      </c>
      <c r="AC733" t="s">
        <v>125</v>
      </c>
      <c r="AD733" t="s">
        <v>38</v>
      </c>
      <c r="AE733">
        <v>13</v>
      </c>
      <c r="AF733" t="s">
        <v>38</v>
      </c>
      <c r="AG733" t="s">
        <v>39</v>
      </c>
      <c r="AH733">
        <v>1</v>
      </c>
      <c r="AJ733">
        <v>418</v>
      </c>
      <c r="AK733">
        <v>405</v>
      </c>
      <c r="AL733">
        <v>465</v>
      </c>
      <c r="AP733">
        <v>406</v>
      </c>
      <c r="AQ733" t="s">
        <v>591</v>
      </c>
      <c r="AR733" s="21" t="s">
        <v>4841</v>
      </c>
      <c r="AS733" s="13">
        <v>148643</v>
      </c>
      <c r="AT733" s="13">
        <v>27504</v>
      </c>
      <c r="AU733" s="18" t="str">
        <f t="shared" si="62"/>
        <v>BR:Yorke,Nick</v>
      </c>
      <c r="AV733" s="18" t="str">
        <f t="shared" si="60"/>
        <v>BP:Yorke,Nick</v>
      </c>
      <c r="AW733" s="18" t="str">
        <f t="shared" si="63"/>
        <v>FG:Yorke,Nick</v>
      </c>
      <c r="AX733" t="s">
        <v>4842</v>
      </c>
      <c r="AY733" t="s">
        <v>4843</v>
      </c>
      <c r="AZ733" t="s">
        <v>4844</v>
      </c>
    </row>
    <row r="734" spans="2:52" x14ac:dyDescent="0.25">
      <c r="D734" t="s">
        <v>1768</v>
      </c>
      <c r="E734" s="13" t="s">
        <v>1099</v>
      </c>
      <c r="F734" s="16">
        <v>34165</v>
      </c>
      <c r="G734" s="13">
        <f t="shared" si="61"/>
        <v>32</v>
      </c>
      <c r="H734">
        <v>198</v>
      </c>
      <c r="I734">
        <v>188</v>
      </c>
      <c r="J734">
        <v>10</v>
      </c>
      <c r="K734">
        <v>0</v>
      </c>
      <c r="L734">
        <v>0</v>
      </c>
      <c r="M734">
        <v>18.7</v>
      </c>
      <c r="N734">
        <v>21.7</v>
      </c>
      <c r="O734">
        <v>21</v>
      </c>
      <c r="P734">
        <v>0</v>
      </c>
      <c r="Q734" t="s">
        <v>52</v>
      </c>
      <c r="R734">
        <v>1</v>
      </c>
      <c r="S734">
        <v>12</v>
      </c>
      <c r="T734">
        <v>2</v>
      </c>
      <c r="U734">
        <v>1</v>
      </c>
      <c r="V734">
        <v>25.9</v>
      </c>
      <c r="W734">
        <v>29.9</v>
      </c>
      <c r="X734">
        <v>35.799999999999997</v>
      </c>
      <c r="Y734">
        <v>0.8</v>
      </c>
      <c r="Z734">
        <v>1</v>
      </c>
      <c r="AA734">
        <v>1</v>
      </c>
      <c r="AB734">
        <v>12</v>
      </c>
      <c r="AC734" t="s">
        <v>163</v>
      </c>
      <c r="AD734" t="s">
        <v>39</v>
      </c>
      <c r="AE734">
        <v>11</v>
      </c>
      <c r="AF734" t="s">
        <v>38</v>
      </c>
      <c r="AG734" t="s">
        <v>25</v>
      </c>
      <c r="AH734">
        <v>5</v>
      </c>
      <c r="AN734">
        <v>507</v>
      </c>
      <c r="AP734">
        <v>507</v>
      </c>
      <c r="AQ734" t="s">
        <v>172</v>
      </c>
      <c r="AR734" s="21" t="s">
        <v>3828</v>
      </c>
      <c r="AS734" s="13">
        <v>152764</v>
      </c>
      <c r="AT734" s="13">
        <v>31837</v>
      </c>
      <c r="AU734" s="18" t="str">
        <f t="shared" si="62"/>
        <v>BR:Yoshida,Masataka*</v>
      </c>
      <c r="AV734" s="18" t="str">
        <f t="shared" si="60"/>
        <v>BP:Yoshida,Masataka*</v>
      </c>
      <c r="AW734" s="18" t="str">
        <f t="shared" si="63"/>
        <v>FG:Yoshida,Masataka*</v>
      </c>
      <c r="AX734" t="s">
        <v>3829</v>
      </c>
      <c r="AY734" t="s">
        <v>3830</v>
      </c>
      <c r="AZ734" t="s">
        <v>2570</v>
      </c>
    </row>
    <row r="735" spans="2:52" x14ac:dyDescent="0.25">
      <c r="B735" t="s">
        <v>2561</v>
      </c>
      <c r="D735" t="s">
        <v>2550</v>
      </c>
      <c r="E735" s="13" t="s">
        <v>1048</v>
      </c>
      <c r="F735" s="16">
        <v>34889</v>
      </c>
      <c r="G735" s="13">
        <f t="shared" si="61"/>
        <v>30</v>
      </c>
      <c r="H735">
        <v>45</v>
      </c>
      <c r="I735">
        <v>43</v>
      </c>
      <c r="J735">
        <v>2</v>
      </c>
      <c r="K735">
        <v>44</v>
      </c>
      <c r="L735">
        <v>0</v>
      </c>
      <c r="M735">
        <v>0</v>
      </c>
      <c r="N735">
        <v>5</v>
      </c>
      <c r="O735">
        <v>0</v>
      </c>
      <c r="P735">
        <v>0</v>
      </c>
      <c r="Q735" t="s">
        <v>42</v>
      </c>
      <c r="R735">
        <v>0</v>
      </c>
      <c r="S735">
        <v>19</v>
      </c>
      <c r="T735">
        <v>51</v>
      </c>
      <c r="U735">
        <v>0</v>
      </c>
      <c r="V735">
        <v>12.3</v>
      </c>
      <c r="W735">
        <v>17.3</v>
      </c>
      <c r="X735">
        <v>49.2</v>
      </c>
      <c r="Y735">
        <v>12.3</v>
      </c>
      <c r="Z735" t="s">
        <v>91</v>
      </c>
      <c r="AA735">
        <v>0</v>
      </c>
      <c r="AB735">
        <v>15</v>
      </c>
      <c r="AC735" t="s">
        <v>43</v>
      </c>
      <c r="AD735" t="s">
        <v>44</v>
      </c>
      <c r="AE735">
        <v>13</v>
      </c>
      <c r="AF735" t="s">
        <v>38</v>
      </c>
      <c r="AG735" t="s">
        <v>38</v>
      </c>
      <c r="AH735">
        <v>1</v>
      </c>
      <c r="AJ735">
        <v>412</v>
      </c>
      <c r="AN735">
        <v>405</v>
      </c>
      <c r="AQ735" t="s">
        <v>828</v>
      </c>
      <c r="AR735" s="21" t="s">
        <v>6740</v>
      </c>
      <c r="AS735" s="13">
        <v>111074</v>
      </c>
      <c r="AT735" s="13">
        <v>20404</v>
      </c>
      <c r="AU735" s="18" t="str">
        <f t="shared" si="62"/>
        <v>BR:Young,Jared*</v>
      </c>
      <c r="AV735" s="18" t="str">
        <f t="shared" si="60"/>
        <v>BP:Young,Jared*</v>
      </c>
      <c r="AW735" s="18" t="str">
        <f t="shared" si="63"/>
        <v>FG:Young,Jared*</v>
      </c>
      <c r="AX735" t="s">
        <v>6741</v>
      </c>
      <c r="AY735" t="s">
        <v>6742</v>
      </c>
      <c r="AZ735" t="s">
        <v>6743</v>
      </c>
    </row>
  </sheetData>
  <autoFilter ref="A1:AZ735" xr:uid="{6FA5CC87-BA53-4F4C-A2C0-A9A7DE5CA30C}"/>
  <sortState xmlns:xlrd2="http://schemas.microsoft.com/office/spreadsheetml/2017/richdata2" ref="A2:AZ735">
    <sortCondition ref="A2:A735"/>
    <sortCondition ref="D2:D735"/>
  </sortState>
  <hyperlinks>
    <hyperlink ref="AZ572" r:id="rId1" xr:uid="{376F6A4E-3DB8-43D0-9801-BA560AFC8AD6}"/>
    <hyperlink ref="AZ709" r:id="rId2" xr:uid="{14411951-0C79-44C9-ABD4-938BDD108D67}"/>
    <hyperlink ref="AY439" r:id="rId3" xr:uid="{E7F33A53-34CD-4D3B-AF60-7068F3DDD5F6}"/>
    <hyperlink ref="AX439" r:id="rId4" xr:uid="{EB538FC3-0A46-47B5-A58E-31C97FCD8D18}"/>
    <hyperlink ref="AX335" r:id="rId5" xr:uid="{63163D74-64F6-4B16-B0F7-BE907EDEE137}"/>
    <hyperlink ref="AY335" r:id="rId6" xr:uid="{0FBD10EB-E6F2-4226-9F96-03C5B16CC516}"/>
    <hyperlink ref="AX95" r:id="rId7" xr:uid="{D4AA5B72-1666-49DF-A483-801B83BDA92E}"/>
    <hyperlink ref="AY95" r:id="rId8" xr:uid="{D1932AC1-3EC5-43D7-8754-CF6E9B43589D}"/>
    <hyperlink ref="AX452" r:id="rId9" xr:uid="{16A5C34C-C1BD-4A65-874A-85DE8C157DD4}"/>
    <hyperlink ref="AY452" r:id="rId10" xr:uid="{ED3D47CD-5FD5-4186-B91B-89DB6A558067}"/>
    <hyperlink ref="AX97" r:id="rId11" xr:uid="{34AEE18D-BE9E-48C6-8BCA-CD6B32B0127F}"/>
    <hyperlink ref="AY97" r:id="rId12" xr:uid="{0ED66C49-9759-454E-8B60-DB22E6CA5F48}"/>
    <hyperlink ref="AX397" r:id="rId13" xr:uid="{4D78BE45-1202-48E6-8E6B-C7D321DD7A12}"/>
    <hyperlink ref="AY397" r:id="rId14" xr:uid="{731B5C3F-C697-40F3-AAF6-606CF0A14942}"/>
    <hyperlink ref="AX457" r:id="rId15" xr:uid="{100295B9-DEED-4E16-B23D-4372D34B0D78}"/>
    <hyperlink ref="AY457" r:id="rId16" xr:uid="{83B1DB0C-7F06-4297-A32D-97C78DB0D78A}"/>
    <hyperlink ref="AX4" r:id="rId17" xr:uid="{9B3ADB2E-D81E-4795-B31E-36FC2D11ABB2}"/>
    <hyperlink ref="AY4" r:id="rId18" xr:uid="{6FBABA5D-73C3-4359-AB92-77079C031AE7}"/>
    <hyperlink ref="AX164" r:id="rId19" xr:uid="{6DA615F4-4B84-4689-8CD8-EB1D90B6E2AD}"/>
    <hyperlink ref="AY164" r:id="rId20" xr:uid="{E07AB92D-8EB7-4E60-9CA3-EA3C7CA7C4D6}"/>
    <hyperlink ref="AX464" r:id="rId21" xr:uid="{1EC928C7-69CD-4602-B65C-523F640E0EC1}"/>
    <hyperlink ref="AY464" r:id="rId22" xr:uid="{7A336DC4-8E54-4A43-A6EE-75299320227C}"/>
    <hyperlink ref="AX400" r:id="rId23" xr:uid="{17642DD6-0F9B-4165-8D13-AA5F587DF5AF}"/>
    <hyperlink ref="AY400" r:id="rId24" xr:uid="{84F27A79-63FD-4D17-9BAE-6FAF3F186E70}"/>
    <hyperlink ref="AX141" r:id="rId25" xr:uid="{E438D83B-88FB-4330-A9AA-1CD41FFBFA82}"/>
    <hyperlink ref="AY141" r:id="rId26" xr:uid="{4084423B-76FE-4B10-8E3C-955EBFA0DFB5}"/>
    <hyperlink ref="AX479" r:id="rId27" xr:uid="{E0A92263-335B-436E-B579-1B457D256404}"/>
    <hyperlink ref="AY479" r:id="rId28" xr:uid="{CE19989A-AC14-4D75-A31B-F100DFAF2DC1}"/>
    <hyperlink ref="AX274" r:id="rId29" xr:uid="{A5189C04-F85F-49FF-91B4-F3940F4653B6}"/>
    <hyperlink ref="AY274" r:id="rId30" xr:uid="{B0EB2273-8403-4F22-9C68-CBF691BEE468}"/>
    <hyperlink ref="AX489" r:id="rId31" xr:uid="{2973AE10-A055-431A-A8A5-D4F78C05DA16}"/>
    <hyperlink ref="AY489" r:id="rId32" xr:uid="{C3299A9F-B7AC-4784-AFFC-B6524E9E04BE}"/>
    <hyperlink ref="AX336" r:id="rId33" xr:uid="{654631F1-6B13-437B-AF77-74306F1C7E28}"/>
    <hyperlink ref="AY336" r:id="rId34" xr:uid="{1E5AF279-5D90-4EC0-8ED1-F45C70F647EF}"/>
    <hyperlink ref="AX490" r:id="rId35" xr:uid="{F1ABAAC4-645B-4F81-8076-FF5B00AEF2F1}"/>
    <hyperlink ref="AY490" r:id="rId36" xr:uid="{8575ADA7-F132-4D41-95DD-C892B7E6ADC6}"/>
    <hyperlink ref="AX401" r:id="rId37" xr:uid="{BB439EF6-0038-4720-B9AE-A2FC4F569EB2}"/>
    <hyperlink ref="AY401" r:id="rId38" xr:uid="{E87B7E32-3010-428A-81AB-499D4C1DD450}"/>
    <hyperlink ref="AX375" r:id="rId39" xr:uid="{38FED555-E16C-44B9-AF32-E900B9E1D071}"/>
    <hyperlink ref="AY375" r:id="rId40" xr:uid="{39DBEECD-939F-4A48-B058-AC1715C100B0}"/>
    <hyperlink ref="AX493" r:id="rId41" xr:uid="{7DF35221-F39C-4AEF-A0F9-425712F58087}"/>
    <hyperlink ref="AY493" r:id="rId42" xr:uid="{DE0F6D2B-374D-4D11-84C3-FCD40CC45659}"/>
    <hyperlink ref="AX233" r:id="rId43" xr:uid="{060D2801-5645-4CA1-897A-67BB9621F0B2}"/>
    <hyperlink ref="AX494" r:id="rId44" xr:uid="{1C243758-2B79-4F5E-9082-6BF411CEDC4D}"/>
    <hyperlink ref="AY494" r:id="rId45" xr:uid="{AE9FDEE3-91BE-4F26-AAFA-7F913D8343BA}"/>
    <hyperlink ref="AY233" r:id="rId46" xr:uid="{EDCBCEE5-17D3-47C2-9E04-BBF93C64ED46}"/>
    <hyperlink ref="AX495" r:id="rId47" xr:uid="{A3F6FCBD-11C5-45F7-808A-2BA3475F202A}"/>
    <hyperlink ref="AY495" r:id="rId48" xr:uid="{53D4D07C-E290-4541-8672-C12955246F8B}"/>
    <hyperlink ref="AX498" r:id="rId49" xr:uid="{2E0BEC4A-419B-4BD2-A898-88B3AA6FE3E4}"/>
    <hyperlink ref="AY498" r:id="rId50" xr:uid="{27E58AD2-CEC6-4F73-9E04-0D6951631311}"/>
    <hyperlink ref="AX501" r:id="rId51" xr:uid="{743185A3-1786-4EBF-9995-1EC70CBBA94F}"/>
    <hyperlink ref="AY501" r:id="rId52" xr:uid="{CEDA9E83-F002-4BE1-9322-D8F3836035E4}"/>
    <hyperlink ref="AX503" r:id="rId53" xr:uid="{026ADBE7-7F4C-40D9-91BD-690AC7AFB53D}"/>
    <hyperlink ref="AY503" r:id="rId54" xr:uid="{C6C5963E-6EF0-4800-B8BF-2655C3D655DB}"/>
    <hyperlink ref="AX403" r:id="rId55" xr:uid="{2FA9A7AC-7BEA-4576-B497-E3FB06C3BEC9}"/>
    <hyperlink ref="AY403" r:id="rId56" xr:uid="{5551347C-67CC-42AD-ACD7-F0D59C802631}"/>
    <hyperlink ref="AX504" r:id="rId57" xr:uid="{04E49A05-731C-4111-9217-151BEACDF6CB}"/>
    <hyperlink ref="AY504" r:id="rId58" xr:uid="{636504A5-D35F-4527-B880-C39ABE2C4043}"/>
    <hyperlink ref="AX26" r:id="rId59" xr:uid="{A83F433C-5AE1-46D7-88F4-D0A19C316BF2}"/>
    <hyperlink ref="AY26" r:id="rId60" xr:uid="{D03F019D-AC3C-44DA-BAB4-F00883697C2D}"/>
    <hyperlink ref="AX421" r:id="rId61" xr:uid="{0D8C8852-4265-4F1A-B4F2-5F9C43DE8966}"/>
    <hyperlink ref="AY421" r:id="rId62" xr:uid="{18C01813-65AA-46DE-8F71-330DF214584F}"/>
    <hyperlink ref="AX511" r:id="rId63" xr:uid="{6FCDFD02-00B0-44FD-A5E0-BE0D60344DA8}"/>
    <hyperlink ref="AY511" r:id="rId64" xr:uid="{898E215C-346D-465F-87E6-5E3F53C0B40C}"/>
    <hyperlink ref="AX514" r:id="rId65" xr:uid="{48BF4A0D-27DF-476E-AB91-E34DED8E9470}"/>
    <hyperlink ref="AY514" r:id="rId66" xr:uid="{36912F9C-1BD5-448B-9DEF-FD4432C09C07}"/>
    <hyperlink ref="AX515" r:id="rId67" xr:uid="{F34DF6AB-ACA0-43C2-8D41-1EB7E1FBCBFA}"/>
    <hyperlink ref="AY515" r:id="rId68" xr:uid="{E1E349E0-091C-478B-956A-D96474BFF3B1}"/>
    <hyperlink ref="AX520" r:id="rId69" xr:uid="{C39BB8B5-1A58-4F63-BE45-99FB08B8CB16}"/>
    <hyperlink ref="AY520" r:id="rId70" xr:uid="{8FE809BC-5DC4-4F88-904D-0326874F06A8}"/>
    <hyperlink ref="AX521" r:id="rId71" xr:uid="{7F9A279D-05D4-4273-8B17-2A37DC63A206}"/>
    <hyperlink ref="AY521" r:id="rId72" xr:uid="{6CDFBE92-9755-4CD5-8395-BF530115CEAF}"/>
    <hyperlink ref="AX523" r:id="rId73" xr:uid="{709C7685-86FE-4776-9659-80FB146943BC}"/>
    <hyperlink ref="AX172" r:id="rId74" xr:uid="{4C4BB401-3CD8-4FF7-92D2-13E8BE9726DB}"/>
    <hyperlink ref="AY172" r:id="rId75" xr:uid="{9B83F09D-826C-4543-A636-DABE9D58FE6B}"/>
    <hyperlink ref="AY523" r:id="rId76" xr:uid="{0D882887-A7B3-49E4-951B-A809081DB9BC}"/>
    <hyperlink ref="AX377" r:id="rId77" xr:uid="{84C73D6A-F4E0-4D93-8E77-3AD16BEEC1AE}"/>
    <hyperlink ref="AY377" r:id="rId78" xr:uid="{AC7B52C2-8705-41B1-88D7-EFE052EF053B}"/>
    <hyperlink ref="AX527" r:id="rId79" xr:uid="{F4AAB3CB-3860-439D-8818-17EB1DAD5664}"/>
    <hyperlink ref="AY527" r:id="rId80" xr:uid="{213D3F2B-047A-4C70-B625-A5EA8A8EA4DD}"/>
    <hyperlink ref="AX529" r:id="rId81" xr:uid="{619EC17B-381D-466F-B5C4-578C8019CCA5}"/>
    <hyperlink ref="AY529" r:id="rId82" xr:uid="{EF494F7F-5E93-4722-A061-4A43106EE65E}"/>
    <hyperlink ref="AX531" r:id="rId83" xr:uid="{32B46C5F-BB7F-4C0B-B0A4-D408E8D00909}"/>
    <hyperlink ref="AY531" r:id="rId84" xr:uid="{87B73970-3A76-4890-ABB3-3A28C71FD5C6}"/>
    <hyperlink ref="AX77" r:id="rId85" xr:uid="{42D763B5-E5C4-47BA-B831-58EFAE7D89A7}"/>
    <hyperlink ref="AY77" r:id="rId86" xr:uid="{1CE2FF79-71B6-4206-8E26-2EFC580782AF}"/>
    <hyperlink ref="AX145" r:id="rId87" xr:uid="{638A437F-840C-4C17-879E-CFCEDF65DB74}"/>
    <hyperlink ref="AX535" r:id="rId88" xr:uid="{428B67E2-70BF-4B5C-905D-C721143471C7}"/>
    <hyperlink ref="AY535" r:id="rId89" xr:uid="{A166DB62-78A1-44BE-8512-8CDFD9786713}"/>
    <hyperlink ref="AX539" r:id="rId90" xr:uid="{457DA9B1-5D0F-4C3C-8B79-504CF08D1207}"/>
    <hyperlink ref="AY539" r:id="rId91" xr:uid="{90C7AB43-B5CE-4227-B4BC-D7153B7B8010}"/>
    <hyperlink ref="AX541" r:id="rId92" xr:uid="{895C0CE7-F23B-4487-BAB8-FA47A25DBB6C}"/>
    <hyperlink ref="AY541" r:id="rId93" xr:uid="{BC116857-F9CA-4714-AF2D-E92EB8435853}"/>
    <hyperlink ref="AX544" r:id="rId94" xr:uid="{A6D4CEE3-8037-473B-9D7F-B58B3B73B158}"/>
    <hyperlink ref="AY544" r:id="rId95" xr:uid="{E7D98E89-A364-4E05-AFD5-B70AD5CF8E3B}"/>
    <hyperlink ref="AX10" r:id="rId96" xr:uid="{B7702432-481E-4A33-A00D-E9B42DCA1D84}"/>
    <hyperlink ref="AY10" r:id="rId97" xr:uid="{EE25F640-19B8-403D-A286-AB7E27DBEF3D}"/>
    <hyperlink ref="AX324" r:id="rId98" xr:uid="{7C92218C-0967-4E4A-94D6-A0D707B846F1}"/>
    <hyperlink ref="AY324" r:id="rId99" xr:uid="{1975088C-5910-4449-AFFF-93D8CAE7881A}"/>
    <hyperlink ref="AX424" r:id="rId100" xr:uid="{E664A509-9917-4805-8A99-D576D3666FB6}"/>
    <hyperlink ref="AY424" r:id="rId101" xr:uid="{F4BEE7AF-28A9-4A6B-AF7A-0C11DBFC0D3E}"/>
    <hyperlink ref="AX147" r:id="rId102" xr:uid="{C6D02B94-5FF6-4D57-B616-413B74384B94}"/>
    <hyperlink ref="AX407" r:id="rId103" xr:uid="{11BE9C2E-AB80-40F9-8CA1-C0706B74165E}"/>
    <hyperlink ref="AY407" r:id="rId104" xr:uid="{84D8C740-06D3-4F34-99A1-C98C757E9E26}"/>
    <hyperlink ref="AX558" r:id="rId105" xr:uid="{6402AF62-B62B-41A9-992C-664CC4533827}"/>
    <hyperlink ref="AY558" r:id="rId106" xr:uid="{0999F158-C3E0-4F8C-A733-FF75EEA1C209}"/>
    <hyperlink ref="AX381" r:id="rId107" xr:uid="{2C6D8A10-DC5C-4658-A7A7-1C2004B33E61}"/>
    <hyperlink ref="AY381" r:id="rId108" xr:uid="{FD1C3C98-E60F-4D1E-ACC0-38EFCBACA285}"/>
    <hyperlink ref="AX563" r:id="rId109" xr:uid="{CC666964-584E-478A-865A-1C27000A4185}"/>
    <hyperlink ref="AY563" r:id="rId110" xr:uid="{A8BF4424-E92C-462B-B76E-691DDB844693}"/>
    <hyperlink ref="AX383" r:id="rId111" xr:uid="{958788F1-865E-4B90-8197-7E50F232612B}"/>
    <hyperlink ref="AY383" r:id="rId112" xr:uid="{B1F8ECFE-9334-44B5-BB27-3A4CAB0111E8}"/>
    <hyperlink ref="AX30" r:id="rId113" xr:uid="{51BE8004-A5CD-45EE-8E34-08466E23D1EE}"/>
    <hyperlink ref="AY30" r:id="rId114" xr:uid="{D8538E24-31AD-492B-B59C-AFB8F397D674}"/>
    <hyperlink ref="AX175" r:id="rId115" xr:uid="{05388F19-4272-4A66-8ADF-2491AF6961B2}"/>
    <hyperlink ref="AY175" r:id="rId116" xr:uid="{5450FF58-4B98-47A8-9E1C-D1ECBB068CDE}"/>
    <hyperlink ref="AX82" r:id="rId117" xr:uid="{C0D2B870-2937-461B-B4EE-3F3EBBDBB11E}"/>
    <hyperlink ref="AY82" r:id="rId118" xr:uid="{813B3D80-1309-4DA5-9DFC-2C1381FEAD0C}"/>
    <hyperlink ref="AX573" r:id="rId119" xr:uid="{66F7B37C-D32A-4D4A-94FE-0DFABD548072}"/>
    <hyperlink ref="AY573" r:id="rId120" xr:uid="{4A3C00C2-4603-4D89-B21D-727B0BBB98A7}"/>
    <hyperlink ref="AX574" r:id="rId121" xr:uid="{668C316E-68EA-412F-9382-710FAF77AC30}"/>
    <hyperlink ref="AY574" r:id="rId122" xr:uid="{10ACEC5F-CAC8-4FDC-9F7B-62F53988F212}"/>
    <hyperlink ref="AX577" r:id="rId123" xr:uid="{A8753D96-4210-418C-9C91-FAD8E04373C3}"/>
    <hyperlink ref="AY577" r:id="rId124" xr:uid="{66EDA10C-2954-4432-B7B0-9843CD7F7E4E}"/>
    <hyperlink ref="AX238" r:id="rId125" xr:uid="{D35456D5-490C-472B-B660-E89B11DB78FB}"/>
    <hyperlink ref="AY238" r:id="rId126" xr:uid="{6626AD5B-A418-401A-8EBF-7039ECAE0C6A}"/>
    <hyperlink ref="AX177" r:id="rId127" xr:uid="{F601CDC2-D579-4C43-AECE-B1310F699FCD}"/>
    <hyperlink ref="AY177" r:id="rId128" xr:uid="{6480C4A7-D4F0-4128-AC36-CCEA1DAE63DE}"/>
    <hyperlink ref="AX586" r:id="rId129" xr:uid="{9A0FF432-50ED-40A2-8C60-C1B896AFCE9D}"/>
    <hyperlink ref="AY586" r:id="rId130" xr:uid="{99708E20-694D-4DE4-9AEE-7D2272A615A3}"/>
    <hyperlink ref="AX588" r:id="rId131" xr:uid="{61599ABD-A1C4-4712-B5FC-C2B55A45A3EE}"/>
    <hyperlink ref="AY588" r:id="rId132" xr:uid="{24D9FB16-9360-4809-90B4-2C5B5B8E9F15}"/>
    <hyperlink ref="AX428" r:id="rId133" xr:uid="{A04D8DF8-DF44-4101-8198-C00329B11AFD}"/>
    <hyperlink ref="AY428" r:id="rId134" xr:uid="{FAC4816D-626E-4FC7-BCEA-E4C1ABF2A020}"/>
    <hyperlink ref="AY285" r:id="rId135" xr:uid="{8BD1A3F7-30D8-435C-89E0-5AFAC9170311}"/>
    <hyperlink ref="AX285" r:id="rId136" xr:uid="{5B389633-E6B6-41D7-9BC4-FBF14EE9D7D8}"/>
    <hyperlink ref="AX598" r:id="rId137" xr:uid="{163783F8-F04D-45E4-90F6-E8DFA88CDCC8}"/>
    <hyperlink ref="AY598" r:id="rId138" xr:uid="{140C713B-BCDC-43B3-B690-B6864EEC0AF0}"/>
    <hyperlink ref="AX429" r:id="rId139" xr:uid="{B239C3AC-FA77-4F99-B589-BCEE941663F5}"/>
    <hyperlink ref="AY429" r:id="rId140" xr:uid="{7AFF6E06-706E-4B9F-8191-91FB7A420D79}"/>
    <hyperlink ref="AX603" r:id="rId141" xr:uid="{B4D1D73E-0727-4B6D-B4DD-C208D98C5B42}"/>
    <hyperlink ref="AY603" r:id="rId142" xr:uid="{B67FD82A-ABC2-46E9-8B45-8FE0DCC54FCD}"/>
    <hyperlink ref="AX36" r:id="rId143" xr:uid="{33D11036-C49C-4F53-9DCF-93DE4B7C6B71}"/>
    <hyperlink ref="AY36" r:id="rId144" xr:uid="{69051311-2D6C-4D14-BB25-4E59ADF180E4}"/>
    <hyperlink ref="AX86" r:id="rId145" xr:uid="{CFB3BFC8-1114-447A-8CE6-879AB435F3CF}"/>
    <hyperlink ref="AY86" r:id="rId146" xr:uid="{A99349EE-0D38-4845-A261-5652D38413C1}"/>
    <hyperlink ref="AX608" r:id="rId147" xr:uid="{3A1584DB-B045-413C-A67D-621BF1FA1C95}"/>
    <hyperlink ref="AY608" r:id="rId148" xr:uid="{BAC31F24-E0FA-4CA9-BB73-0749E8958070}"/>
    <hyperlink ref="AX288" r:id="rId149" xr:uid="{4BFFE0BE-0CCF-44D9-8E3A-1DAD2BC2C43F}"/>
    <hyperlink ref="AY288" r:id="rId150" xr:uid="{CDB3436B-CDA9-418E-B485-9F07F7E2586C}"/>
    <hyperlink ref="AX131" r:id="rId151" xr:uid="{DA0BD71D-57A5-4F23-A292-29290B97C9FD}"/>
    <hyperlink ref="AY131" r:id="rId152" xr:uid="{962E938D-6A10-4475-9022-8FC755268085}"/>
    <hyperlink ref="AX309" r:id="rId153" xr:uid="{28086AE0-E6B4-40A8-B7BE-4C49E722D569}"/>
    <hyperlink ref="AY309" r:id="rId154" xr:uid="{BD452CCA-A1DC-4726-ABB4-DC6A90BD692B}"/>
    <hyperlink ref="AX105" r:id="rId155" xr:uid="{46F65659-830D-47F3-9AED-08DB397CE50B}"/>
    <hyperlink ref="AX155" r:id="rId156" xr:uid="{7738B6DB-2CE7-4E69-B38B-17709DAF1003}"/>
    <hyperlink ref="AY155" r:id="rId157" xr:uid="{D5467D86-1E87-4B42-871D-8B61C509BAA7}"/>
    <hyperlink ref="AY105" r:id="rId158" xr:uid="{6674FA13-18D3-4557-9942-7C38840411D8}"/>
    <hyperlink ref="AY617" r:id="rId159" xr:uid="{03332520-E74B-4D56-B7E2-A0EA87BDB553}"/>
    <hyperlink ref="AX617" r:id="rId160" xr:uid="{BE78D662-382F-4FA0-85A7-639DBCC3AD0F}"/>
    <hyperlink ref="AY623" r:id="rId161" xr:uid="{F576856A-BE57-416A-80BE-380F9A895CAA}"/>
    <hyperlink ref="AX623" r:id="rId162" xr:uid="{F4AFD84A-915D-4A4C-8E7B-10210F925684}"/>
    <hyperlink ref="AY625" r:id="rId163" xr:uid="{B3B1CD70-1D41-4A57-A57E-2B67F4A43AC4}"/>
    <hyperlink ref="AX625" r:id="rId164" xr:uid="{FB8E6975-C4B0-4E6F-8E8C-5AF862C75422}"/>
    <hyperlink ref="AX626" r:id="rId165" xr:uid="{8775C06C-FF10-48C9-85ED-31225771E818}"/>
    <hyperlink ref="AY626" r:id="rId166" xr:uid="{470A1274-06F3-4330-AF92-E74D17426F54}"/>
    <hyperlink ref="AX636" r:id="rId167" xr:uid="{35C9A4AA-82BF-4D10-8EEF-669960B61FD1}"/>
    <hyperlink ref="AY636" r:id="rId168" xr:uid="{65892C15-0EEA-4F96-9FAF-C1996CD63BB5}"/>
    <hyperlink ref="AX639" r:id="rId169" xr:uid="{7E24AE4A-7C36-4AC7-9DC3-9E12813B378F}"/>
    <hyperlink ref="AX640" r:id="rId170" xr:uid="{3DAEAA60-3510-4AEF-ADB2-F423E02B2A16}"/>
    <hyperlink ref="AY388" r:id="rId171" xr:uid="{7A814F72-53C1-4CA5-86ED-CA754A388F6D}"/>
    <hyperlink ref="AX388" r:id="rId172" xr:uid="{629B5C73-7A86-4CA2-8195-2D05F258A2EC}"/>
    <hyperlink ref="AY366" r:id="rId173" xr:uid="{B0FB9DF2-6D2F-4E93-BC85-37E97BD25425}"/>
    <hyperlink ref="AX366" r:id="rId174" xr:uid="{EFF506E4-EB46-437B-8D31-BBFC3AF1DF6B}"/>
    <hyperlink ref="AY643" r:id="rId175" xr:uid="{C87822C1-4A91-4B6C-8525-F0947AF82272}"/>
    <hyperlink ref="AX643" r:id="rId176" xr:uid="{BA93D113-DF2D-457A-9949-937FCA2DBA15}"/>
    <hyperlink ref="AX646" r:id="rId177" xr:uid="{EF3DE3E4-9C1F-46C3-84AB-71B3318FC453}"/>
    <hyperlink ref="AY646" r:id="rId178" xr:uid="{57D95C7C-436C-4106-903C-A1540E9F2BDF}"/>
    <hyperlink ref="AY650" r:id="rId179" xr:uid="{443ED4C8-3CD7-4BC9-A713-580C499F948E}"/>
    <hyperlink ref="AX650" r:id="rId180" xr:uid="{8D17DD9B-90A6-4187-8DE5-8CC6DBECA433}"/>
    <hyperlink ref="AY652" r:id="rId181" xr:uid="{FB1063C5-28E6-450D-A1C7-BBF0E6696E85}"/>
    <hyperlink ref="AX652" r:id="rId182" xr:uid="{3D5DB0FD-62B6-4F53-981F-ECADA0692ECB}"/>
    <hyperlink ref="AY133" r:id="rId183" xr:uid="{17109318-1BB5-486A-B3C8-7E908EE1005B}"/>
    <hyperlink ref="AX133" r:id="rId184" xr:uid="{849E1D1E-10A1-45AB-863B-E1B3B984AD51}"/>
    <hyperlink ref="AY667" r:id="rId185" xr:uid="{5CF6F9C6-70B1-4FA4-BB81-118BAB2F1715}"/>
    <hyperlink ref="AX667" r:id="rId186" xr:uid="{19A31907-5579-45B4-A780-3013418DE752}"/>
    <hyperlink ref="AX668" r:id="rId187" xr:uid="{AF3438E8-93EC-4561-811B-CE2A98888B02}"/>
    <hyperlink ref="AY668" r:id="rId188" xr:uid="{50109420-4558-4C5F-AF44-0A1FDCC57564}"/>
    <hyperlink ref="AX669" r:id="rId189" xr:uid="{EF1D0A19-95D2-4F95-A303-914F8B0BBD7A}"/>
    <hyperlink ref="AY669" r:id="rId190" xr:uid="{2275C74D-7B4C-4AA0-B500-52B13564296B}"/>
    <hyperlink ref="AX347" r:id="rId191" xr:uid="{E11F9E07-46BD-4CDB-9391-9CEE09632C99}"/>
    <hyperlink ref="AY347" r:id="rId192" xr:uid="{6FAD51E2-5B1F-4F66-9EB4-7A1B66D91429}"/>
    <hyperlink ref="AY672" r:id="rId193" xr:uid="{74EA9209-1C6B-41B5-ADD8-F1C4A0096266}"/>
    <hyperlink ref="AX672" r:id="rId194" xr:uid="{DBC5799D-7D54-493C-945D-A5C13C520A46}"/>
    <hyperlink ref="AY160" r:id="rId195" xr:uid="{82806616-3847-4985-B971-6AD71BF9D462}"/>
    <hyperlink ref="AX160" r:id="rId196" xr:uid="{80C0D99F-C031-40FF-8A76-D794069B8F56}"/>
    <hyperlink ref="AY314" r:id="rId197" xr:uid="{EA9A21C0-5B65-4084-80CA-A9A3D5BB6621}"/>
    <hyperlink ref="AX314" r:id="rId198" xr:uid="{1CD330E3-E8B1-4D58-B1C2-BADE1CB80B2A}"/>
    <hyperlink ref="AX682" r:id="rId199" xr:uid="{F5A0D77B-996C-4156-91FB-61432CF3CCB1}"/>
    <hyperlink ref="AY682" r:id="rId200" xr:uid="{427A393D-2C69-4258-850F-FE81823AED3A}"/>
    <hyperlink ref="AX16" r:id="rId201" xr:uid="{A493DFCC-0C70-4697-8D7D-D433CBC3F08E}"/>
    <hyperlink ref="AY16" r:id="rId202" xr:uid="{63EB7D9E-2CBB-4582-81DF-5A244BDD42C0}"/>
    <hyperlink ref="AY684" r:id="rId203" xr:uid="{303FE419-0689-4B76-99D2-1DCBDAF59725}"/>
    <hyperlink ref="AX684" r:id="rId204" xr:uid="{3A719C95-E387-4630-ADC2-10EFD1347CCE}"/>
    <hyperlink ref="AY690" r:id="rId205" xr:uid="{7642D0F8-099D-4DBD-8328-EF71F6C5C00F}"/>
    <hyperlink ref="AX690" r:id="rId206" xr:uid="{7E920C09-1D0A-4088-8D02-A9F6913744D9}"/>
    <hyperlink ref="AY138" r:id="rId207" xr:uid="{47FABFA7-1B9B-4BF1-8387-AB7F9C472407}"/>
    <hyperlink ref="AX138" r:id="rId208" xr:uid="{8D4ECA42-3AA8-481B-9430-6C9245E1D6D1}"/>
    <hyperlink ref="AX248" r:id="rId209" xr:uid="{5FD49D1D-6778-4A46-A58A-CFFCD01CE699}"/>
    <hyperlink ref="AY248" r:id="rId210" xr:uid="{F59095DC-758B-43BD-A673-89B6FCC085B3}"/>
    <hyperlink ref="AX697" r:id="rId211" xr:uid="{D72751CD-DB7D-4A4A-A1FB-BF12C4A3F885}"/>
    <hyperlink ref="AY697" r:id="rId212" xr:uid="{D12E3514-57C0-4252-956B-B4971362C05B}"/>
    <hyperlink ref="AX414" r:id="rId213" xr:uid="{089BEACE-4A08-414A-8B87-380376B76717}"/>
    <hyperlink ref="AY414" r:id="rId214" xr:uid="{4BB58CBA-6F9B-4546-BF0D-155F20801154}"/>
    <hyperlink ref="AY707" r:id="rId215" xr:uid="{88531F84-9685-498E-BFD1-8AFA3FF0A277}"/>
    <hyperlink ref="AX707" r:id="rId216" xr:uid="{5A2B5BAC-CDC0-4F98-BA49-7A1EC4DF15F6}"/>
    <hyperlink ref="AX712" r:id="rId217" xr:uid="{FFC09034-D73E-43FE-AD74-EB3FB5A4D5CA}"/>
    <hyperlink ref="AY712" r:id="rId218" xr:uid="{2537AFA0-15FC-4336-9479-0918AB5E2907}"/>
    <hyperlink ref="AY717" r:id="rId219" xr:uid="{853A46A3-5758-496B-8A0C-5BA08C83FCDF}"/>
    <hyperlink ref="AX717" r:id="rId220" xr:uid="{D78C0466-60ED-4B7B-BAE1-2A1921D12881}"/>
    <hyperlink ref="AY418" r:id="rId221" xr:uid="{0396CAC7-57A2-4003-B9AE-4EA9F4B77EE7}"/>
    <hyperlink ref="AX418" r:id="rId222" xr:uid="{4DCA069A-0E3E-4CD5-8E83-5E516669CFA6}"/>
    <hyperlink ref="AX351" r:id="rId223" xr:uid="{D929F5BD-80B6-49F6-ABEE-34548E14A6E9}"/>
    <hyperlink ref="AY351" r:id="rId224" xr:uid="{676C810B-1020-407D-BCB8-7554B5D7B249}"/>
    <hyperlink ref="AX727" r:id="rId225" xr:uid="{25FCF76F-ACCE-4711-8D14-2C5A79A1FA74}"/>
    <hyperlink ref="AY727" r:id="rId226" xr:uid="{750B0928-09D6-4CD5-BE93-F916EBE55BB5}"/>
    <hyperlink ref="AX729" r:id="rId227" xr:uid="{83D9FB89-BE60-452F-9DC9-1F1C9644D7E2}"/>
    <hyperlink ref="AY729" r:id="rId228" xr:uid="{714FA1C7-F62E-4E5A-87FE-0009D6532D0D}"/>
    <hyperlink ref="AY732" r:id="rId229" xr:uid="{ABD0CC35-DFF7-4B38-B235-67C03F7849BE}"/>
    <hyperlink ref="AX732" r:id="rId230" xr:uid="{596AF4EA-C989-4B16-8D59-464DF555125A}"/>
    <hyperlink ref="AY334" r:id="rId231" xr:uid="{D78ED1F5-DA05-4AFC-B7D8-E0BC075911EA}"/>
    <hyperlink ref="AX334" r:id="rId232" xr:uid="{592D205E-279D-46EB-9883-7E813457CF72}"/>
    <hyperlink ref="AZ423" r:id="rId233" xr:uid="{C9E6D3C9-6B8B-4D51-873E-0B3C3DDC2F3C}"/>
    <hyperlink ref="AZ399" r:id="rId234" xr:uid="{2B68631C-E647-485C-9676-0131317E3CAC}"/>
    <hyperlink ref="AY399" r:id="rId235" xr:uid="{348F8F73-6F4D-4236-A47B-6692B5C13D53}"/>
    <hyperlink ref="AZ143" r:id="rId236" xr:uid="{456F7767-C028-48BD-846E-7990472CCCDE}"/>
    <hyperlink ref="AX143" r:id="rId237" xr:uid="{B0F7B518-1114-43AE-9AAA-E9EB45DEBF82}"/>
    <hyperlink ref="AZ183" r:id="rId238" xr:uid="{01526216-2D4D-4264-8224-83F5283DDB67}"/>
    <hyperlink ref="AX183" r:id="rId239" xr:uid="{2670D4D9-E3DD-4805-ADC5-6F79B4C8EFBD}"/>
    <hyperlink ref="AY183" r:id="rId240" xr:uid="{C5246B24-D445-4D76-9007-C6F36E45F1AC}"/>
    <hyperlink ref="AZ207" r:id="rId241" display="http://www.fangraphs.com/statss.aspx?playerid=sa3017022" xr:uid="{DC465EE9-8E75-4043-8810-968A4F18417B}"/>
    <hyperlink ref="AX207" r:id="rId242" xr:uid="{B159D806-45ED-46D2-A896-A2D3D2A61ADC}"/>
    <hyperlink ref="AY207" r:id="rId243" xr:uid="{BAA6FF7A-EC0A-4B98-93FC-1A77F87453E7}"/>
    <hyperlink ref="AZ271" r:id="rId244" display="http://www.fangraphs.com/statss.aspx?playerid=sa3017022" xr:uid="{0E5E64D9-52BB-4F6A-93C2-4475E178C4EC}"/>
    <hyperlink ref="AX271" r:id="rId245" xr:uid="{9BD3B9AA-7449-44B7-B907-7C8203ACBC78}"/>
    <hyperlink ref="AZ68" r:id="rId246" xr:uid="{E6223FD9-DE42-4E9E-9982-B9E95A72E96E}"/>
    <hyperlink ref="AX203" r:id="rId247" xr:uid="{ABC2E798-B244-47A5-99BD-40DCD6093ED7}"/>
    <hyperlink ref="AZ203" r:id="rId248" xr:uid="{2FE18E24-BD4B-422D-99FB-F5956B5F31D5}"/>
    <hyperlink ref="AZ66" r:id="rId249" xr:uid="{ACADC353-ED06-43B7-9596-BBF0DC5DF42D}"/>
    <hyperlink ref="AX66" r:id="rId250" xr:uid="{ADE797B5-499C-4C3D-BF0D-8BBBF789D296}"/>
    <hyperlink ref="AZ165" r:id="rId251" xr:uid="{B07D74FE-5E23-4A77-B75E-627A8F6F960E}"/>
    <hyperlink ref="AX165" r:id="rId252" xr:uid="{F3DFF565-9834-4137-A887-5BBB94EB2A6D}"/>
    <hyperlink ref="AX120" r:id="rId253" xr:uid="{4E9E6EB2-15A5-4321-8128-1145D1AEA5CD}"/>
    <hyperlink ref="AZ120" r:id="rId254" xr:uid="{A067C269-3E1B-4E67-ABDA-EDD551D1B60B}"/>
    <hyperlink ref="AY120" r:id="rId255" xr:uid="{27EAA178-303E-440E-8CCA-F596CBBBB661}"/>
    <hyperlink ref="AX389" r:id="rId256" xr:uid="{42656453-3051-4921-853B-805D902E6C0A}"/>
    <hyperlink ref="AY389" r:id="rId257" xr:uid="{E6DCBDA5-2EB9-4F20-90C2-92FD27C6A924}"/>
    <hyperlink ref="AZ389" r:id="rId258" xr:uid="{6524ADA2-222C-4520-A116-1F917E6390D9}"/>
    <hyperlink ref="AZ47" r:id="rId259" xr:uid="{24DE3E5D-3351-4B6D-BB07-6B0BCB7FA037}"/>
    <hyperlink ref="AX47" r:id="rId260" xr:uid="{4A8BBA1F-62DC-4987-BB1A-D96ED7C41B2A}"/>
    <hyperlink ref="AY47" r:id="rId261" xr:uid="{E60DC88B-869F-4143-8C35-0453EB1EAC7C}"/>
    <hyperlink ref="AZ62" r:id="rId262" xr:uid="{BC2A4122-07AE-4C72-9C9A-975D6A72EE75}"/>
    <hyperlink ref="AX62" r:id="rId263" xr:uid="{61CA04B2-8582-4CAF-8FD4-89A7CFAB7CEA}"/>
    <hyperlink ref="AY62" r:id="rId264" xr:uid="{64DA623D-FEBA-4BA6-A765-656B9D52A8EA}"/>
    <hyperlink ref="AZ353" r:id="rId265" xr:uid="{FC03568A-33DB-4320-969A-9AD3400825FC}"/>
    <hyperlink ref="AY353" r:id="rId266" xr:uid="{DA3FFFD3-6843-4130-8E3C-A68B52D0F8E4}"/>
    <hyperlink ref="AX353" r:id="rId267" xr:uid="{B344196E-CFD1-4A6D-B084-27E679DDA595}"/>
    <hyperlink ref="AZ385" r:id="rId268" xr:uid="{CC2990F1-07DD-4A16-83BC-18B49617F3A0}"/>
    <hyperlink ref="AX385" r:id="rId269" xr:uid="{8D47D318-C9BC-4547-B1B0-FAAEBAAF22FC}"/>
    <hyperlink ref="AY385" r:id="rId270" xr:uid="{96E8519A-5050-43E4-B24D-A9EA86D30915}"/>
    <hyperlink ref="AX104" r:id="rId271" xr:uid="{A8E5BB6E-0059-4AD5-BDEB-5DE17698B607}"/>
    <hyperlink ref="AZ104" r:id="rId272" xr:uid="{07DDF337-540F-44E2-AE83-14603F9A046C}"/>
    <hyperlink ref="AY104" r:id="rId273" xr:uid="{FBB68946-065E-4CAE-B528-B6D81EF4DD5E}"/>
    <hyperlink ref="AX27" r:id="rId274" xr:uid="{C53517D1-FA3A-494F-9945-9730FD829BA8}"/>
    <hyperlink ref="AZ27" r:id="rId275" xr:uid="{7F28B87E-3DD7-48C4-ACEA-A4DD5D278B9B}"/>
    <hyperlink ref="AZ437" r:id="rId276" xr:uid="{1EB76E61-E1F1-44ED-8478-5F9DEA2E8F26}"/>
    <hyperlink ref="AX437" r:id="rId277" xr:uid="{60DD983E-E9C3-4292-8FCE-3FE1E1863FD9}"/>
    <hyperlink ref="AY437" r:id="rId278" xr:uid="{3BFF0CC4-5C03-499A-B650-965FAD30848F}"/>
    <hyperlink ref="AX281" r:id="rId279" xr:uid="{A2C29C22-D800-4203-89C0-3308A840FB04}"/>
    <hyperlink ref="AZ281" r:id="rId280" xr:uid="{88D4E2AC-0C8A-461A-934D-9C1AA223D57D}"/>
    <hyperlink ref="AZ268" r:id="rId281" xr:uid="{995F23A5-757B-4FD5-91C4-962D2C716650}"/>
    <hyperlink ref="AX268" r:id="rId282" xr:uid="{3AAE2B8A-1761-415A-94FF-5177236B6863}"/>
    <hyperlink ref="AY268" r:id="rId283" xr:uid="{38D922DD-723F-4538-BCF2-5C433C61CA05}"/>
    <hyperlink ref="AX50" r:id="rId284" xr:uid="{DFB9C442-4674-4A7D-BB7A-224F9790E094}"/>
    <hyperlink ref="AZ50" r:id="rId285" xr:uid="{AC466DC5-D992-4D46-9262-5E4582C3205E}"/>
    <hyperlink ref="AZ130" r:id="rId286" xr:uid="{FA328170-72EB-44D6-BBB8-4A4B6F86553A}"/>
    <hyperlink ref="AX130" r:id="rId287" xr:uid="{D994B218-FFF6-4A8B-9929-207F6727710B}"/>
    <hyperlink ref="AY130" r:id="rId288" xr:uid="{59994252-957F-43F1-AC37-704940DAD191}"/>
    <hyperlink ref="AX393" r:id="rId289" xr:uid="{BAB6F997-ECBA-4D60-BAE8-2999C7E4B9A1}"/>
    <hyperlink ref="AZ393" r:id="rId290" xr:uid="{FF0AEECC-771E-481B-A121-48E85FA42E10}"/>
    <hyperlink ref="AX231" r:id="rId291" xr:uid="{777E31BF-E54E-4D73-B82C-B333CE3B9DE6}"/>
    <hyperlink ref="AZ231" r:id="rId292" xr:uid="{96E4ED00-F100-4A07-9146-603B90BB815C}"/>
    <hyperlink ref="AX73" r:id="rId293" xr:uid="{6F15C1ED-530E-4935-A29C-FF019B3AD1B1}"/>
    <hyperlink ref="AZ73" r:id="rId294" xr:uid="{F48F5AC3-DBA3-4551-8DA8-6DE3C7F9CDB4}"/>
    <hyperlink ref="AY73" r:id="rId295" xr:uid="{4BB1F395-978C-4CF0-9456-3FD22B540B57}"/>
  </hyperlinks>
  <pageMargins left="0.7" right="0.7" top="0.75" bottom="0.75" header="0.3" footer="0.3"/>
  <webPublishItems count="9">
    <webPublishItem id="12902" divId="2026_12902" sourceType="range" sourceRef="A1:AW36" destinationFile="J:\strat\website\20251229\baseball\2026\draft\hitters.htm"/>
    <webPublishItem id="16173" divId="2026_16173" sourceType="range" sourceRef="A1:AW703" destinationFile="J:\strat\website\20251229\baseball\2026\draft\hitters.htm"/>
    <webPublishItem id="29231" divId="2026_29231" sourceType="range" sourceRef="A1:AW707" destinationFile="J:\strat\website\20251229\baseball\2026\draft\hitters.htm"/>
    <webPublishItem id="6191" divId="2026_6191" sourceType="range" sourceRef="A1:AW709" destinationFile="J:\strat\website\20251229\baseball\2026\draft\hitters.htm"/>
    <webPublishItem id="19510" divId="2026_19510" sourceType="range" sourceRef="A1:AW712" destinationFile="J:\strat\website\20251229\baseball\2026\draft\hitters.htm"/>
    <webPublishItem id="14810" divId="2026_14810" sourceType="range" sourceRef="A1:AW719" destinationFile="J:\strat\website\20251229\baseball\2026\draft\hitters.htm"/>
    <webPublishItem id="31698" divId="2026_31698" sourceType="range" sourceRef="A1:AW725" destinationFile="J:\strat\website\20251229\baseball\2026\draft\hitters.htm"/>
    <webPublishItem id="9144" divId="2026_9144" sourceType="range" sourceRef="A1:AW732" destinationFile="J:\strat\website\20251229\baseball\2026\draft\hitters.htm"/>
    <webPublishItem id="24615" divId="2026_24615" sourceType="range" sourceRef="A1:AW735" destinationFile="J:\strat\website\20251229\baseball\2026\draft\hitters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10757-05E6-438B-A4B4-3C733914E86F}">
  <dimension ref="A1:AP834"/>
  <sheetViews>
    <sheetView zoomScaleNormal="100" workbookViewId="0">
      <pane ySplit="1" topLeftCell="A2" activePane="bottomLeft" state="frozen"/>
      <selection pane="bottomLeft" sqref="A1:AM834"/>
    </sheetView>
  </sheetViews>
  <sheetFormatPr defaultRowHeight="15" x14ac:dyDescent="0.25"/>
  <cols>
    <col min="1" max="1" width="12.5703125" customWidth="1"/>
    <col min="3" max="3" width="4.85546875" style="13" customWidth="1"/>
    <col min="4" max="4" width="27.7109375" customWidth="1"/>
    <col min="5" max="5" width="6.7109375" style="13" customWidth="1"/>
    <col min="6" max="6" width="10.28515625" style="16" customWidth="1"/>
    <col min="7" max="7" width="8.28515625" style="13" customWidth="1"/>
    <col min="8" max="8" width="4" bestFit="1" customWidth="1"/>
    <col min="9" max="9" width="8.28515625" bestFit="1" customWidth="1"/>
    <col min="10" max="10" width="8" bestFit="1" customWidth="1"/>
    <col min="11" max="11" width="8.7109375" bestFit="1" customWidth="1"/>
    <col min="12" max="12" width="8.28515625" bestFit="1" customWidth="1"/>
    <col min="13" max="13" width="7.85546875" bestFit="1" customWidth="1"/>
    <col min="14" max="14" width="8.42578125" bestFit="1" customWidth="1"/>
    <col min="15" max="15" width="8" bestFit="1" customWidth="1"/>
    <col min="16" max="16" width="8.28515625" bestFit="1" customWidth="1"/>
    <col min="17" max="17" width="8.42578125" bestFit="1" customWidth="1"/>
    <col min="18" max="18" width="8.140625" bestFit="1" customWidth="1"/>
    <col min="19" max="19" width="8.85546875" bestFit="1" customWidth="1"/>
    <col min="20" max="20" width="8.42578125" bestFit="1" customWidth="1"/>
    <col min="21" max="21" width="8" bestFit="1" customWidth="1"/>
    <col min="22" max="22" width="8.5703125" bestFit="1" customWidth="1"/>
    <col min="23" max="23" width="8.140625" bestFit="1" customWidth="1"/>
    <col min="24" max="24" width="8.42578125" bestFit="1" customWidth="1"/>
    <col min="25" max="25" width="3.85546875" bestFit="1" customWidth="1"/>
    <col min="26" max="26" width="12.7109375" bestFit="1" customWidth="1"/>
    <col min="27" max="27" width="6.140625" style="2" bestFit="1" customWidth="1"/>
    <col min="28" max="28" width="3.28515625" bestFit="1" customWidth="1"/>
    <col min="29" max="29" width="4" bestFit="1" customWidth="1"/>
    <col min="30" max="30" width="6.85546875" bestFit="1" customWidth="1"/>
    <col min="31" max="31" width="4.140625" bestFit="1" customWidth="1"/>
    <col min="32" max="32" width="4.7109375" bestFit="1" customWidth="1"/>
    <col min="33" max="33" width="3.7109375" bestFit="1" customWidth="1"/>
    <col min="34" max="34" width="14.140625" style="17" customWidth="1"/>
    <col min="35" max="35" width="8.7109375" style="17" customWidth="1"/>
    <col min="36" max="36" width="9.7109375" style="13" customWidth="1"/>
    <col min="37" max="37" width="28.7109375" customWidth="1"/>
    <col min="38" max="38" width="27.5703125" customWidth="1"/>
    <col min="39" max="39" width="31.42578125" customWidth="1"/>
    <col min="40" max="42" width="9.140625" style="21"/>
  </cols>
  <sheetData>
    <row r="1" spans="1:42" s="1" customFormat="1" ht="30.75" customHeight="1" x14ac:dyDescent="0.25">
      <c r="A1" s="8" t="s">
        <v>1037</v>
      </c>
      <c r="B1" s="8" t="s">
        <v>2524</v>
      </c>
      <c r="C1" s="9" t="s">
        <v>2525</v>
      </c>
      <c r="D1" s="8" t="s">
        <v>870</v>
      </c>
      <c r="E1" s="9" t="s">
        <v>0</v>
      </c>
      <c r="F1" s="15" t="s">
        <v>1039</v>
      </c>
      <c r="G1" s="9" t="s">
        <v>1040</v>
      </c>
      <c r="H1" s="8" t="s">
        <v>871</v>
      </c>
      <c r="I1" s="8" t="s">
        <v>4</v>
      </c>
      <c r="J1" s="8" t="s">
        <v>872</v>
      </c>
      <c r="K1" s="8" t="s">
        <v>6</v>
      </c>
      <c r="L1" s="8" t="s">
        <v>7</v>
      </c>
      <c r="M1" s="8" t="s">
        <v>8</v>
      </c>
      <c r="N1" s="8" t="s">
        <v>9</v>
      </c>
      <c r="O1" s="8" t="s">
        <v>10</v>
      </c>
      <c r="P1" s="8" t="s">
        <v>12</v>
      </c>
      <c r="Q1" s="8" t="s">
        <v>13</v>
      </c>
      <c r="R1" s="8" t="s">
        <v>14</v>
      </c>
      <c r="S1" s="8" t="s">
        <v>15</v>
      </c>
      <c r="T1" s="8" t="s">
        <v>16</v>
      </c>
      <c r="U1" s="8" t="s">
        <v>17</v>
      </c>
      <c r="V1" s="8" t="s">
        <v>18</v>
      </c>
      <c r="W1" s="8" t="s">
        <v>19</v>
      </c>
      <c r="X1" s="8" t="s">
        <v>21</v>
      </c>
      <c r="Y1" s="8" t="s">
        <v>873</v>
      </c>
      <c r="Z1" s="8" t="s">
        <v>874</v>
      </c>
      <c r="AA1" s="8" t="s">
        <v>875</v>
      </c>
      <c r="AB1" s="8" t="s">
        <v>876</v>
      </c>
      <c r="AC1" s="8" t="s">
        <v>877</v>
      </c>
      <c r="AD1" s="8" t="s">
        <v>878</v>
      </c>
      <c r="AE1" s="8" t="s">
        <v>23</v>
      </c>
      <c r="AF1" s="8" t="s">
        <v>24</v>
      </c>
      <c r="AG1" s="8" t="s">
        <v>27</v>
      </c>
      <c r="AH1" s="22" t="s">
        <v>2526</v>
      </c>
      <c r="AI1" s="22" t="s">
        <v>2527</v>
      </c>
      <c r="AJ1" s="10" t="s">
        <v>2528</v>
      </c>
      <c r="AK1" s="11" t="s">
        <v>2529</v>
      </c>
      <c r="AL1" s="11" t="s">
        <v>2530</v>
      </c>
      <c r="AM1" s="8" t="s">
        <v>2531</v>
      </c>
      <c r="AN1" s="12" t="s">
        <v>2529</v>
      </c>
      <c r="AO1" s="12" t="s">
        <v>2530</v>
      </c>
      <c r="AP1" s="19" t="s">
        <v>2531</v>
      </c>
    </row>
    <row r="2" spans="1:42" x14ac:dyDescent="0.25">
      <c r="A2" t="s">
        <v>1042</v>
      </c>
      <c r="C2" s="13">
        <v>153</v>
      </c>
      <c r="D2" t="s">
        <v>2013</v>
      </c>
      <c r="E2" s="13" t="s">
        <v>1050</v>
      </c>
      <c r="F2" s="16">
        <v>33535</v>
      </c>
      <c r="G2" s="7">
        <f t="shared" ref="G2:G65" si="0">IF(MONTH(F2)&lt;7,2026-YEAR(F2),2026-YEAR(F2)-1)</f>
        <v>34</v>
      </c>
      <c r="H2">
        <v>67</v>
      </c>
      <c r="I2">
        <v>29</v>
      </c>
      <c r="J2">
        <v>2</v>
      </c>
      <c r="K2">
        <v>6.6</v>
      </c>
      <c r="L2">
        <v>8.6</v>
      </c>
      <c r="M2">
        <v>10.3</v>
      </c>
      <c r="N2">
        <v>1.2</v>
      </c>
      <c r="O2">
        <v>0</v>
      </c>
      <c r="P2">
        <v>4</v>
      </c>
      <c r="Q2">
        <v>22</v>
      </c>
      <c r="R2">
        <v>0</v>
      </c>
      <c r="S2">
        <v>21.3</v>
      </c>
      <c r="T2">
        <v>21.3</v>
      </c>
      <c r="U2">
        <v>40.299999999999997</v>
      </c>
      <c r="V2">
        <v>3.8</v>
      </c>
      <c r="W2">
        <v>6</v>
      </c>
      <c r="X2">
        <v>4</v>
      </c>
      <c r="Y2">
        <v>1</v>
      </c>
      <c r="Z2" t="s">
        <v>895</v>
      </c>
      <c r="AA2" s="2" t="s">
        <v>1017</v>
      </c>
      <c r="AB2">
        <v>0</v>
      </c>
      <c r="AC2">
        <v>6</v>
      </c>
      <c r="AD2" t="s">
        <v>885</v>
      </c>
      <c r="AE2" t="s">
        <v>44</v>
      </c>
      <c r="AF2">
        <v>10</v>
      </c>
      <c r="AG2">
        <v>1</v>
      </c>
      <c r="AH2" s="17" t="s">
        <v>5644</v>
      </c>
      <c r="AI2" s="17">
        <v>103842</v>
      </c>
      <c r="AJ2" s="13">
        <v>16990</v>
      </c>
      <c r="AK2" s="18" t="str">
        <f t="shared" ref="AK2:AK33" si="1">HYPERLINK(AN2,_xlfn.CONCAT("BR:",D2))</f>
        <v>BR:Banks,Tanner*</v>
      </c>
      <c r="AL2" s="18" t="str">
        <f t="shared" ref="AL2:AL33" si="2">HYPERLINK(AO2,_xlfn.CONCAT("BP:",D2))</f>
        <v>BP:Banks,Tanner*</v>
      </c>
      <c r="AM2" s="18" t="str">
        <f t="shared" ref="AM2:AM33" si="3">HYPERLINK(AP2,_xlfn.CONCAT("FG:",D2))</f>
        <v>FG:Banks,Tanner*</v>
      </c>
      <c r="AN2" s="20" t="s">
        <v>5645</v>
      </c>
      <c r="AO2" s="20" t="s">
        <v>5535</v>
      </c>
      <c r="AP2" s="20" t="s">
        <v>7105</v>
      </c>
    </row>
    <row r="3" spans="1:42" x14ac:dyDescent="0.25">
      <c r="A3" t="s">
        <v>1042</v>
      </c>
      <c r="C3" s="13">
        <v>55</v>
      </c>
      <c r="D3" t="s">
        <v>2069</v>
      </c>
      <c r="E3" s="13" t="s">
        <v>1127</v>
      </c>
      <c r="F3" s="16">
        <v>36335</v>
      </c>
      <c r="G3" s="7">
        <f t="shared" si="0"/>
        <v>27</v>
      </c>
      <c r="H3">
        <v>132</v>
      </c>
      <c r="I3">
        <v>20</v>
      </c>
      <c r="J3">
        <v>5</v>
      </c>
      <c r="K3">
        <v>12.2</v>
      </c>
      <c r="L3">
        <v>17.100000000000001</v>
      </c>
      <c r="M3">
        <v>27.7</v>
      </c>
      <c r="N3">
        <v>3.4</v>
      </c>
      <c r="O3">
        <v>6</v>
      </c>
      <c r="P3">
        <v>8</v>
      </c>
      <c r="Q3">
        <v>15</v>
      </c>
      <c r="R3">
        <v>2</v>
      </c>
      <c r="S3">
        <v>23.4</v>
      </c>
      <c r="T3">
        <v>25.4</v>
      </c>
      <c r="U3">
        <v>41.4</v>
      </c>
      <c r="V3">
        <v>3.2</v>
      </c>
      <c r="W3">
        <v>6</v>
      </c>
      <c r="X3">
        <v>8</v>
      </c>
      <c r="Y3">
        <v>-2</v>
      </c>
      <c r="Z3" t="s">
        <v>883</v>
      </c>
      <c r="AA3" s="2" t="s">
        <v>960</v>
      </c>
      <c r="AB3">
        <v>3</v>
      </c>
      <c r="AC3">
        <v>4</v>
      </c>
      <c r="AD3" t="s">
        <v>885</v>
      </c>
      <c r="AE3" t="s">
        <v>44</v>
      </c>
      <c r="AF3">
        <v>10</v>
      </c>
      <c r="AG3">
        <v>2</v>
      </c>
      <c r="AH3" s="17" t="s">
        <v>6005</v>
      </c>
      <c r="AI3" s="17">
        <v>115926</v>
      </c>
      <c r="AJ3" s="13">
        <v>27500</v>
      </c>
      <c r="AK3" s="18" t="str">
        <f t="shared" si="1"/>
        <v>BR:Cecconi,Slade</v>
      </c>
      <c r="AL3" s="18" t="str">
        <f t="shared" si="2"/>
        <v>BP:Cecconi,Slade</v>
      </c>
      <c r="AM3" s="18" t="str">
        <f t="shared" si="3"/>
        <v>FG:Cecconi,Slade</v>
      </c>
      <c r="AN3" s="20" t="s">
        <v>6006</v>
      </c>
      <c r="AO3" s="20" t="s">
        <v>6007</v>
      </c>
      <c r="AP3" s="20" t="s">
        <v>7512</v>
      </c>
    </row>
    <row r="4" spans="1:42" x14ac:dyDescent="0.25">
      <c r="A4" t="s">
        <v>1042</v>
      </c>
      <c r="C4" s="13">
        <v>175</v>
      </c>
      <c r="D4" t="s">
        <v>2085</v>
      </c>
      <c r="E4" s="13" t="s">
        <v>1101</v>
      </c>
      <c r="F4" s="16">
        <v>36326</v>
      </c>
      <c r="G4" s="7">
        <f t="shared" si="0"/>
        <v>27</v>
      </c>
      <c r="H4">
        <v>46</v>
      </c>
      <c r="I4">
        <v>34</v>
      </c>
      <c r="J4">
        <v>19</v>
      </c>
      <c r="K4">
        <v>3</v>
      </c>
      <c r="L4">
        <v>22</v>
      </c>
      <c r="M4">
        <v>3</v>
      </c>
      <c r="N4">
        <v>0</v>
      </c>
      <c r="O4">
        <v>0</v>
      </c>
      <c r="P4">
        <v>1</v>
      </c>
      <c r="Q4">
        <v>8</v>
      </c>
      <c r="R4">
        <v>5</v>
      </c>
      <c r="S4">
        <v>13.6</v>
      </c>
      <c r="T4">
        <v>18.600000000000001</v>
      </c>
      <c r="U4">
        <v>29.9</v>
      </c>
      <c r="V4">
        <v>2.8</v>
      </c>
      <c r="W4">
        <v>5</v>
      </c>
      <c r="X4">
        <v>1</v>
      </c>
      <c r="Y4">
        <v>-2</v>
      </c>
      <c r="Z4" t="s">
        <v>903</v>
      </c>
      <c r="AA4" s="2" t="s">
        <v>880</v>
      </c>
      <c r="AB4">
        <v>0</v>
      </c>
      <c r="AC4">
        <v>4</v>
      </c>
      <c r="AD4" t="s">
        <v>885</v>
      </c>
      <c r="AE4" t="s">
        <v>44</v>
      </c>
      <c r="AF4">
        <v>10</v>
      </c>
      <c r="AG4">
        <v>4</v>
      </c>
      <c r="AH4" s="17" t="s">
        <v>6029</v>
      </c>
      <c r="AI4" s="17">
        <v>109661</v>
      </c>
      <c r="AJ4" s="13">
        <v>23165</v>
      </c>
      <c r="AK4" s="18" t="str">
        <f t="shared" si="1"/>
        <v>BR:Cruz,Steven</v>
      </c>
      <c r="AL4" s="18" t="str">
        <f t="shared" si="2"/>
        <v>BP:Cruz,Steven</v>
      </c>
      <c r="AM4" s="18" t="str">
        <f t="shared" si="3"/>
        <v>FG:Cruz,Steven</v>
      </c>
      <c r="AN4" s="20" t="s">
        <v>6030</v>
      </c>
      <c r="AO4" s="20" t="s">
        <v>6031</v>
      </c>
      <c r="AP4" s="20" t="s">
        <v>7508</v>
      </c>
    </row>
    <row r="5" spans="1:42" x14ac:dyDescent="0.25">
      <c r="A5" t="s">
        <v>1042</v>
      </c>
      <c r="C5" s="13">
        <v>293</v>
      </c>
      <c r="D5" t="s">
        <v>2112</v>
      </c>
      <c r="E5" s="13" t="s">
        <v>1046</v>
      </c>
      <c r="F5" s="16">
        <v>34432</v>
      </c>
      <c r="G5" s="7">
        <f t="shared" si="0"/>
        <v>32</v>
      </c>
      <c r="H5">
        <v>71</v>
      </c>
      <c r="I5">
        <v>8</v>
      </c>
      <c r="J5">
        <v>0</v>
      </c>
      <c r="K5">
        <v>27.5</v>
      </c>
      <c r="L5">
        <v>27.5</v>
      </c>
      <c r="M5">
        <v>64.5</v>
      </c>
      <c r="N5">
        <v>8.8000000000000007</v>
      </c>
      <c r="O5">
        <v>8</v>
      </c>
      <c r="P5">
        <v>5</v>
      </c>
      <c r="Q5">
        <v>15</v>
      </c>
      <c r="R5">
        <v>3</v>
      </c>
      <c r="S5">
        <v>26.3</v>
      </c>
      <c r="T5">
        <v>29.3</v>
      </c>
      <c r="U5">
        <v>36.6</v>
      </c>
      <c r="V5">
        <v>1.4</v>
      </c>
      <c r="W5">
        <v>1</v>
      </c>
      <c r="X5">
        <v>5</v>
      </c>
      <c r="Y5">
        <v>-3</v>
      </c>
      <c r="Z5" t="s">
        <v>898</v>
      </c>
      <c r="AA5" s="2" t="s">
        <v>920</v>
      </c>
      <c r="AB5">
        <v>0</v>
      </c>
      <c r="AC5">
        <v>2</v>
      </c>
      <c r="AD5" t="s">
        <v>885</v>
      </c>
      <c r="AE5" t="s">
        <v>44</v>
      </c>
      <c r="AF5">
        <v>10</v>
      </c>
      <c r="AG5">
        <v>5</v>
      </c>
      <c r="AH5" s="17" t="s">
        <v>5782</v>
      </c>
      <c r="AI5" s="17">
        <v>100518</v>
      </c>
      <c r="AJ5" s="13">
        <v>13774</v>
      </c>
      <c r="AK5" s="18" t="str">
        <f t="shared" si="1"/>
        <v>BR:Eflin,Zach</v>
      </c>
      <c r="AL5" s="18" t="str">
        <f t="shared" si="2"/>
        <v>BP:Eflin,Zach</v>
      </c>
      <c r="AM5" s="18" t="str">
        <f t="shared" si="3"/>
        <v>FG:Eflin,Zach</v>
      </c>
      <c r="AN5" s="20" t="s">
        <v>5783</v>
      </c>
      <c r="AO5" s="20" t="s">
        <v>5784</v>
      </c>
      <c r="AP5" s="20" t="s">
        <v>7197</v>
      </c>
    </row>
    <row r="6" spans="1:42" x14ac:dyDescent="0.25">
      <c r="A6" t="s">
        <v>1042</v>
      </c>
      <c r="C6" s="13">
        <v>155</v>
      </c>
      <c r="D6" t="s">
        <v>2127</v>
      </c>
      <c r="E6" s="13" t="s">
        <v>1127</v>
      </c>
      <c r="F6" s="16">
        <v>34039</v>
      </c>
      <c r="G6" s="7">
        <f t="shared" si="0"/>
        <v>33</v>
      </c>
      <c r="H6">
        <v>55</v>
      </c>
      <c r="I6">
        <v>26</v>
      </c>
      <c r="J6">
        <v>5</v>
      </c>
      <c r="K6">
        <v>19.899999999999999</v>
      </c>
      <c r="L6">
        <v>24.9</v>
      </c>
      <c r="M6">
        <v>30.9</v>
      </c>
      <c r="N6">
        <v>1.8</v>
      </c>
      <c r="O6">
        <v>2</v>
      </c>
      <c r="P6">
        <v>0</v>
      </c>
      <c r="Q6">
        <v>38</v>
      </c>
      <c r="R6">
        <v>4</v>
      </c>
      <c r="S6">
        <v>9.4</v>
      </c>
      <c r="T6">
        <v>13.4</v>
      </c>
      <c r="U6">
        <v>10.4</v>
      </c>
      <c r="V6">
        <v>0</v>
      </c>
      <c r="W6">
        <v>0</v>
      </c>
      <c r="X6">
        <v>0</v>
      </c>
      <c r="Y6">
        <v>5</v>
      </c>
      <c r="Z6" t="s">
        <v>903</v>
      </c>
      <c r="AA6" s="2" t="s">
        <v>880</v>
      </c>
      <c r="AB6">
        <v>6</v>
      </c>
      <c r="AC6">
        <v>3</v>
      </c>
      <c r="AD6" t="s">
        <v>885</v>
      </c>
      <c r="AE6" t="s">
        <v>44</v>
      </c>
      <c r="AF6">
        <v>10</v>
      </c>
      <c r="AG6">
        <v>1</v>
      </c>
      <c r="AH6" s="17" t="s">
        <v>6092</v>
      </c>
      <c r="AI6" s="17">
        <v>107792</v>
      </c>
      <c r="AJ6" s="13">
        <v>19330</v>
      </c>
      <c r="AK6" s="18" t="str">
        <f t="shared" si="1"/>
        <v>BR:Festa,Matthew</v>
      </c>
      <c r="AL6" s="18" t="str">
        <f t="shared" si="2"/>
        <v>BP:Festa,Matthew</v>
      </c>
      <c r="AM6" s="18" t="str">
        <f t="shared" si="3"/>
        <v>FG:Festa,Matthew</v>
      </c>
      <c r="AN6" s="20" t="s">
        <v>6093</v>
      </c>
      <c r="AO6" s="20" t="s">
        <v>6094</v>
      </c>
      <c r="AP6" s="20" t="s">
        <v>7145</v>
      </c>
    </row>
    <row r="7" spans="1:42" x14ac:dyDescent="0.25">
      <c r="A7" t="s">
        <v>1042</v>
      </c>
      <c r="B7" t="s">
        <v>2561</v>
      </c>
      <c r="D7" t="s">
        <v>1769</v>
      </c>
      <c r="E7" s="13" t="s">
        <v>375</v>
      </c>
      <c r="F7" s="16">
        <v>36786</v>
      </c>
      <c r="G7" s="7">
        <f t="shared" si="0"/>
        <v>25</v>
      </c>
      <c r="H7">
        <v>4</v>
      </c>
      <c r="I7">
        <v>0</v>
      </c>
      <c r="J7">
        <v>6</v>
      </c>
      <c r="K7">
        <v>19.899999999999999</v>
      </c>
      <c r="L7">
        <v>25.9</v>
      </c>
      <c r="M7">
        <v>55.8</v>
      </c>
      <c r="N7">
        <v>0</v>
      </c>
      <c r="O7" t="s">
        <v>103</v>
      </c>
      <c r="P7">
        <v>0</v>
      </c>
      <c r="Q7">
        <v>0</v>
      </c>
      <c r="R7">
        <v>0</v>
      </c>
      <c r="S7">
        <v>24.9</v>
      </c>
      <c r="T7">
        <v>24.9</v>
      </c>
      <c r="U7">
        <v>94.8</v>
      </c>
      <c r="V7">
        <v>22.5</v>
      </c>
      <c r="W7" t="s">
        <v>91</v>
      </c>
      <c r="X7">
        <v>0</v>
      </c>
      <c r="Y7">
        <v>-2</v>
      </c>
      <c r="Z7" t="s">
        <v>903</v>
      </c>
      <c r="AA7" s="2" t="s">
        <v>990</v>
      </c>
      <c r="AB7">
        <v>0</v>
      </c>
      <c r="AC7">
        <v>20</v>
      </c>
      <c r="AD7" t="s">
        <v>885</v>
      </c>
      <c r="AE7" t="s">
        <v>44</v>
      </c>
      <c r="AF7">
        <v>10</v>
      </c>
      <c r="AG7">
        <v>6</v>
      </c>
      <c r="AH7" s="17" t="s">
        <v>4848</v>
      </c>
      <c r="AI7" s="17">
        <v>146336</v>
      </c>
      <c r="AJ7" s="13">
        <v>31461</v>
      </c>
      <c r="AK7" s="18" t="str">
        <f t="shared" si="1"/>
        <v>BR:Joyce,Ben</v>
      </c>
      <c r="AL7" s="18" t="str">
        <f t="shared" si="2"/>
        <v>BP:Joyce,Ben</v>
      </c>
      <c r="AM7" s="18" t="str">
        <f t="shared" si="3"/>
        <v>FG:Joyce,Ben</v>
      </c>
      <c r="AN7" s="20" t="s">
        <v>4849</v>
      </c>
      <c r="AO7" s="20" t="s">
        <v>4850</v>
      </c>
      <c r="AP7" s="20" t="s">
        <v>7568</v>
      </c>
    </row>
    <row r="8" spans="1:42" x14ac:dyDescent="0.25">
      <c r="A8" t="s">
        <v>1042</v>
      </c>
      <c r="D8" t="s">
        <v>1771</v>
      </c>
      <c r="E8" s="13" t="s">
        <v>23</v>
      </c>
      <c r="F8" s="16">
        <v>35585</v>
      </c>
      <c r="G8" s="7">
        <f t="shared" si="0"/>
        <v>29</v>
      </c>
      <c r="H8">
        <v>88</v>
      </c>
      <c r="I8">
        <v>26</v>
      </c>
      <c r="J8">
        <v>14</v>
      </c>
      <c r="K8">
        <v>17</v>
      </c>
      <c r="L8">
        <v>31</v>
      </c>
      <c r="M8">
        <v>21.5</v>
      </c>
      <c r="N8">
        <v>0</v>
      </c>
      <c r="O8">
        <v>0</v>
      </c>
      <c r="P8">
        <v>7</v>
      </c>
      <c r="Q8">
        <v>23</v>
      </c>
      <c r="R8">
        <v>2</v>
      </c>
      <c r="S8">
        <v>17.399999999999999</v>
      </c>
      <c r="T8">
        <v>19.399999999999999</v>
      </c>
      <c r="U8">
        <v>22.9</v>
      </c>
      <c r="V8">
        <v>0</v>
      </c>
      <c r="W8">
        <v>0</v>
      </c>
      <c r="X8">
        <v>6</v>
      </c>
      <c r="Y8">
        <v>-4</v>
      </c>
      <c r="Z8" t="s">
        <v>888</v>
      </c>
      <c r="AA8" s="2" t="s">
        <v>987</v>
      </c>
      <c r="AB8">
        <v>0</v>
      </c>
      <c r="AC8">
        <v>13</v>
      </c>
      <c r="AD8" t="s">
        <v>959</v>
      </c>
      <c r="AE8" t="s">
        <v>44</v>
      </c>
      <c r="AF8">
        <v>10</v>
      </c>
      <c r="AG8">
        <v>1</v>
      </c>
      <c r="AH8" s="17" t="s">
        <v>4857</v>
      </c>
      <c r="AI8" s="17">
        <v>126346</v>
      </c>
      <c r="AJ8" s="13">
        <v>24763</v>
      </c>
      <c r="AK8" s="18" t="str">
        <f t="shared" si="1"/>
        <v>BR:Leahy,Kyle</v>
      </c>
      <c r="AL8" s="18" t="str">
        <f t="shared" si="2"/>
        <v>BP:Leahy,Kyle</v>
      </c>
      <c r="AM8" s="18" t="str">
        <f t="shared" si="3"/>
        <v>FG:Leahy,Kyle</v>
      </c>
      <c r="AN8" s="20" t="s">
        <v>4858</v>
      </c>
      <c r="AO8" s="20" t="s">
        <v>4859</v>
      </c>
      <c r="AP8" s="20" t="s">
        <v>7381</v>
      </c>
    </row>
    <row r="9" spans="1:42" x14ac:dyDescent="0.25">
      <c r="A9" t="s">
        <v>1042</v>
      </c>
      <c r="C9" s="13">
        <v>275</v>
      </c>
      <c r="D9" t="s">
        <v>2259</v>
      </c>
      <c r="E9" s="13" t="s">
        <v>1081</v>
      </c>
      <c r="F9" s="16">
        <v>36022</v>
      </c>
      <c r="G9" s="7">
        <f t="shared" si="0"/>
        <v>27</v>
      </c>
      <c r="H9">
        <v>64</v>
      </c>
      <c r="I9">
        <v>41</v>
      </c>
      <c r="J9">
        <v>16</v>
      </c>
      <c r="K9">
        <v>8.8000000000000007</v>
      </c>
      <c r="L9">
        <v>24.8</v>
      </c>
      <c r="M9">
        <v>35</v>
      </c>
      <c r="N9">
        <v>8.8000000000000007</v>
      </c>
      <c r="O9" t="s">
        <v>91</v>
      </c>
      <c r="P9">
        <v>4</v>
      </c>
      <c r="Q9">
        <v>42</v>
      </c>
      <c r="R9">
        <v>14</v>
      </c>
      <c r="S9">
        <v>5.3</v>
      </c>
      <c r="T9">
        <v>19.3</v>
      </c>
      <c r="U9">
        <v>13.3</v>
      </c>
      <c r="V9">
        <v>1.2</v>
      </c>
      <c r="W9" t="s">
        <v>41</v>
      </c>
      <c r="X9">
        <v>4</v>
      </c>
      <c r="Y9">
        <v>0</v>
      </c>
      <c r="Z9" t="s">
        <v>893</v>
      </c>
      <c r="AA9" s="2" t="s">
        <v>887</v>
      </c>
      <c r="AB9">
        <v>0</v>
      </c>
      <c r="AC9">
        <v>10</v>
      </c>
      <c r="AD9" t="s">
        <v>885</v>
      </c>
      <c r="AE9" t="s">
        <v>44</v>
      </c>
      <c r="AF9">
        <v>10</v>
      </c>
      <c r="AG9">
        <v>1</v>
      </c>
      <c r="AH9" s="17" t="s">
        <v>6275</v>
      </c>
      <c r="AI9" s="17">
        <v>126356</v>
      </c>
      <c r="AJ9" s="13">
        <v>29950</v>
      </c>
      <c r="AK9" s="18" t="str">
        <f t="shared" si="1"/>
        <v>BR:Leasure,Jordan</v>
      </c>
      <c r="AL9" s="18" t="str">
        <f t="shared" si="2"/>
        <v>BP:Leasure,Jordan</v>
      </c>
      <c r="AM9" s="18" t="str">
        <f t="shared" si="3"/>
        <v>FG:Leasure,Jordan</v>
      </c>
      <c r="AN9" s="20" t="s">
        <v>6276</v>
      </c>
      <c r="AO9" s="20" t="s">
        <v>6277</v>
      </c>
      <c r="AP9" s="20" t="s">
        <v>7466</v>
      </c>
    </row>
    <row r="10" spans="1:42" x14ac:dyDescent="0.25">
      <c r="A10" t="s">
        <v>1042</v>
      </c>
      <c r="D10" t="s">
        <v>1772</v>
      </c>
      <c r="E10" s="13" t="s">
        <v>229</v>
      </c>
      <c r="F10" s="16">
        <v>34977</v>
      </c>
      <c r="G10" s="7">
        <f t="shared" si="0"/>
        <v>30</v>
      </c>
      <c r="H10">
        <v>187</v>
      </c>
      <c r="I10">
        <v>15</v>
      </c>
      <c r="J10">
        <v>0</v>
      </c>
      <c r="K10">
        <v>15.2</v>
      </c>
      <c r="L10">
        <v>15.2</v>
      </c>
      <c r="M10">
        <v>30.3</v>
      </c>
      <c r="N10">
        <v>3.4</v>
      </c>
      <c r="O10">
        <v>5</v>
      </c>
      <c r="P10">
        <v>12</v>
      </c>
      <c r="Q10">
        <v>12</v>
      </c>
      <c r="R10">
        <v>0</v>
      </c>
      <c r="S10">
        <v>16</v>
      </c>
      <c r="T10">
        <v>16</v>
      </c>
      <c r="U10">
        <v>33.799999999999997</v>
      </c>
      <c r="V10">
        <v>4.3</v>
      </c>
      <c r="W10">
        <v>6</v>
      </c>
      <c r="X10">
        <v>12</v>
      </c>
      <c r="Y10">
        <v>0</v>
      </c>
      <c r="Z10" t="s">
        <v>883</v>
      </c>
      <c r="AA10" s="2" t="s">
        <v>892</v>
      </c>
      <c r="AB10">
        <v>0</v>
      </c>
      <c r="AC10">
        <v>3</v>
      </c>
      <c r="AD10" t="s">
        <v>885</v>
      </c>
      <c r="AE10" t="s">
        <v>44</v>
      </c>
      <c r="AF10">
        <v>10</v>
      </c>
      <c r="AG10">
        <v>0</v>
      </c>
      <c r="AH10" s="17" t="s">
        <v>4860</v>
      </c>
      <c r="AI10" s="17">
        <v>102644</v>
      </c>
      <c r="AJ10" s="13">
        <v>15823</v>
      </c>
      <c r="AK10" s="18" t="str">
        <f t="shared" si="1"/>
        <v>BR:Littell,Zack</v>
      </c>
      <c r="AL10" s="18" t="str">
        <f t="shared" si="2"/>
        <v>BP:Littell,Zack</v>
      </c>
      <c r="AM10" s="18" t="str">
        <f t="shared" si="3"/>
        <v>FG:Littell,Zack</v>
      </c>
      <c r="AN10" s="20" t="s">
        <v>4861</v>
      </c>
      <c r="AO10" s="20" t="s">
        <v>4862</v>
      </c>
      <c r="AP10" s="20" t="s">
        <v>7287</v>
      </c>
    </row>
    <row r="11" spans="1:42" x14ac:dyDescent="0.25">
      <c r="A11" t="s">
        <v>1042</v>
      </c>
      <c r="D11" t="s">
        <v>1773</v>
      </c>
      <c r="E11" s="13" t="s">
        <v>1101</v>
      </c>
      <c r="F11" s="16">
        <v>32829</v>
      </c>
      <c r="G11" s="7">
        <f t="shared" si="0"/>
        <v>36</v>
      </c>
      <c r="H11">
        <v>145</v>
      </c>
      <c r="I11">
        <v>17</v>
      </c>
      <c r="J11">
        <v>8</v>
      </c>
      <c r="K11">
        <v>20.3</v>
      </c>
      <c r="L11">
        <v>28.3</v>
      </c>
      <c r="M11">
        <v>42</v>
      </c>
      <c r="N11">
        <v>6</v>
      </c>
      <c r="O11">
        <v>8</v>
      </c>
      <c r="P11">
        <v>4</v>
      </c>
      <c r="Q11">
        <v>26</v>
      </c>
      <c r="R11">
        <v>13</v>
      </c>
      <c r="S11">
        <v>7.3</v>
      </c>
      <c r="T11">
        <v>20.3</v>
      </c>
      <c r="U11">
        <v>15.6</v>
      </c>
      <c r="V11">
        <v>1.4</v>
      </c>
      <c r="W11">
        <v>1</v>
      </c>
      <c r="X11">
        <v>6</v>
      </c>
      <c r="Y11">
        <v>-2</v>
      </c>
      <c r="Z11" t="s">
        <v>883</v>
      </c>
      <c r="AA11" s="2" t="s">
        <v>904</v>
      </c>
      <c r="AB11">
        <v>0</v>
      </c>
      <c r="AC11">
        <v>7</v>
      </c>
      <c r="AD11" t="s">
        <v>885</v>
      </c>
      <c r="AE11" t="s">
        <v>44</v>
      </c>
      <c r="AF11">
        <v>10</v>
      </c>
      <c r="AG11">
        <v>1</v>
      </c>
      <c r="AH11" s="17" t="s">
        <v>4863</v>
      </c>
      <c r="AI11" s="17">
        <v>70069</v>
      </c>
      <c r="AJ11" s="13">
        <v>12447</v>
      </c>
      <c r="AK11" s="18" t="str">
        <f t="shared" si="1"/>
        <v>BR:Lugo,Seth</v>
      </c>
      <c r="AL11" s="18" t="str">
        <f t="shared" si="2"/>
        <v>BP:Lugo,Seth</v>
      </c>
      <c r="AM11" s="18" t="str">
        <f t="shared" si="3"/>
        <v>FG:Lugo,Seth</v>
      </c>
      <c r="AN11" s="20" t="s">
        <v>4864</v>
      </c>
      <c r="AO11" s="20" t="s">
        <v>4865</v>
      </c>
      <c r="AP11" s="20" t="s">
        <v>7044</v>
      </c>
    </row>
    <row r="12" spans="1:42" x14ac:dyDescent="0.25">
      <c r="A12" t="s">
        <v>1042</v>
      </c>
      <c r="D12" t="s">
        <v>1774</v>
      </c>
      <c r="E12" s="13" t="s">
        <v>1053</v>
      </c>
      <c r="F12" s="16">
        <v>34053</v>
      </c>
      <c r="G12" s="7">
        <f t="shared" si="0"/>
        <v>33</v>
      </c>
      <c r="H12">
        <v>61</v>
      </c>
      <c r="I12">
        <v>44</v>
      </c>
      <c r="J12">
        <v>14</v>
      </c>
      <c r="K12">
        <v>8.8000000000000007</v>
      </c>
      <c r="L12">
        <v>22.7</v>
      </c>
      <c r="M12">
        <v>16.5</v>
      </c>
      <c r="N12">
        <v>0</v>
      </c>
      <c r="O12">
        <v>0</v>
      </c>
      <c r="P12">
        <v>5</v>
      </c>
      <c r="Q12">
        <v>51</v>
      </c>
      <c r="R12">
        <v>7</v>
      </c>
      <c r="S12">
        <v>6.4</v>
      </c>
      <c r="T12">
        <v>13.4</v>
      </c>
      <c r="U12">
        <v>11.9</v>
      </c>
      <c r="V12">
        <v>0</v>
      </c>
      <c r="W12">
        <v>0</v>
      </c>
      <c r="X12">
        <v>7</v>
      </c>
      <c r="Y12">
        <v>4</v>
      </c>
      <c r="Z12" t="s">
        <v>893</v>
      </c>
      <c r="AA12" s="2" t="s">
        <v>986</v>
      </c>
      <c r="AB12">
        <v>0</v>
      </c>
      <c r="AC12">
        <v>3</v>
      </c>
      <c r="AD12" t="s">
        <v>885</v>
      </c>
      <c r="AE12" t="s">
        <v>44</v>
      </c>
      <c r="AF12">
        <v>10</v>
      </c>
      <c r="AG12">
        <v>1</v>
      </c>
      <c r="AH12" s="17" t="s">
        <v>4866</v>
      </c>
      <c r="AI12" s="17">
        <v>106414</v>
      </c>
      <c r="AJ12" s="13">
        <v>18064</v>
      </c>
      <c r="AK12" s="18" t="str">
        <f t="shared" si="1"/>
        <v>BR:Maton,Phil</v>
      </c>
      <c r="AL12" s="18" t="str">
        <f t="shared" si="2"/>
        <v>BP:Maton,Phil</v>
      </c>
      <c r="AM12" s="18" t="str">
        <f t="shared" si="3"/>
        <v>FG:Maton,Phil</v>
      </c>
      <c r="AN12" s="20" t="s">
        <v>4867</v>
      </c>
      <c r="AO12" s="20" t="s">
        <v>4868</v>
      </c>
      <c r="AP12" s="20" t="s">
        <v>7147</v>
      </c>
    </row>
    <row r="13" spans="1:42" x14ac:dyDescent="0.25">
      <c r="A13" t="s">
        <v>1042</v>
      </c>
      <c r="C13" s="13">
        <v>135</v>
      </c>
      <c r="D13" t="s">
        <v>2307</v>
      </c>
      <c r="E13" s="13" t="s">
        <v>1062</v>
      </c>
      <c r="F13" s="16">
        <v>35345</v>
      </c>
      <c r="G13" s="7">
        <f t="shared" si="0"/>
        <v>29</v>
      </c>
      <c r="H13">
        <v>57</v>
      </c>
      <c r="I13">
        <v>15</v>
      </c>
      <c r="J13">
        <v>2</v>
      </c>
      <c r="K13">
        <v>7</v>
      </c>
      <c r="L13">
        <v>9.1</v>
      </c>
      <c r="M13">
        <v>19.8</v>
      </c>
      <c r="N13">
        <v>4.3</v>
      </c>
      <c r="O13">
        <v>8</v>
      </c>
      <c r="P13">
        <v>0</v>
      </c>
      <c r="Q13">
        <v>29</v>
      </c>
      <c r="R13">
        <v>5</v>
      </c>
      <c r="S13">
        <v>10.9</v>
      </c>
      <c r="T13">
        <v>15.9</v>
      </c>
      <c r="U13">
        <v>18.100000000000001</v>
      </c>
      <c r="V13">
        <v>0.6</v>
      </c>
      <c r="W13">
        <v>0</v>
      </c>
      <c r="X13">
        <v>2</v>
      </c>
      <c r="Y13">
        <v>0</v>
      </c>
      <c r="Z13" t="s">
        <v>895</v>
      </c>
      <c r="AA13" s="2" t="s">
        <v>880</v>
      </c>
      <c r="AB13">
        <v>0</v>
      </c>
      <c r="AC13">
        <v>8</v>
      </c>
      <c r="AD13" t="s">
        <v>885</v>
      </c>
      <c r="AE13" t="s">
        <v>44</v>
      </c>
      <c r="AF13">
        <v>10</v>
      </c>
      <c r="AG13">
        <v>1</v>
      </c>
      <c r="AH13" s="17" t="s">
        <v>6359</v>
      </c>
      <c r="AI13" s="17">
        <v>141739</v>
      </c>
      <c r="AJ13" s="13">
        <v>25376</v>
      </c>
      <c r="AK13" s="18" t="str">
        <f t="shared" si="1"/>
        <v>BR:Mears,Nick</v>
      </c>
      <c r="AL13" s="18" t="str">
        <f t="shared" si="2"/>
        <v>BP:Mears,Nick</v>
      </c>
      <c r="AM13" s="18" t="str">
        <f t="shared" si="3"/>
        <v>FG:Mears,Nick</v>
      </c>
      <c r="AN13" s="20" t="s">
        <v>6360</v>
      </c>
      <c r="AO13" s="20" t="s">
        <v>6361</v>
      </c>
      <c r="AP13" s="20" t="s">
        <v>7348</v>
      </c>
    </row>
    <row r="14" spans="1:42" x14ac:dyDescent="0.25">
      <c r="A14" t="s">
        <v>1042</v>
      </c>
      <c r="D14" t="s">
        <v>1775</v>
      </c>
      <c r="E14" s="13" t="s">
        <v>648</v>
      </c>
      <c r="F14" s="16">
        <v>36030</v>
      </c>
      <c r="G14" s="7">
        <f t="shared" si="0"/>
        <v>27</v>
      </c>
      <c r="H14">
        <v>90</v>
      </c>
      <c r="I14">
        <v>15</v>
      </c>
      <c r="J14">
        <v>13</v>
      </c>
      <c r="K14">
        <v>17.8</v>
      </c>
      <c r="L14">
        <v>30.8</v>
      </c>
      <c r="M14">
        <v>47.7</v>
      </c>
      <c r="N14">
        <v>7</v>
      </c>
      <c r="O14">
        <v>8</v>
      </c>
      <c r="P14">
        <v>7</v>
      </c>
      <c r="Q14">
        <v>20</v>
      </c>
      <c r="R14">
        <v>8</v>
      </c>
      <c r="S14">
        <v>23.4</v>
      </c>
      <c r="T14">
        <v>31.4</v>
      </c>
      <c r="U14">
        <v>39.700000000000003</v>
      </c>
      <c r="V14">
        <v>2.4</v>
      </c>
      <c r="W14">
        <v>5</v>
      </c>
      <c r="X14">
        <v>8</v>
      </c>
      <c r="Y14">
        <v>6</v>
      </c>
      <c r="Z14" t="s">
        <v>898</v>
      </c>
      <c r="AA14" s="2" t="s">
        <v>887</v>
      </c>
      <c r="AB14">
        <v>0</v>
      </c>
      <c r="AC14">
        <v>4</v>
      </c>
      <c r="AD14" t="s">
        <v>885</v>
      </c>
      <c r="AE14" t="s">
        <v>44</v>
      </c>
      <c r="AF14">
        <v>10</v>
      </c>
      <c r="AG14">
        <v>3</v>
      </c>
      <c r="AH14" s="17" t="s">
        <v>4869</v>
      </c>
      <c r="AI14" s="17">
        <v>129452</v>
      </c>
      <c r="AJ14" s="13">
        <v>29837</v>
      </c>
      <c r="AK14" s="18" t="str">
        <f t="shared" si="1"/>
        <v>BR:Miller,Bryce</v>
      </c>
      <c r="AL14" s="18" t="str">
        <f t="shared" si="2"/>
        <v>BP:Miller,Bryce</v>
      </c>
      <c r="AM14" s="18" t="str">
        <f t="shared" si="3"/>
        <v>FG:Miller,Bryce</v>
      </c>
      <c r="AN14" s="20" t="s">
        <v>4870</v>
      </c>
      <c r="AO14" s="20" t="s">
        <v>4871</v>
      </c>
      <c r="AP14" s="20" t="s">
        <v>7469</v>
      </c>
    </row>
    <row r="15" spans="1:42" x14ac:dyDescent="0.25">
      <c r="A15" t="s">
        <v>1042</v>
      </c>
      <c r="D15" t="s">
        <v>1776</v>
      </c>
      <c r="E15" s="13" t="s">
        <v>1062</v>
      </c>
      <c r="F15" s="16">
        <v>36012</v>
      </c>
      <c r="G15" s="7">
        <f t="shared" si="0"/>
        <v>27</v>
      </c>
      <c r="H15">
        <v>51</v>
      </c>
      <c r="I15">
        <v>16</v>
      </c>
      <c r="J15">
        <v>11</v>
      </c>
      <c r="K15">
        <v>21</v>
      </c>
      <c r="L15">
        <v>32</v>
      </c>
      <c r="M15">
        <v>26.3</v>
      </c>
      <c r="N15">
        <v>0</v>
      </c>
      <c r="O15">
        <v>0</v>
      </c>
      <c r="P15">
        <v>3</v>
      </c>
      <c r="Q15">
        <v>12</v>
      </c>
      <c r="R15">
        <v>3</v>
      </c>
      <c r="S15">
        <v>21.3</v>
      </c>
      <c r="T15">
        <v>24.3</v>
      </c>
      <c r="U15">
        <v>30.3</v>
      </c>
      <c r="V15">
        <v>1.4</v>
      </c>
      <c r="W15">
        <v>2</v>
      </c>
      <c r="X15">
        <v>3</v>
      </c>
      <c r="Y15">
        <v>-3</v>
      </c>
      <c r="Z15" t="s">
        <v>913</v>
      </c>
      <c r="AA15" s="2" t="s">
        <v>1001</v>
      </c>
      <c r="AB15">
        <v>8</v>
      </c>
      <c r="AC15">
        <v>0</v>
      </c>
      <c r="AD15" t="s">
        <v>885</v>
      </c>
      <c r="AE15" t="s">
        <v>44</v>
      </c>
      <c r="AF15">
        <v>10</v>
      </c>
      <c r="AG15">
        <v>2</v>
      </c>
      <c r="AH15" s="17" t="s">
        <v>4872</v>
      </c>
      <c r="AI15" s="17">
        <v>108993</v>
      </c>
      <c r="AJ15" s="13">
        <v>22191</v>
      </c>
      <c r="AK15" s="18" t="str">
        <f t="shared" si="1"/>
        <v>BR:Myers,Tobias</v>
      </c>
      <c r="AL15" s="18" t="str">
        <f t="shared" si="2"/>
        <v>BP:Myers,Tobias</v>
      </c>
      <c r="AM15" s="18" t="str">
        <f t="shared" si="3"/>
        <v>FG:Myers,Tobias</v>
      </c>
      <c r="AN15" s="20" t="s">
        <v>4873</v>
      </c>
      <c r="AO15" s="20" t="s">
        <v>4874</v>
      </c>
      <c r="AP15" s="20" t="s">
        <v>7465</v>
      </c>
    </row>
    <row r="16" spans="1:42" x14ac:dyDescent="0.25">
      <c r="A16" t="s">
        <v>1042</v>
      </c>
      <c r="D16" t="s">
        <v>1777</v>
      </c>
      <c r="E16" s="13" t="s">
        <v>1058</v>
      </c>
      <c r="F16" s="16">
        <v>34520</v>
      </c>
      <c r="G16" s="7">
        <f t="shared" si="0"/>
        <v>31</v>
      </c>
      <c r="H16">
        <v>47</v>
      </c>
      <c r="I16">
        <v>61</v>
      </c>
      <c r="J16">
        <v>0</v>
      </c>
      <c r="K16">
        <v>5.8</v>
      </c>
      <c r="L16">
        <v>5.8</v>
      </c>
      <c r="M16">
        <v>6.2</v>
      </c>
      <c r="N16">
        <v>0</v>
      </c>
      <c r="O16">
        <v>0</v>
      </c>
      <c r="P16">
        <v>5</v>
      </c>
      <c r="Q16">
        <v>33</v>
      </c>
      <c r="R16">
        <v>3</v>
      </c>
      <c r="S16">
        <v>22.4</v>
      </c>
      <c r="T16">
        <v>25.4</v>
      </c>
      <c r="U16">
        <v>31.5</v>
      </c>
      <c r="V16">
        <v>1.8</v>
      </c>
      <c r="W16">
        <v>2</v>
      </c>
      <c r="X16">
        <v>7</v>
      </c>
      <c r="Y16">
        <v>-2</v>
      </c>
      <c r="Z16" t="s">
        <v>924</v>
      </c>
      <c r="AA16" s="2" t="s">
        <v>904</v>
      </c>
      <c r="AB16">
        <v>0</v>
      </c>
      <c r="AC16">
        <v>20</v>
      </c>
      <c r="AD16" t="s">
        <v>994</v>
      </c>
      <c r="AE16" t="s">
        <v>44</v>
      </c>
      <c r="AF16">
        <v>10</v>
      </c>
      <c r="AG16">
        <v>1</v>
      </c>
      <c r="AH16" s="17" t="s">
        <v>4562</v>
      </c>
      <c r="AI16" s="17">
        <v>111306</v>
      </c>
      <c r="AJ16" s="13">
        <v>19755</v>
      </c>
      <c r="AK16" s="18" t="str">
        <f t="shared" si="1"/>
        <v>BR:Ohtani,Shohei</v>
      </c>
      <c r="AL16" s="18" t="str">
        <f t="shared" si="2"/>
        <v>BP:Ohtani,Shohei</v>
      </c>
      <c r="AM16" s="18" t="str">
        <f t="shared" si="3"/>
        <v>FG:Ohtani,Shohei</v>
      </c>
      <c r="AN16" s="20" t="s">
        <v>4563</v>
      </c>
      <c r="AO16" s="20" t="s">
        <v>4564</v>
      </c>
      <c r="AP16" s="20" t="s">
        <v>4565</v>
      </c>
    </row>
    <row r="17" spans="1:42" x14ac:dyDescent="0.25">
      <c r="A17" t="s">
        <v>1042</v>
      </c>
      <c r="D17" t="s">
        <v>1778</v>
      </c>
      <c r="E17" s="13" t="s">
        <v>1159</v>
      </c>
      <c r="F17" s="16">
        <v>35115</v>
      </c>
      <c r="G17" s="7">
        <f t="shared" si="0"/>
        <v>30</v>
      </c>
      <c r="H17">
        <v>79</v>
      </c>
      <c r="I17">
        <v>30</v>
      </c>
      <c r="J17">
        <v>17</v>
      </c>
      <c r="K17">
        <v>9.6</v>
      </c>
      <c r="L17">
        <v>26.5</v>
      </c>
      <c r="M17">
        <v>24.1</v>
      </c>
      <c r="N17">
        <v>2.8</v>
      </c>
      <c r="O17">
        <v>3</v>
      </c>
      <c r="P17">
        <v>2</v>
      </c>
      <c r="Q17">
        <v>22</v>
      </c>
      <c r="R17">
        <v>6</v>
      </c>
      <c r="S17">
        <v>6.7</v>
      </c>
      <c r="T17">
        <v>12.7</v>
      </c>
      <c r="U17">
        <v>14</v>
      </c>
      <c r="V17">
        <v>1</v>
      </c>
      <c r="W17">
        <v>0</v>
      </c>
      <c r="X17">
        <v>4</v>
      </c>
      <c r="Y17">
        <v>-1</v>
      </c>
      <c r="Z17" t="s">
        <v>883</v>
      </c>
      <c r="AA17" s="2" t="s">
        <v>904</v>
      </c>
      <c r="AB17">
        <v>9</v>
      </c>
      <c r="AC17">
        <v>5</v>
      </c>
      <c r="AD17" t="s">
        <v>885</v>
      </c>
      <c r="AE17" t="s">
        <v>44</v>
      </c>
      <c r="AF17">
        <v>10</v>
      </c>
      <c r="AG17">
        <v>5</v>
      </c>
      <c r="AH17" s="17" t="s">
        <v>4878</v>
      </c>
      <c r="AI17" s="17">
        <v>111290</v>
      </c>
      <c r="AJ17" s="13">
        <v>19899</v>
      </c>
      <c r="AK17" s="18" t="str">
        <f t="shared" si="1"/>
        <v>BR:Schmidt,Clarke</v>
      </c>
      <c r="AL17" s="18" t="str">
        <f t="shared" si="2"/>
        <v>BP:Schmidt,Clarke</v>
      </c>
      <c r="AM17" s="18" t="str">
        <f t="shared" si="3"/>
        <v>FG:Schmidt,Clarke</v>
      </c>
      <c r="AN17" s="20" t="s">
        <v>4879</v>
      </c>
      <c r="AO17" s="20" t="s">
        <v>4880</v>
      </c>
      <c r="AP17" s="20" t="s">
        <v>7304</v>
      </c>
    </row>
    <row r="18" spans="1:42" x14ac:dyDescent="0.25">
      <c r="A18" t="s">
        <v>1042</v>
      </c>
      <c r="D18" t="s">
        <v>1779</v>
      </c>
      <c r="E18" s="13" t="s">
        <v>1044</v>
      </c>
      <c r="F18" s="16">
        <v>37405</v>
      </c>
      <c r="G18" s="7">
        <f t="shared" si="0"/>
        <v>24</v>
      </c>
      <c r="H18">
        <v>188</v>
      </c>
      <c r="I18">
        <v>45</v>
      </c>
      <c r="J18">
        <v>5</v>
      </c>
      <c r="K18">
        <v>8.6999999999999993</v>
      </c>
      <c r="L18">
        <v>13.7</v>
      </c>
      <c r="M18">
        <v>15.3</v>
      </c>
      <c r="N18">
        <v>0</v>
      </c>
      <c r="O18" t="s">
        <v>103</v>
      </c>
      <c r="P18">
        <v>9</v>
      </c>
      <c r="Q18">
        <v>35</v>
      </c>
      <c r="R18">
        <v>1</v>
      </c>
      <c r="S18">
        <v>5.3</v>
      </c>
      <c r="T18">
        <v>6.3</v>
      </c>
      <c r="U18">
        <v>10.5</v>
      </c>
      <c r="V18">
        <v>0</v>
      </c>
      <c r="W18" t="s">
        <v>103</v>
      </c>
      <c r="X18">
        <v>9</v>
      </c>
      <c r="Y18">
        <v>-3</v>
      </c>
      <c r="Z18" t="s">
        <v>883</v>
      </c>
      <c r="AA18" s="2" t="s">
        <v>998</v>
      </c>
      <c r="AB18">
        <v>0</v>
      </c>
      <c r="AC18">
        <v>2</v>
      </c>
      <c r="AD18" t="s">
        <v>885</v>
      </c>
      <c r="AE18" t="s">
        <v>44</v>
      </c>
      <c r="AF18">
        <v>10</v>
      </c>
      <c r="AG18">
        <v>0</v>
      </c>
      <c r="AH18" s="17" t="s">
        <v>4881</v>
      </c>
      <c r="AI18" s="17">
        <v>161332</v>
      </c>
      <c r="AJ18" s="13">
        <v>33677</v>
      </c>
      <c r="AK18" s="18" t="str">
        <f t="shared" si="1"/>
        <v>BR:Skenes,Paul</v>
      </c>
      <c r="AL18" s="18" t="str">
        <f t="shared" si="2"/>
        <v>BP:Skenes,Paul</v>
      </c>
      <c r="AM18" s="18" t="str">
        <f t="shared" si="3"/>
        <v>FG:Skenes,Paul</v>
      </c>
      <c r="AN18" s="20" t="s">
        <v>4882</v>
      </c>
      <c r="AO18" s="20" t="s">
        <v>4883</v>
      </c>
      <c r="AP18" s="20" t="s">
        <v>7590</v>
      </c>
    </row>
    <row r="19" spans="1:42" x14ac:dyDescent="0.25">
      <c r="A19" t="s">
        <v>1042</v>
      </c>
      <c r="D19" t="s">
        <v>1780</v>
      </c>
      <c r="E19" s="13" t="s">
        <v>229</v>
      </c>
      <c r="F19" s="16">
        <v>32749</v>
      </c>
      <c r="G19" s="7">
        <f t="shared" si="0"/>
        <v>36</v>
      </c>
      <c r="H19">
        <v>68</v>
      </c>
      <c r="I19">
        <v>12</v>
      </c>
      <c r="J19">
        <v>2</v>
      </c>
      <c r="K19">
        <v>18.5</v>
      </c>
      <c r="L19">
        <v>20.5</v>
      </c>
      <c r="M19">
        <v>29.3</v>
      </c>
      <c r="N19">
        <v>2.6</v>
      </c>
      <c r="O19">
        <v>3</v>
      </c>
      <c r="P19">
        <v>0</v>
      </c>
      <c r="Q19">
        <v>17</v>
      </c>
      <c r="R19">
        <v>5</v>
      </c>
      <c r="S19">
        <v>20.5</v>
      </c>
      <c r="T19">
        <v>25.5</v>
      </c>
      <c r="U19">
        <v>36.299999999999997</v>
      </c>
      <c r="V19">
        <v>3.4</v>
      </c>
      <c r="W19">
        <v>4</v>
      </c>
      <c r="X19">
        <v>2</v>
      </c>
      <c r="Y19">
        <v>-5</v>
      </c>
      <c r="Z19" t="s">
        <v>913</v>
      </c>
      <c r="AA19" s="2" t="s">
        <v>902</v>
      </c>
      <c r="AB19">
        <v>0</v>
      </c>
      <c r="AC19">
        <v>6</v>
      </c>
      <c r="AD19" t="s">
        <v>881</v>
      </c>
      <c r="AE19" t="s">
        <v>44</v>
      </c>
      <c r="AF19">
        <v>10</v>
      </c>
      <c r="AG19">
        <v>1</v>
      </c>
      <c r="AH19" s="17" t="s">
        <v>4887</v>
      </c>
      <c r="AI19" s="17">
        <v>100324</v>
      </c>
      <c r="AJ19" s="13">
        <v>13942</v>
      </c>
      <c r="AK19" s="18" t="str">
        <f t="shared" si="1"/>
        <v>BR:Suter,Brent*</v>
      </c>
      <c r="AL19" s="18" t="str">
        <f t="shared" si="2"/>
        <v>BP:Suter,Brent*</v>
      </c>
      <c r="AM19" s="18" t="str">
        <f t="shared" si="3"/>
        <v>FG:Suter,Brent*</v>
      </c>
      <c r="AN19" s="20" t="s">
        <v>4888</v>
      </c>
      <c r="AO19" s="20" t="s">
        <v>4889</v>
      </c>
      <c r="AP19" s="20" t="s">
        <v>7037</v>
      </c>
    </row>
    <row r="20" spans="1:42" x14ac:dyDescent="0.25">
      <c r="A20" t="s">
        <v>1042</v>
      </c>
      <c r="B20" t="s">
        <v>2561</v>
      </c>
      <c r="C20" s="13">
        <v>95</v>
      </c>
      <c r="D20" t="s">
        <v>7815</v>
      </c>
      <c r="E20" s="13" t="s">
        <v>1099</v>
      </c>
      <c r="F20" s="16">
        <v>37561</v>
      </c>
      <c r="G20" s="7">
        <f t="shared" si="0"/>
        <v>23</v>
      </c>
      <c r="H20">
        <v>16</v>
      </c>
      <c r="I20">
        <v>16</v>
      </c>
      <c r="J20">
        <v>20</v>
      </c>
      <c r="K20">
        <v>24.5</v>
      </c>
      <c r="L20">
        <v>44.5</v>
      </c>
      <c r="M20">
        <v>50.7</v>
      </c>
      <c r="N20">
        <v>8.8000000000000007</v>
      </c>
      <c r="O20">
        <v>8</v>
      </c>
      <c r="P20">
        <v>1</v>
      </c>
      <c r="Q20">
        <v>33</v>
      </c>
      <c r="R20">
        <v>14</v>
      </c>
      <c r="S20">
        <v>16.8</v>
      </c>
      <c r="T20">
        <v>30.8</v>
      </c>
      <c r="U20">
        <v>43.8</v>
      </c>
      <c r="V20">
        <v>8.3000000000000007</v>
      </c>
      <c r="W20">
        <v>8</v>
      </c>
      <c r="X20">
        <v>0</v>
      </c>
      <c r="Y20">
        <v>9</v>
      </c>
      <c r="Z20" t="s">
        <v>913</v>
      </c>
      <c r="AA20" s="2" t="s">
        <v>880</v>
      </c>
      <c r="AB20">
        <v>0</v>
      </c>
      <c r="AC20">
        <v>12</v>
      </c>
      <c r="AD20" t="s">
        <v>881</v>
      </c>
      <c r="AE20" t="s">
        <v>44</v>
      </c>
      <c r="AF20">
        <v>10</v>
      </c>
      <c r="AG20">
        <v>1</v>
      </c>
      <c r="AH20" s="17" t="s">
        <v>7817</v>
      </c>
      <c r="AI20" s="17">
        <v>161459</v>
      </c>
      <c r="AJ20" s="13">
        <v>35466</v>
      </c>
      <c r="AK20" s="18" t="str">
        <f t="shared" si="1"/>
        <v>BR:Tolle,Payton*</v>
      </c>
      <c r="AL20" s="18" t="str">
        <f t="shared" si="2"/>
        <v>BP:Tolle,Payton*</v>
      </c>
      <c r="AM20" s="18" t="str">
        <f t="shared" si="3"/>
        <v>FG:Tolle,Payton*</v>
      </c>
      <c r="AN20" s="20" t="s">
        <v>7816</v>
      </c>
      <c r="AO20" s="20" t="s">
        <v>7818</v>
      </c>
      <c r="AP20" s="20" t="str">
        <f>_xlfn.CONCAT("http://www.fangraphs.com/statss.aspx?playerid=",AJ20)</f>
        <v>http://www.fangraphs.com/statss.aspx?playerid=35466</v>
      </c>
    </row>
    <row r="21" spans="1:42" x14ac:dyDescent="0.25">
      <c r="A21" t="s">
        <v>1042</v>
      </c>
      <c r="D21" t="s">
        <v>1781</v>
      </c>
      <c r="E21" s="13" t="s">
        <v>1127</v>
      </c>
      <c r="F21" s="16">
        <v>36367</v>
      </c>
      <c r="G21" s="7">
        <f t="shared" si="0"/>
        <v>26</v>
      </c>
      <c r="H21">
        <v>168</v>
      </c>
      <c r="I21">
        <v>31</v>
      </c>
      <c r="J21">
        <v>19</v>
      </c>
      <c r="K21">
        <v>3</v>
      </c>
      <c r="L21">
        <v>22</v>
      </c>
      <c r="M21">
        <v>8.4</v>
      </c>
      <c r="N21">
        <v>1.8</v>
      </c>
      <c r="O21" t="s">
        <v>136</v>
      </c>
      <c r="P21">
        <v>2</v>
      </c>
      <c r="Q21">
        <v>27</v>
      </c>
      <c r="R21">
        <v>15</v>
      </c>
      <c r="S21">
        <v>12.5</v>
      </c>
      <c r="T21">
        <v>27.5</v>
      </c>
      <c r="U21">
        <v>21.3</v>
      </c>
      <c r="V21">
        <v>1.4</v>
      </c>
      <c r="W21">
        <v>3</v>
      </c>
      <c r="X21">
        <v>1</v>
      </c>
      <c r="Y21">
        <v>-1</v>
      </c>
      <c r="Z21" t="s">
        <v>898</v>
      </c>
      <c r="AA21" s="2" t="s">
        <v>904</v>
      </c>
      <c r="AB21">
        <v>2</v>
      </c>
      <c r="AC21">
        <v>12</v>
      </c>
      <c r="AD21" t="s">
        <v>881</v>
      </c>
      <c r="AE21" t="s">
        <v>44</v>
      </c>
      <c r="AF21">
        <v>10</v>
      </c>
      <c r="AG21">
        <v>1</v>
      </c>
      <c r="AH21" s="17" t="s">
        <v>4890</v>
      </c>
      <c r="AI21" s="17">
        <v>140930</v>
      </c>
      <c r="AJ21" s="13">
        <v>30122</v>
      </c>
      <c r="AK21" s="18" t="str">
        <f t="shared" si="1"/>
        <v>BR:Williams,Gavin</v>
      </c>
      <c r="AL21" s="18" t="str">
        <f t="shared" si="2"/>
        <v>BP:Williams,Gavin</v>
      </c>
      <c r="AM21" s="18" t="str">
        <f t="shared" si="3"/>
        <v>FG:Williams,Gavin</v>
      </c>
      <c r="AN21" s="20" t="s">
        <v>4891</v>
      </c>
      <c r="AO21" s="20" t="s">
        <v>4892</v>
      </c>
      <c r="AP21" s="20" t="s">
        <v>7515</v>
      </c>
    </row>
    <row r="22" spans="1:42" x14ac:dyDescent="0.25">
      <c r="A22" t="s">
        <v>1068</v>
      </c>
      <c r="D22" t="s">
        <v>1782</v>
      </c>
      <c r="E22" s="13" t="s">
        <v>1073</v>
      </c>
      <c r="F22" s="16">
        <v>34160</v>
      </c>
      <c r="G22" s="7">
        <f t="shared" si="0"/>
        <v>32</v>
      </c>
      <c r="H22">
        <v>57</v>
      </c>
      <c r="I22">
        <v>35</v>
      </c>
      <c r="J22">
        <v>3</v>
      </c>
      <c r="K22">
        <v>11.8</v>
      </c>
      <c r="L22">
        <v>14.8</v>
      </c>
      <c r="M22">
        <v>23.1</v>
      </c>
      <c r="N22">
        <v>1.2</v>
      </c>
      <c r="O22">
        <v>2</v>
      </c>
      <c r="P22">
        <v>4</v>
      </c>
      <c r="Q22">
        <v>9</v>
      </c>
      <c r="R22">
        <v>12</v>
      </c>
      <c r="S22">
        <v>6.8</v>
      </c>
      <c r="T22">
        <v>18.8</v>
      </c>
      <c r="U22">
        <v>17.100000000000001</v>
      </c>
      <c r="V22">
        <v>1.8</v>
      </c>
      <c r="W22">
        <v>4</v>
      </c>
      <c r="X22">
        <v>4</v>
      </c>
      <c r="Y22">
        <v>1</v>
      </c>
      <c r="Z22" t="s">
        <v>882</v>
      </c>
      <c r="AA22" s="2" t="s">
        <v>880</v>
      </c>
      <c r="AB22">
        <v>0</v>
      </c>
      <c r="AC22">
        <v>3</v>
      </c>
      <c r="AD22" t="s">
        <v>881</v>
      </c>
      <c r="AE22" t="s">
        <v>44</v>
      </c>
      <c r="AF22">
        <v>10</v>
      </c>
      <c r="AG22">
        <v>1</v>
      </c>
      <c r="AH22" s="17" t="s">
        <v>5322</v>
      </c>
      <c r="AI22" s="17">
        <v>105394</v>
      </c>
      <c r="AJ22" s="13">
        <v>17192</v>
      </c>
      <c r="AK22" s="18" t="str">
        <f t="shared" si="1"/>
        <v>BR:Beeks,Jalen*</v>
      </c>
      <c r="AL22" s="18" t="str">
        <f t="shared" si="2"/>
        <v>BP:Beeks,Jalen*</v>
      </c>
      <c r="AM22" s="18" t="str">
        <f t="shared" si="3"/>
        <v>FG:Beeks,Jalen*</v>
      </c>
      <c r="AN22" s="20" t="s">
        <v>5323</v>
      </c>
      <c r="AO22" s="20" t="s">
        <v>5324</v>
      </c>
      <c r="AP22" s="20" t="s">
        <v>7159</v>
      </c>
    </row>
    <row r="23" spans="1:42" x14ac:dyDescent="0.25">
      <c r="A23" t="s">
        <v>1068</v>
      </c>
      <c r="D23" t="s">
        <v>1783</v>
      </c>
      <c r="E23" s="13" t="s">
        <v>1131</v>
      </c>
      <c r="F23" s="16">
        <v>34850</v>
      </c>
      <c r="G23" s="7">
        <f t="shared" si="0"/>
        <v>31</v>
      </c>
      <c r="H23">
        <v>40</v>
      </c>
      <c r="I23">
        <v>35</v>
      </c>
      <c r="J23">
        <v>0</v>
      </c>
      <c r="K23">
        <v>2.5</v>
      </c>
      <c r="L23">
        <v>2.5</v>
      </c>
      <c r="M23">
        <v>4.3</v>
      </c>
      <c r="N23">
        <v>0.6</v>
      </c>
      <c r="O23">
        <v>1</v>
      </c>
      <c r="P23">
        <v>12</v>
      </c>
      <c r="Q23">
        <v>16</v>
      </c>
      <c r="R23">
        <v>3</v>
      </c>
      <c r="S23">
        <v>22</v>
      </c>
      <c r="T23">
        <v>25</v>
      </c>
      <c r="U23">
        <v>48.2</v>
      </c>
      <c r="V23">
        <v>6.6</v>
      </c>
      <c r="W23">
        <v>8</v>
      </c>
      <c r="X23">
        <v>12</v>
      </c>
      <c r="Y23">
        <v>-3</v>
      </c>
      <c r="Z23" t="s">
        <v>883</v>
      </c>
      <c r="AA23" s="2" t="s">
        <v>880</v>
      </c>
      <c r="AB23">
        <v>0</v>
      </c>
      <c r="AC23">
        <v>0</v>
      </c>
      <c r="AD23" t="s">
        <v>885</v>
      </c>
      <c r="AE23" t="s">
        <v>44</v>
      </c>
      <c r="AF23">
        <v>10</v>
      </c>
      <c r="AG23">
        <v>6</v>
      </c>
      <c r="AH23" s="17" t="s">
        <v>4893</v>
      </c>
      <c r="AI23" s="17">
        <v>108830</v>
      </c>
      <c r="AJ23" s="13">
        <v>19427</v>
      </c>
      <c r="AK23" s="18" t="str">
        <f t="shared" si="1"/>
        <v>BR:Bieber,Shane</v>
      </c>
      <c r="AL23" s="18" t="str">
        <f t="shared" si="2"/>
        <v>BP:Bieber,Shane</v>
      </c>
      <c r="AM23" s="18" t="str">
        <f t="shared" si="3"/>
        <v>FG:Bieber,Shane</v>
      </c>
      <c r="AN23" s="20" t="s">
        <v>4894</v>
      </c>
      <c r="AO23" s="20" t="s">
        <v>4895</v>
      </c>
      <c r="AP23" s="20" t="s">
        <v>7260</v>
      </c>
    </row>
    <row r="24" spans="1:42" x14ac:dyDescent="0.25">
      <c r="A24" t="s">
        <v>1068</v>
      </c>
      <c r="C24" s="13">
        <v>76</v>
      </c>
      <c r="D24" t="s">
        <v>2057</v>
      </c>
      <c r="E24" s="13" t="s">
        <v>1081</v>
      </c>
      <c r="F24" s="16">
        <v>36512</v>
      </c>
      <c r="G24" s="7">
        <f t="shared" si="0"/>
        <v>26</v>
      </c>
      <c r="H24">
        <v>134</v>
      </c>
      <c r="I24">
        <v>29</v>
      </c>
      <c r="J24">
        <v>19</v>
      </c>
      <c r="K24">
        <v>8.9</v>
      </c>
      <c r="L24">
        <v>27.9</v>
      </c>
      <c r="M24">
        <v>18.3</v>
      </c>
      <c r="N24">
        <v>2.4</v>
      </c>
      <c r="O24">
        <v>4</v>
      </c>
      <c r="P24">
        <v>4</v>
      </c>
      <c r="Q24">
        <v>20</v>
      </c>
      <c r="R24">
        <v>9</v>
      </c>
      <c r="S24">
        <v>15.6</v>
      </c>
      <c r="T24">
        <v>24.6</v>
      </c>
      <c r="U24">
        <v>31.6</v>
      </c>
      <c r="V24">
        <v>2.4</v>
      </c>
      <c r="W24">
        <v>4</v>
      </c>
      <c r="X24">
        <v>2</v>
      </c>
      <c r="Y24">
        <v>2</v>
      </c>
      <c r="Z24" t="s">
        <v>937</v>
      </c>
      <c r="AA24" s="2" t="s">
        <v>923</v>
      </c>
      <c r="AB24">
        <v>0</v>
      </c>
      <c r="AC24">
        <v>2</v>
      </c>
      <c r="AD24" t="s">
        <v>885</v>
      </c>
      <c r="AE24" t="s">
        <v>44</v>
      </c>
      <c r="AF24">
        <v>10</v>
      </c>
      <c r="AG24">
        <v>1</v>
      </c>
      <c r="AH24" s="17" t="s">
        <v>5978</v>
      </c>
      <c r="AI24" s="17">
        <v>114818</v>
      </c>
      <c r="AJ24" s="13">
        <v>29878</v>
      </c>
      <c r="AK24" s="18" t="str">
        <f t="shared" si="1"/>
        <v>BR:Burke,Sean</v>
      </c>
      <c r="AL24" s="18" t="str">
        <f t="shared" si="2"/>
        <v>BP:Burke,Sean</v>
      </c>
      <c r="AM24" s="18" t="str">
        <f t="shared" si="3"/>
        <v>FG:Burke,Sean</v>
      </c>
      <c r="AN24" s="20" t="s">
        <v>5979</v>
      </c>
      <c r="AO24" s="20" t="s">
        <v>5980</v>
      </c>
      <c r="AP24" s="20" t="s">
        <v>7539</v>
      </c>
    </row>
    <row r="25" spans="1:42" x14ac:dyDescent="0.25">
      <c r="A25" t="s">
        <v>1068</v>
      </c>
      <c r="D25" t="s">
        <v>1784</v>
      </c>
      <c r="E25" s="13" t="s">
        <v>1044</v>
      </c>
      <c r="F25" s="16">
        <v>37513</v>
      </c>
      <c r="G25" s="7">
        <f t="shared" si="0"/>
        <v>23</v>
      </c>
      <c r="H25">
        <v>31</v>
      </c>
      <c r="I25">
        <v>32</v>
      </c>
      <c r="J25">
        <v>0</v>
      </c>
      <c r="K25">
        <v>8.6</v>
      </c>
      <c r="L25">
        <v>8.6</v>
      </c>
      <c r="M25">
        <v>20</v>
      </c>
      <c r="N25">
        <v>0</v>
      </c>
      <c r="O25" t="s">
        <v>103</v>
      </c>
      <c r="P25">
        <v>12</v>
      </c>
      <c r="Q25">
        <v>29</v>
      </c>
      <c r="R25">
        <v>0</v>
      </c>
      <c r="S25">
        <v>15.2</v>
      </c>
      <c r="T25">
        <v>15.2</v>
      </c>
      <c r="U25">
        <v>22.8</v>
      </c>
      <c r="V25">
        <v>0.4</v>
      </c>
      <c r="W25">
        <v>0</v>
      </c>
      <c r="X25">
        <v>12</v>
      </c>
      <c r="Y25">
        <v>2</v>
      </c>
      <c r="Z25" t="s">
        <v>947</v>
      </c>
      <c r="AA25" s="2" t="s">
        <v>880</v>
      </c>
      <c r="AB25">
        <v>0</v>
      </c>
      <c r="AC25">
        <v>7</v>
      </c>
      <c r="AD25" t="s">
        <v>959</v>
      </c>
      <c r="AE25" t="s">
        <v>44</v>
      </c>
      <c r="AF25">
        <v>10</v>
      </c>
      <c r="AG25">
        <v>1</v>
      </c>
      <c r="AH25" s="17" t="s">
        <v>7906</v>
      </c>
      <c r="AI25" s="17">
        <v>151426</v>
      </c>
      <c r="AJ25" s="13">
        <v>29868</v>
      </c>
      <c r="AK25" s="18" t="str">
        <f t="shared" si="1"/>
        <v>BR:Chandler,Bubba</v>
      </c>
      <c r="AL25" s="18" t="str">
        <f t="shared" si="2"/>
        <v>BP:Chandler,Bubba</v>
      </c>
      <c r="AM25" s="18" t="str">
        <f t="shared" si="3"/>
        <v>FG:Chandler,Bubba</v>
      </c>
      <c r="AN25" s="20" t="s">
        <v>7905</v>
      </c>
      <c r="AO25" s="20" t="s">
        <v>4902</v>
      </c>
      <c r="AP25" s="20" t="str">
        <f>_xlfn.CONCAT("http://www.fangraphs.com/statss.aspx?playerid=",AJ25)</f>
        <v>http://www.fangraphs.com/statss.aspx?playerid=29868</v>
      </c>
    </row>
    <row r="26" spans="1:42" x14ac:dyDescent="0.25">
      <c r="A26" t="s">
        <v>1068</v>
      </c>
      <c r="C26" s="13">
        <v>110</v>
      </c>
      <c r="D26" t="s">
        <v>2101</v>
      </c>
      <c r="E26" s="13" t="s">
        <v>1099</v>
      </c>
      <c r="F26" s="16">
        <v>36402</v>
      </c>
      <c r="G26" s="7">
        <f t="shared" si="0"/>
        <v>26</v>
      </c>
      <c r="H26">
        <v>61</v>
      </c>
      <c r="I26">
        <v>11</v>
      </c>
      <c r="J26">
        <v>2</v>
      </c>
      <c r="K26">
        <v>22.5</v>
      </c>
      <c r="L26">
        <v>24.5</v>
      </c>
      <c r="M26">
        <v>38.4</v>
      </c>
      <c r="N26">
        <v>1.2</v>
      </c>
      <c r="O26">
        <v>1</v>
      </c>
      <c r="P26">
        <v>13</v>
      </c>
      <c r="Q26">
        <v>17</v>
      </c>
      <c r="R26">
        <v>7</v>
      </c>
      <c r="S26">
        <v>16.899999999999999</v>
      </c>
      <c r="T26">
        <v>23.9</v>
      </c>
      <c r="U26">
        <v>24.8</v>
      </c>
      <c r="V26">
        <v>0.8</v>
      </c>
      <c r="W26">
        <v>2</v>
      </c>
      <c r="X26">
        <v>12</v>
      </c>
      <c r="Y26">
        <v>-4</v>
      </c>
      <c r="Z26" t="s">
        <v>911</v>
      </c>
      <c r="AA26" s="2" t="s">
        <v>880</v>
      </c>
      <c r="AB26">
        <v>0</v>
      </c>
      <c r="AC26">
        <v>0</v>
      </c>
      <c r="AD26" t="s">
        <v>885</v>
      </c>
      <c r="AE26" t="s">
        <v>44</v>
      </c>
      <c r="AF26">
        <v>10</v>
      </c>
      <c r="AG26">
        <v>4</v>
      </c>
      <c r="AH26" s="17" t="s">
        <v>8017</v>
      </c>
      <c r="AI26" s="17">
        <v>147783</v>
      </c>
      <c r="AJ26" s="13">
        <v>30240</v>
      </c>
      <c r="AK26" s="18" t="str">
        <f t="shared" si="1"/>
        <v>BR:Dobbins,Hunter</v>
      </c>
      <c r="AL26" s="18" t="str">
        <f t="shared" si="2"/>
        <v>BP:Dobbins,Hunter</v>
      </c>
      <c r="AM26" s="18" t="str">
        <f t="shared" si="3"/>
        <v>FG:Dobbins,Hunter</v>
      </c>
      <c r="AN26" s="20" t="s">
        <v>8016</v>
      </c>
      <c r="AO26" s="20" t="s">
        <v>8018</v>
      </c>
      <c r="AP26" s="20" t="str">
        <f>_xlfn.CONCAT("http://www.fangraphs.com/statss.aspx?playerid=",AJ26)</f>
        <v>http://www.fangraphs.com/statss.aspx?playerid=30240</v>
      </c>
    </row>
    <row r="27" spans="1:42" x14ac:dyDescent="0.25">
      <c r="A27" t="s">
        <v>1068</v>
      </c>
      <c r="C27" s="13">
        <v>18</v>
      </c>
      <c r="D27" t="s">
        <v>8032</v>
      </c>
      <c r="E27" s="13" t="s">
        <v>1058</v>
      </c>
      <c r="F27" s="16">
        <v>36218</v>
      </c>
      <c r="G27" s="7">
        <f t="shared" si="0"/>
        <v>27</v>
      </c>
      <c r="H27">
        <v>76</v>
      </c>
      <c r="I27">
        <v>22</v>
      </c>
      <c r="J27">
        <v>12</v>
      </c>
      <c r="K27">
        <v>5.4</v>
      </c>
      <c r="L27">
        <v>17.399999999999999</v>
      </c>
      <c r="M27">
        <v>8.6</v>
      </c>
      <c r="N27">
        <v>0</v>
      </c>
      <c r="O27">
        <v>0</v>
      </c>
      <c r="P27">
        <v>0</v>
      </c>
      <c r="Q27">
        <v>33</v>
      </c>
      <c r="R27">
        <v>1</v>
      </c>
      <c r="S27">
        <v>12.9</v>
      </c>
      <c r="T27">
        <v>13.9</v>
      </c>
      <c r="U27">
        <v>24.4</v>
      </c>
      <c r="V27">
        <v>0</v>
      </c>
      <c r="W27">
        <v>0</v>
      </c>
      <c r="X27">
        <v>0</v>
      </c>
      <c r="Y27">
        <v>-1</v>
      </c>
      <c r="Z27" t="s">
        <v>992</v>
      </c>
      <c r="AA27" s="2" t="s">
        <v>887</v>
      </c>
      <c r="AB27">
        <v>0</v>
      </c>
      <c r="AC27">
        <v>2</v>
      </c>
      <c r="AD27" t="s">
        <v>885</v>
      </c>
      <c r="AE27" t="s">
        <v>44</v>
      </c>
      <c r="AF27">
        <v>10</v>
      </c>
      <c r="AG27">
        <v>1</v>
      </c>
      <c r="AH27" s="17" t="s">
        <v>8034</v>
      </c>
      <c r="AI27" s="17">
        <v>118842</v>
      </c>
      <c r="AJ27" s="13">
        <v>30249</v>
      </c>
      <c r="AK27" s="18" t="str">
        <f t="shared" si="1"/>
        <v>BR:Dreyer,Jack*</v>
      </c>
      <c r="AL27" s="18" t="str">
        <f t="shared" si="2"/>
        <v>BP:Dreyer,Jack*</v>
      </c>
      <c r="AM27" s="18" t="str">
        <f t="shared" si="3"/>
        <v>FG:Dreyer,Jack*</v>
      </c>
      <c r="AN27" s="20" t="s">
        <v>8033</v>
      </c>
      <c r="AO27" s="20" t="s">
        <v>8035</v>
      </c>
      <c r="AP27" s="20" t="str">
        <f>_xlfn.CONCAT("http://www.fangraphs.com/statss.aspx?playerid=",AJ27)</f>
        <v>http://www.fangraphs.com/statss.aspx?playerid=30249</v>
      </c>
    </row>
    <row r="28" spans="1:42" x14ac:dyDescent="0.25">
      <c r="A28" t="s">
        <v>1068</v>
      </c>
      <c r="D28" t="s">
        <v>1785</v>
      </c>
      <c r="E28" s="13" t="s">
        <v>1101</v>
      </c>
      <c r="F28" s="16">
        <v>35544</v>
      </c>
      <c r="G28" s="7">
        <f t="shared" si="0"/>
        <v>29</v>
      </c>
      <c r="H28">
        <v>125</v>
      </c>
      <c r="I28">
        <v>10</v>
      </c>
      <c r="J28">
        <v>4</v>
      </c>
      <c r="K28">
        <v>22</v>
      </c>
      <c r="L28">
        <v>26</v>
      </c>
      <c r="M28">
        <v>36.299999999999997</v>
      </c>
      <c r="N28">
        <v>2.4</v>
      </c>
      <c r="O28">
        <v>5</v>
      </c>
      <c r="P28">
        <v>12</v>
      </c>
      <c r="Q28">
        <v>10</v>
      </c>
      <c r="R28">
        <v>13</v>
      </c>
      <c r="S28">
        <v>13.1</v>
      </c>
      <c r="T28">
        <v>26.1</v>
      </c>
      <c r="U28">
        <v>29.6</v>
      </c>
      <c r="V28">
        <v>3</v>
      </c>
      <c r="W28" t="s">
        <v>92</v>
      </c>
      <c r="X28">
        <v>12</v>
      </c>
      <c r="Y28">
        <v>1</v>
      </c>
      <c r="Z28" t="s">
        <v>886</v>
      </c>
      <c r="AA28" s="2" t="s">
        <v>904</v>
      </c>
      <c r="AB28">
        <v>0</v>
      </c>
      <c r="AC28">
        <v>9</v>
      </c>
      <c r="AD28" t="s">
        <v>885</v>
      </c>
      <c r="AE28" t="s">
        <v>44</v>
      </c>
      <c r="AF28">
        <v>10</v>
      </c>
      <c r="AG28">
        <v>1</v>
      </c>
      <c r="AH28" s="17" t="s">
        <v>5719</v>
      </c>
      <c r="AI28" s="17">
        <v>105936</v>
      </c>
      <c r="AJ28" s="13">
        <v>20070</v>
      </c>
      <c r="AK28" s="18" t="str">
        <f t="shared" si="1"/>
        <v>BR:Falter,Bailey*</v>
      </c>
      <c r="AL28" s="18" t="str">
        <f t="shared" si="2"/>
        <v>BP:Falter,Bailey*</v>
      </c>
      <c r="AM28" s="18" t="str">
        <f t="shared" si="3"/>
        <v>FG:Falter,Bailey*</v>
      </c>
      <c r="AN28" s="20" t="s">
        <v>5720</v>
      </c>
      <c r="AO28" s="20" t="s">
        <v>5721</v>
      </c>
      <c r="AP28" s="20" t="s">
        <v>7376</v>
      </c>
    </row>
    <row r="29" spans="1:42" x14ac:dyDescent="0.25">
      <c r="A29" t="s">
        <v>1068</v>
      </c>
      <c r="D29" t="s">
        <v>1786</v>
      </c>
      <c r="E29" s="13" t="s">
        <v>1099</v>
      </c>
      <c r="F29" s="16">
        <v>34529</v>
      </c>
      <c r="G29" s="7">
        <f t="shared" si="0"/>
        <v>31</v>
      </c>
      <c r="H29">
        <v>145</v>
      </c>
      <c r="I29">
        <v>25</v>
      </c>
      <c r="J29">
        <v>11</v>
      </c>
      <c r="K29">
        <v>14</v>
      </c>
      <c r="L29">
        <v>25</v>
      </c>
      <c r="M29">
        <v>26.9</v>
      </c>
      <c r="N29">
        <v>1.2</v>
      </c>
      <c r="O29" t="s">
        <v>41</v>
      </c>
      <c r="P29">
        <v>3</v>
      </c>
      <c r="Q29">
        <v>13</v>
      </c>
      <c r="R29">
        <v>11</v>
      </c>
      <c r="S29">
        <v>17.3</v>
      </c>
      <c r="T29">
        <v>28.3</v>
      </c>
      <c r="U29">
        <v>23</v>
      </c>
      <c r="V29">
        <v>1.6</v>
      </c>
      <c r="W29">
        <v>3</v>
      </c>
      <c r="X29">
        <v>2</v>
      </c>
      <c r="Y29">
        <v>1</v>
      </c>
      <c r="Z29" t="s">
        <v>883</v>
      </c>
      <c r="AA29" s="2" t="s">
        <v>930</v>
      </c>
      <c r="AB29">
        <v>0</v>
      </c>
      <c r="AC29">
        <v>5</v>
      </c>
      <c r="AD29" t="s">
        <v>885</v>
      </c>
      <c r="AE29" t="s">
        <v>44</v>
      </c>
      <c r="AF29">
        <v>10</v>
      </c>
      <c r="AG29">
        <v>1</v>
      </c>
      <c r="AH29" s="17" t="s">
        <v>4912</v>
      </c>
      <c r="AI29" s="17">
        <v>100261</v>
      </c>
      <c r="AJ29" s="13">
        <v>15474</v>
      </c>
      <c r="AK29" s="18" t="str">
        <f t="shared" si="1"/>
        <v>BR:Giolito,Lucas</v>
      </c>
      <c r="AL29" s="18" t="str">
        <f t="shared" si="2"/>
        <v>BP:Giolito,Lucas</v>
      </c>
      <c r="AM29" s="18" t="str">
        <f t="shared" si="3"/>
        <v>FG:Giolito,Lucas</v>
      </c>
      <c r="AN29" s="20" t="s">
        <v>4913</v>
      </c>
      <c r="AO29" s="20" t="s">
        <v>4914</v>
      </c>
      <c r="AP29" s="20" t="s">
        <v>7209</v>
      </c>
    </row>
    <row r="30" spans="1:42" x14ac:dyDescent="0.25">
      <c r="A30" t="s">
        <v>1068</v>
      </c>
      <c r="B30" t="s">
        <v>2561</v>
      </c>
      <c r="C30" s="13">
        <v>247</v>
      </c>
      <c r="D30" t="s">
        <v>8613</v>
      </c>
      <c r="E30" s="13" t="s">
        <v>1159</v>
      </c>
      <c r="F30" s="16">
        <v>37766</v>
      </c>
      <c r="G30" s="7">
        <f t="shared" si="0"/>
        <v>23</v>
      </c>
      <c r="AH30" s="17" t="s">
        <v>8614</v>
      </c>
      <c r="AI30" s="17">
        <v>162953</v>
      </c>
      <c r="AJ30" s="13" t="s">
        <v>8615</v>
      </c>
      <c r="AK30" s="18" t="str">
        <f t="shared" si="1"/>
        <v>BR:Lagrange,Carlos</v>
      </c>
      <c r="AL30" s="18" t="str">
        <f t="shared" si="2"/>
        <v>BP:Lagrange,Carlos</v>
      </c>
      <c r="AM30" s="18" t="str">
        <f t="shared" si="3"/>
        <v>FG:Lagrange,Carlos</v>
      </c>
      <c r="AN30" s="20" t="s">
        <v>8616</v>
      </c>
      <c r="AO30" s="20" t="s">
        <v>8617</v>
      </c>
      <c r="AP30" s="20" t="s">
        <v>8618</v>
      </c>
    </row>
    <row r="31" spans="1:42" x14ac:dyDescent="0.25">
      <c r="A31" t="s">
        <v>1068</v>
      </c>
      <c r="C31" s="13">
        <v>251</v>
      </c>
      <c r="D31" t="s">
        <v>2287</v>
      </c>
      <c r="E31" s="13" t="s">
        <v>1053</v>
      </c>
      <c r="F31" s="16">
        <v>31565</v>
      </c>
      <c r="G31" s="7">
        <f t="shared" si="0"/>
        <v>40</v>
      </c>
      <c r="H31">
        <v>42</v>
      </c>
      <c r="I31">
        <v>26</v>
      </c>
      <c r="J31">
        <v>0</v>
      </c>
      <c r="K31">
        <v>24.8</v>
      </c>
      <c r="L31">
        <v>24.8</v>
      </c>
      <c r="M31">
        <v>30.1</v>
      </c>
      <c r="N31">
        <v>1.2</v>
      </c>
      <c r="O31">
        <v>1</v>
      </c>
      <c r="P31">
        <v>12</v>
      </c>
      <c r="Q31">
        <v>32</v>
      </c>
      <c r="R31">
        <v>0</v>
      </c>
      <c r="S31">
        <v>20.399999999999999</v>
      </c>
      <c r="T31">
        <v>20.399999999999999</v>
      </c>
      <c r="U31">
        <v>25.8</v>
      </c>
      <c r="V31">
        <v>1.8</v>
      </c>
      <c r="W31">
        <v>3</v>
      </c>
      <c r="X31">
        <v>12</v>
      </c>
      <c r="Y31">
        <v>8</v>
      </c>
      <c r="Z31" t="s">
        <v>879</v>
      </c>
      <c r="AA31" s="2" t="s">
        <v>880</v>
      </c>
      <c r="AB31">
        <v>0</v>
      </c>
      <c r="AC31">
        <v>10</v>
      </c>
      <c r="AD31" t="s">
        <v>885</v>
      </c>
      <c r="AE31" t="s">
        <v>44</v>
      </c>
      <c r="AF31">
        <v>10</v>
      </c>
      <c r="AG31">
        <v>5</v>
      </c>
      <c r="AH31" s="17" t="s">
        <v>5198</v>
      </c>
      <c r="AI31" s="17">
        <v>54159</v>
      </c>
      <c r="AJ31" s="13">
        <v>11847</v>
      </c>
      <c r="AK31" s="18" t="str">
        <f t="shared" si="1"/>
        <v>BR:Martin,Chris</v>
      </c>
      <c r="AL31" s="18" t="str">
        <f t="shared" si="2"/>
        <v>BP:Martin,Chris</v>
      </c>
      <c r="AM31" s="18" t="str">
        <f t="shared" si="3"/>
        <v>FG:Martin,Chris</v>
      </c>
      <c r="AN31" s="20" t="s">
        <v>5199</v>
      </c>
      <c r="AO31" s="20" t="s">
        <v>5200</v>
      </c>
      <c r="AP31" s="20" t="s">
        <v>7008</v>
      </c>
    </row>
    <row r="32" spans="1:42" x14ac:dyDescent="0.25">
      <c r="A32" t="s">
        <v>1068</v>
      </c>
      <c r="C32" s="13">
        <v>16</v>
      </c>
      <c r="D32" t="s">
        <v>2379</v>
      </c>
      <c r="E32" s="13" t="s">
        <v>1062</v>
      </c>
      <c r="F32" s="16">
        <v>36784</v>
      </c>
      <c r="G32" s="7">
        <f t="shared" si="0"/>
        <v>25</v>
      </c>
      <c r="H32">
        <v>157</v>
      </c>
      <c r="I32">
        <v>18</v>
      </c>
      <c r="J32">
        <v>11</v>
      </c>
      <c r="K32">
        <v>17</v>
      </c>
      <c r="L32">
        <v>28</v>
      </c>
      <c r="M32">
        <v>26.2</v>
      </c>
      <c r="N32">
        <v>0.8</v>
      </c>
      <c r="O32">
        <v>0</v>
      </c>
      <c r="P32">
        <v>12</v>
      </c>
      <c r="Q32">
        <v>21</v>
      </c>
      <c r="R32">
        <v>5</v>
      </c>
      <c r="S32">
        <v>16.399999999999999</v>
      </c>
      <c r="T32">
        <v>21.4</v>
      </c>
      <c r="U32">
        <v>27.6</v>
      </c>
      <c r="V32">
        <v>2</v>
      </c>
      <c r="W32">
        <v>2</v>
      </c>
      <c r="X32">
        <v>12</v>
      </c>
      <c r="Y32">
        <v>0</v>
      </c>
      <c r="Z32" t="s">
        <v>911</v>
      </c>
      <c r="AA32" s="2" t="s">
        <v>1002</v>
      </c>
      <c r="AB32">
        <v>0</v>
      </c>
      <c r="AC32">
        <v>5</v>
      </c>
      <c r="AD32" t="s">
        <v>885</v>
      </c>
      <c r="AE32" t="s">
        <v>44</v>
      </c>
      <c r="AF32">
        <v>10</v>
      </c>
      <c r="AG32">
        <v>1</v>
      </c>
      <c r="AH32" s="17" t="s">
        <v>6461</v>
      </c>
      <c r="AI32" s="17">
        <v>133260</v>
      </c>
      <c r="AJ32" s="13">
        <v>25977</v>
      </c>
      <c r="AK32" s="18" t="str">
        <f t="shared" si="1"/>
        <v>BR:Priester,Quinn</v>
      </c>
      <c r="AL32" s="18" t="str">
        <f t="shared" si="2"/>
        <v>BP:Priester,Quinn</v>
      </c>
      <c r="AM32" s="18" t="str">
        <f t="shared" si="3"/>
        <v>FG:Priester,Quinn</v>
      </c>
      <c r="AN32" s="20" t="s">
        <v>6462</v>
      </c>
      <c r="AO32" s="20" t="s">
        <v>6463</v>
      </c>
      <c r="AP32" s="20" t="s">
        <v>7567</v>
      </c>
    </row>
    <row r="33" spans="1:42" x14ac:dyDescent="0.25">
      <c r="A33" t="s">
        <v>1068</v>
      </c>
      <c r="C33" s="13">
        <v>205</v>
      </c>
      <c r="D33" t="s">
        <v>2397</v>
      </c>
      <c r="E33" s="13" t="s">
        <v>1053</v>
      </c>
      <c r="F33" s="16">
        <v>36486</v>
      </c>
      <c r="G33" s="7">
        <f t="shared" si="0"/>
        <v>26</v>
      </c>
      <c r="H33">
        <v>64</v>
      </c>
      <c r="I33">
        <v>11</v>
      </c>
      <c r="J33">
        <v>11</v>
      </c>
      <c r="K33">
        <v>29</v>
      </c>
      <c r="L33">
        <v>40</v>
      </c>
      <c r="M33">
        <v>46.4</v>
      </c>
      <c r="N33">
        <v>2.6</v>
      </c>
      <c r="O33">
        <v>5</v>
      </c>
      <c r="P33">
        <v>5</v>
      </c>
      <c r="Q33">
        <v>28</v>
      </c>
      <c r="R33">
        <v>6</v>
      </c>
      <c r="S33">
        <v>16.8</v>
      </c>
      <c r="T33">
        <v>22.8</v>
      </c>
      <c r="U33">
        <v>35.4</v>
      </c>
      <c r="V33">
        <v>3.2</v>
      </c>
      <c r="W33">
        <v>6</v>
      </c>
      <c r="X33">
        <v>6</v>
      </c>
      <c r="Y33">
        <v>6</v>
      </c>
      <c r="Z33" t="s">
        <v>924</v>
      </c>
      <c r="AA33" s="2" t="s">
        <v>1009</v>
      </c>
      <c r="AB33">
        <v>0</v>
      </c>
      <c r="AC33">
        <v>20</v>
      </c>
      <c r="AD33" t="s">
        <v>885</v>
      </c>
      <c r="AE33" t="s">
        <v>44</v>
      </c>
      <c r="AF33">
        <v>10</v>
      </c>
      <c r="AG33">
        <v>2</v>
      </c>
      <c r="AH33" s="17" t="s">
        <v>5697</v>
      </c>
      <c r="AI33" s="17">
        <v>134629</v>
      </c>
      <c r="AJ33" s="13">
        <v>31843</v>
      </c>
      <c r="AK33" s="18" t="str">
        <f t="shared" si="1"/>
        <v>BR:Rocker,Kumar</v>
      </c>
      <c r="AL33" s="18" t="str">
        <f t="shared" si="2"/>
        <v>BP:Rocker,Kumar</v>
      </c>
      <c r="AM33" s="18" t="str">
        <f t="shared" si="3"/>
        <v>FG:Rocker,Kumar</v>
      </c>
      <c r="AN33" s="20" t="s">
        <v>5698</v>
      </c>
      <c r="AO33" s="20" t="s">
        <v>5699</v>
      </c>
      <c r="AP33" s="20" t="s">
        <v>7532</v>
      </c>
    </row>
    <row r="34" spans="1:42" x14ac:dyDescent="0.25">
      <c r="A34" t="s">
        <v>1068</v>
      </c>
      <c r="B34" t="s">
        <v>2561</v>
      </c>
      <c r="D34" t="s">
        <v>1788</v>
      </c>
      <c r="E34" s="13" t="s">
        <v>1081</v>
      </c>
      <c r="F34" s="16">
        <v>37838</v>
      </c>
      <c r="G34" s="7">
        <f t="shared" si="0"/>
        <v>22</v>
      </c>
      <c r="AH34" s="17" t="s">
        <v>4930</v>
      </c>
      <c r="AI34" s="17">
        <v>153121</v>
      </c>
      <c r="AJ34" s="13" t="s">
        <v>1787</v>
      </c>
      <c r="AK34" s="18" t="str">
        <f t="shared" ref="AK34:AK65" si="4">HYPERLINK(AN34,_xlfn.CONCAT("BR:",D34))</f>
        <v>BR:Schultz,Noah*</v>
      </c>
      <c r="AL34" s="18" t="str">
        <f t="shared" ref="AL34:AL65" si="5">HYPERLINK(AO34,_xlfn.CONCAT("BP:",D34))</f>
        <v>BP:Schultz,Noah*</v>
      </c>
      <c r="AM34" s="18" t="str">
        <f t="shared" ref="AM34:AM65" si="6">HYPERLINK(AP34,_xlfn.CONCAT("FG:",D34))</f>
        <v>FG:Schultz,Noah*</v>
      </c>
      <c r="AN34" s="20" t="s">
        <v>4931</v>
      </c>
      <c r="AO34" s="20" t="s">
        <v>4932</v>
      </c>
      <c r="AP34" s="20" t="s">
        <v>6997</v>
      </c>
    </row>
    <row r="35" spans="1:42" x14ac:dyDescent="0.25">
      <c r="A35" t="s">
        <v>1068</v>
      </c>
      <c r="D35" t="s">
        <v>1789</v>
      </c>
      <c r="E35" s="13" t="s">
        <v>1168</v>
      </c>
      <c r="F35" s="16">
        <v>35114</v>
      </c>
      <c r="G35" s="7">
        <f t="shared" si="0"/>
        <v>30</v>
      </c>
      <c r="H35">
        <v>136</v>
      </c>
      <c r="I35">
        <v>22</v>
      </c>
      <c r="J35">
        <v>1</v>
      </c>
      <c r="K35">
        <v>21.8</v>
      </c>
      <c r="L35">
        <v>22.8</v>
      </c>
      <c r="M35">
        <v>42.7</v>
      </c>
      <c r="N35">
        <v>2.2000000000000002</v>
      </c>
      <c r="O35">
        <v>4</v>
      </c>
      <c r="P35">
        <v>4</v>
      </c>
      <c r="Q35">
        <v>18</v>
      </c>
      <c r="R35">
        <v>6</v>
      </c>
      <c r="S35">
        <v>15.9</v>
      </c>
      <c r="T35">
        <v>22</v>
      </c>
      <c r="U35">
        <v>38.6</v>
      </c>
      <c r="V35">
        <v>4.9000000000000004</v>
      </c>
      <c r="W35">
        <v>8</v>
      </c>
      <c r="X35">
        <v>4</v>
      </c>
      <c r="Y35">
        <v>-3</v>
      </c>
      <c r="Z35" t="s">
        <v>898</v>
      </c>
      <c r="AA35" s="2" t="s">
        <v>887</v>
      </c>
      <c r="AB35">
        <v>0</v>
      </c>
      <c r="AC35">
        <v>1</v>
      </c>
      <c r="AD35" t="s">
        <v>885</v>
      </c>
      <c r="AE35" t="s">
        <v>44</v>
      </c>
      <c r="AF35">
        <v>10</v>
      </c>
      <c r="AG35">
        <v>1</v>
      </c>
      <c r="AH35" s="17" t="s">
        <v>4933</v>
      </c>
      <c r="AI35" s="17">
        <v>110810</v>
      </c>
      <c r="AJ35" s="13">
        <v>23429</v>
      </c>
      <c r="AK35" s="18" t="str">
        <f t="shared" si="4"/>
        <v>BR:Sears,JP*</v>
      </c>
      <c r="AL35" s="18" t="str">
        <f t="shared" si="5"/>
        <v>BP:Sears,JP*</v>
      </c>
      <c r="AM35" s="18" t="str">
        <f t="shared" si="6"/>
        <v>FG:Sears,JP*</v>
      </c>
      <c r="AN35" s="20" t="s">
        <v>4934</v>
      </c>
      <c r="AO35" s="20" t="s">
        <v>4935</v>
      </c>
      <c r="AP35" s="20" t="s">
        <v>7303</v>
      </c>
    </row>
    <row r="36" spans="1:42" x14ac:dyDescent="0.25">
      <c r="A36" t="s">
        <v>1068</v>
      </c>
      <c r="D36" t="s">
        <v>1790</v>
      </c>
      <c r="E36" s="13" t="s">
        <v>1076</v>
      </c>
      <c r="F36" s="16">
        <v>34385</v>
      </c>
      <c r="G36" s="7">
        <f t="shared" si="0"/>
        <v>32</v>
      </c>
      <c r="H36">
        <v>163</v>
      </c>
      <c r="I36">
        <v>14</v>
      </c>
      <c r="J36">
        <v>9</v>
      </c>
      <c r="K36">
        <v>20.7</v>
      </c>
      <c r="L36">
        <v>29.7</v>
      </c>
      <c r="M36">
        <v>30.3</v>
      </c>
      <c r="N36">
        <v>0.8</v>
      </c>
      <c r="O36">
        <v>0</v>
      </c>
      <c r="P36">
        <v>2</v>
      </c>
      <c r="Q36">
        <v>15</v>
      </c>
      <c r="R36">
        <v>6</v>
      </c>
      <c r="S36">
        <v>15.2</v>
      </c>
      <c r="T36">
        <v>21.2</v>
      </c>
      <c r="U36">
        <v>25.2</v>
      </c>
      <c r="V36">
        <v>1.4</v>
      </c>
      <c r="W36">
        <v>1</v>
      </c>
      <c r="X36">
        <v>2</v>
      </c>
      <c r="Y36">
        <v>-2</v>
      </c>
      <c r="Z36" t="s">
        <v>898</v>
      </c>
      <c r="AA36" s="2" t="s">
        <v>897</v>
      </c>
      <c r="AB36">
        <v>0</v>
      </c>
      <c r="AC36">
        <v>3</v>
      </c>
      <c r="AD36" t="s">
        <v>885</v>
      </c>
      <c r="AE36" t="s">
        <v>44</v>
      </c>
      <c r="AF36">
        <v>10</v>
      </c>
      <c r="AG36">
        <v>1</v>
      </c>
      <c r="AH36" s="17" t="s">
        <v>4936</v>
      </c>
      <c r="AI36" s="17">
        <v>101074</v>
      </c>
      <c r="AJ36" s="13">
        <v>15890</v>
      </c>
      <c r="AK36" s="18" t="str">
        <f t="shared" si="4"/>
        <v>BR:Severino,Luis</v>
      </c>
      <c r="AL36" s="18" t="str">
        <f t="shared" si="5"/>
        <v>BP:Severino,Luis</v>
      </c>
      <c r="AM36" s="18" t="str">
        <f t="shared" si="6"/>
        <v>FG:Severino,Luis</v>
      </c>
      <c r="AN36" s="20" t="s">
        <v>4937</v>
      </c>
      <c r="AO36" s="20" t="s">
        <v>4938</v>
      </c>
      <c r="AP36" s="20" t="s">
        <v>7189</v>
      </c>
    </row>
    <row r="37" spans="1:42" x14ac:dyDescent="0.25">
      <c r="A37" t="s">
        <v>1068</v>
      </c>
      <c r="D37" t="s">
        <v>1791</v>
      </c>
      <c r="E37" s="13" t="s">
        <v>229</v>
      </c>
      <c r="F37" s="16">
        <v>35281</v>
      </c>
      <c r="G37" s="7">
        <f t="shared" si="0"/>
        <v>29</v>
      </c>
      <c r="H37">
        <v>170</v>
      </c>
      <c r="I37">
        <v>32</v>
      </c>
      <c r="J37">
        <v>11</v>
      </c>
      <c r="K37">
        <v>16</v>
      </c>
      <c r="L37">
        <v>27</v>
      </c>
      <c r="M37">
        <v>33.9</v>
      </c>
      <c r="N37">
        <v>2.6</v>
      </c>
      <c r="O37">
        <v>3</v>
      </c>
      <c r="P37">
        <v>4</v>
      </c>
      <c r="Q37">
        <v>20</v>
      </c>
      <c r="R37">
        <v>9</v>
      </c>
      <c r="S37">
        <v>13.8</v>
      </c>
      <c r="T37">
        <v>22.8</v>
      </c>
      <c r="U37">
        <v>21.9</v>
      </c>
      <c r="V37">
        <v>0</v>
      </c>
      <c r="W37">
        <v>0</v>
      </c>
      <c r="X37">
        <v>6</v>
      </c>
      <c r="Y37">
        <v>0</v>
      </c>
      <c r="Z37" t="s">
        <v>898</v>
      </c>
      <c r="AA37" s="2" t="s">
        <v>880</v>
      </c>
      <c r="AB37">
        <v>0</v>
      </c>
      <c r="AC37">
        <v>3</v>
      </c>
      <c r="AD37" t="s">
        <v>885</v>
      </c>
      <c r="AE37" t="s">
        <v>44</v>
      </c>
      <c r="AF37">
        <v>10</v>
      </c>
      <c r="AG37">
        <v>0</v>
      </c>
      <c r="AH37" s="17" t="s">
        <v>5428</v>
      </c>
      <c r="AI37" s="17">
        <v>137001</v>
      </c>
      <c r="AJ37" s="13">
        <v>25377</v>
      </c>
      <c r="AK37" s="18" t="str">
        <f t="shared" si="4"/>
        <v>BR:Singer,Brady</v>
      </c>
      <c r="AL37" s="18" t="str">
        <f t="shared" si="5"/>
        <v>BP:Singer,Brady</v>
      </c>
      <c r="AM37" s="18" t="str">
        <f t="shared" si="6"/>
        <v>FG:Singer,Brady</v>
      </c>
      <c r="AN37" s="20" t="s">
        <v>5429</v>
      </c>
      <c r="AO37" s="20" t="s">
        <v>5430</v>
      </c>
      <c r="AP37" s="20" t="s">
        <v>7334</v>
      </c>
    </row>
    <row r="38" spans="1:42" x14ac:dyDescent="0.25">
      <c r="A38" t="s">
        <v>1068</v>
      </c>
      <c r="C38" s="13">
        <v>30</v>
      </c>
      <c r="D38" t="s">
        <v>2483</v>
      </c>
      <c r="E38" s="13" t="s">
        <v>1081</v>
      </c>
      <c r="F38" s="16">
        <v>36604</v>
      </c>
      <c r="G38" s="7">
        <f t="shared" si="0"/>
        <v>26</v>
      </c>
      <c r="H38">
        <v>101</v>
      </c>
      <c r="I38">
        <v>19</v>
      </c>
      <c r="J38">
        <v>13</v>
      </c>
      <c r="K38">
        <v>6.4</v>
      </c>
      <c r="L38">
        <v>19.399999999999999</v>
      </c>
      <c r="M38">
        <v>10</v>
      </c>
      <c r="N38">
        <v>1.2</v>
      </c>
      <c r="O38">
        <v>1</v>
      </c>
      <c r="P38">
        <v>12</v>
      </c>
      <c r="Q38">
        <v>19</v>
      </c>
      <c r="R38">
        <v>19</v>
      </c>
      <c r="S38">
        <v>7.1</v>
      </c>
      <c r="T38">
        <v>26.1</v>
      </c>
      <c r="U38">
        <v>12.7</v>
      </c>
      <c r="V38">
        <v>0</v>
      </c>
      <c r="W38" t="s">
        <v>103</v>
      </c>
      <c r="X38">
        <v>12</v>
      </c>
      <c r="Y38">
        <v>9</v>
      </c>
      <c r="Z38" t="s">
        <v>942</v>
      </c>
      <c r="AA38" s="2" t="s">
        <v>887</v>
      </c>
      <c r="AB38">
        <v>6</v>
      </c>
      <c r="AC38">
        <v>8</v>
      </c>
      <c r="AD38" t="s">
        <v>881</v>
      </c>
      <c r="AE38" t="s">
        <v>44</v>
      </c>
      <c r="AF38">
        <v>10</v>
      </c>
      <c r="AG38">
        <v>1</v>
      </c>
      <c r="AH38" s="17" t="s">
        <v>8043</v>
      </c>
      <c r="AI38" s="17">
        <v>139729</v>
      </c>
      <c r="AJ38" s="13">
        <v>30105</v>
      </c>
      <c r="AK38" s="18" t="str">
        <f t="shared" si="4"/>
        <v>BR:Vasil,Mike</v>
      </c>
      <c r="AL38" s="18" t="str">
        <f t="shared" si="5"/>
        <v>BP:Vasil,Mike</v>
      </c>
      <c r="AM38" s="18" t="str">
        <f t="shared" si="6"/>
        <v>FG:Vasil,Mike</v>
      </c>
      <c r="AN38" s="20" t="s">
        <v>8042</v>
      </c>
      <c r="AO38" s="20" t="s">
        <v>8044</v>
      </c>
      <c r="AP38" s="20" t="str">
        <f>_xlfn.CONCAT("http://www.fangraphs.com/statss.aspx?playerid=",AJ38)</f>
        <v>http://www.fangraphs.com/statss.aspx?playerid=30105</v>
      </c>
    </row>
    <row r="39" spans="1:42" x14ac:dyDescent="0.25">
      <c r="A39" t="s">
        <v>1068</v>
      </c>
      <c r="D39" t="s">
        <v>1792</v>
      </c>
      <c r="E39" s="13" t="s">
        <v>1056</v>
      </c>
      <c r="F39" s="16">
        <v>30367</v>
      </c>
      <c r="G39" s="7">
        <f t="shared" si="0"/>
        <v>43</v>
      </c>
      <c r="H39">
        <v>152</v>
      </c>
      <c r="I39">
        <v>23</v>
      </c>
      <c r="J39">
        <v>10</v>
      </c>
      <c r="K39">
        <v>19.600000000000001</v>
      </c>
      <c r="L39">
        <v>29.7</v>
      </c>
      <c r="M39">
        <v>27.5</v>
      </c>
      <c r="N39">
        <v>0.4</v>
      </c>
      <c r="O39">
        <v>1</v>
      </c>
      <c r="P39">
        <v>2</v>
      </c>
      <c r="Q39">
        <v>20</v>
      </c>
      <c r="R39">
        <v>6</v>
      </c>
      <c r="S39">
        <v>20.100000000000001</v>
      </c>
      <c r="T39">
        <v>26.1</v>
      </c>
      <c r="U39">
        <v>34.6</v>
      </c>
      <c r="V39">
        <v>1.6</v>
      </c>
      <c r="W39">
        <v>2</v>
      </c>
      <c r="X39">
        <v>2</v>
      </c>
      <c r="Y39">
        <v>2</v>
      </c>
      <c r="Z39" t="s">
        <v>898</v>
      </c>
      <c r="AA39" s="2" t="s">
        <v>952</v>
      </c>
      <c r="AB39">
        <v>0</v>
      </c>
      <c r="AC39">
        <v>2</v>
      </c>
      <c r="AD39" t="s">
        <v>885</v>
      </c>
      <c r="AE39" t="s">
        <v>44</v>
      </c>
      <c r="AF39">
        <v>10</v>
      </c>
      <c r="AG39">
        <v>1</v>
      </c>
      <c r="AH39" s="17" t="s">
        <v>5794</v>
      </c>
      <c r="AI39" s="17">
        <v>45613</v>
      </c>
      <c r="AJ39" s="13">
        <v>8700</v>
      </c>
      <c r="AK39" s="18" t="str">
        <f t="shared" si="4"/>
        <v>BR:Verlander,Justin</v>
      </c>
      <c r="AL39" s="18" t="str">
        <f t="shared" si="5"/>
        <v>BP:Verlander,Justin</v>
      </c>
      <c r="AM39" s="18" t="str">
        <f t="shared" si="6"/>
        <v>FG:Verlander,Justin</v>
      </c>
      <c r="AN39" s="20" t="s">
        <v>5795</v>
      </c>
      <c r="AO39" s="20" t="s">
        <v>5796</v>
      </c>
      <c r="AP39" s="20" t="s">
        <v>7002</v>
      </c>
    </row>
    <row r="40" spans="1:42" x14ac:dyDescent="0.25">
      <c r="A40" t="s">
        <v>1089</v>
      </c>
      <c r="C40" s="13">
        <v>300</v>
      </c>
      <c r="D40" t="s">
        <v>1985</v>
      </c>
      <c r="E40" s="13" t="s">
        <v>1060</v>
      </c>
      <c r="F40" s="16">
        <v>37121</v>
      </c>
      <c r="G40" s="7">
        <f t="shared" si="0"/>
        <v>24</v>
      </c>
      <c r="H40">
        <v>39</v>
      </c>
      <c r="I40">
        <v>23</v>
      </c>
      <c r="J40">
        <v>10</v>
      </c>
      <c r="K40">
        <v>19.600000000000001</v>
      </c>
      <c r="L40">
        <v>29.6</v>
      </c>
      <c r="M40">
        <v>45.7</v>
      </c>
      <c r="N40">
        <v>7.5</v>
      </c>
      <c r="O40">
        <v>8</v>
      </c>
      <c r="P40">
        <v>7</v>
      </c>
      <c r="Q40">
        <v>25</v>
      </c>
      <c r="R40">
        <v>12</v>
      </c>
      <c r="S40">
        <v>20</v>
      </c>
      <c r="T40">
        <v>32</v>
      </c>
      <c r="U40">
        <v>25.8</v>
      </c>
      <c r="V40">
        <v>0</v>
      </c>
      <c r="W40">
        <v>0</v>
      </c>
      <c r="X40">
        <v>9</v>
      </c>
      <c r="Y40">
        <v>0</v>
      </c>
      <c r="Z40" t="s">
        <v>913</v>
      </c>
      <c r="AA40" s="2" t="s">
        <v>880</v>
      </c>
      <c r="AB40">
        <v>0</v>
      </c>
      <c r="AC40">
        <v>10</v>
      </c>
      <c r="AD40" t="s">
        <v>885</v>
      </c>
      <c r="AE40" t="s">
        <v>44</v>
      </c>
      <c r="AF40">
        <v>10</v>
      </c>
      <c r="AG40">
        <v>1</v>
      </c>
      <c r="AH40" s="17" t="s">
        <v>7952</v>
      </c>
      <c r="AI40" s="17">
        <v>147751</v>
      </c>
      <c r="AJ40" s="13">
        <v>27756</v>
      </c>
      <c r="AK40" s="18" t="str">
        <f t="shared" si="4"/>
        <v>BR:Abel,Mick</v>
      </c>
      <c r="AL40" s="18" t="str">
        <f t="shared" si="5"/>
        <v>BP:Abel,Mick</v>
      </c>
      <c r="AM40" s="18" t="str">
        <f t="shared" si="6"/>
        <v>FG:Abel,Mick</v>
      </c>
      <c r="AN40" s="20" t="s">
        <v>7951</v>
      </c>
      <c r="AO40" s="20" t="s">
        <v>7953</v>
      </c>
      <c r="AP40" s="20" t="str">
        <f>_xlfn.CONCAT("http://www.fangraphs.com/statss.aspx?playerid=",AJ40)</f>
        <v>http://www.fangraphs.com/statss.aspx?playerid=27756</v>
      </c>
    </row>
    <row r="41" spans="1:42" x14ac:dyDescent="0.25">
      <c r="A41" t="s">
        <v>1089</v>
      </c>
      <c r="C41" s="13">
        <v>260</v>
      </c>
      <c r="D41" t="s">
        <v>1994</v>
      </c>
      <c r="E41" s="13" t="s">
        <v>1081</v>
      </c>
      <c r="F41" s="16">
        <v>34529</v>
      </c>
      <c r="G41" s="7">
        <f t="shared" si="0"/>
        <v>31</v>
      </c>
      <c r="H41">
        <v>98</v>
      </c>
      <c r="I41">
        <v>15</v>
      </c>
      <c r="J41">
        <v>0</v>
      </c>
      <c r="K41">
        <v>26.6</v>
      </c>
      <c r="L41">
        <v>26.6</v>
      </c>
      <c r="M41">
        <v>41.3</v>
      </c>
      <c r="N41">
        <v>2</v>
      </c>
      <c r="O41">
        <v>3</v>
      </c>
      <c r="P41">
        <v>4</v>
      </c>
      <c r="Q41">
        <v>19</v>
      </c>
      <c r="R41">
        <v>9</v>
      </c>
      <c r="S41">
        <v>22.9</v>
      </c>
      <c r="T41">
        <v>31.9</v>
      </c>
      <c r="U41">
        <v>28.9</v>
      </c>
      <c r="V41">
        <v>0.2</v>
      </c>
      <c r="W41">
        <v>0</v>
      </c>
      <c r="X41">
        <v>3</v>
      </c>
      <c r="Y41">
        <v>-1</v>
      </c>
      <c r="Z41" t="s">
        <v>944</v>
      </c>
      <c r="AA41" s="2" t="s">
        <v>945</v>
      </c>
      <c r="AB41">
        <v>7</v>
      </c>
      <c r="AC41">
        <v>1</v>
      </c>
      <c r="AD41" t="s">
        <v>885</v>
      </c>
      <c r="AE41" t="s">
        <v>44</v>
      </c>
      <c r="AF41">
        <v>10</v>
      </c>
      <c r="AG41">
        <v>2</v>
      </c>
      <c r="AH41" s="17" t="s">
        <v>5751</v>
      </c>
      <c r="AI41" s="17">
        <v>105472</v>
      </c>
      <c r="AJ41" s="13">
        <v>17735</v>
      </c>
      <c r="AK41" s="18" t="str">
        <f t="shared" si="4"/>
        <v>BR:Alexander,Tyler*</v>
      </c>
      <c r="AL41" s="18" t="str">
        <f t="shared" si="5"/>
        <v>BP:Alexander,Tyler*</v>
      </c>
      <c r="AM41" s="18" t="str">
        <f t="shared" si="6"/>
        <v>FG:Alexander,Tyler*</v>
      </c>
      <c r="AN41" s="20" t="s">
        <v>5752</v>
      </c>
      <c r="AO41" s="20" t="s">
        <v>5753</v>
      </c>
      <c r="AP41" s="20" t="s">
        <v>7208</v>
      </c>
    </row>
    <row r="42" spans="1:42" x14ac:dyDescent="0.25">
      <c r="A42" t="s">
        <v>1089</v>
      </c>
      <c r="D42" t="s">
        <v>1793</v>
      </c>
      <c r="E42" s="13" t="s">
        <v>375</v>
      </c>
      <c r="F42" s="16">
        <v>32872</v>
      </c>
      <c r="G42" s="7">
        <f t="shared" si="0"/>
        <v>36</v>
      </c>
      <c r="H42">
        <v>136</v>
      </c>
      <c r="I42">
        <v>8</v>
      </c>
      <c r="J42">
        <v>13</v>
      </c>
      <c r="K42">
        <v>25.3</v>
      </c>
      <c r="L42">
        <v>38.299999999999997</v>
      </c>
      <c r="M42">
        <v>57.3</v>
      </c>
      <c r="N42">
        <v>5.8</v>
      </c>
      <c r="O42">
        <v>8</v>
      </c>
      <c r="P42">
        <v>0</v>
      </c>
      <c r="Q42">
        <v>15</v>
      </c>
      <c r="R42">
        <v>10</v>
      </c>
      <c r="S42">
        <v>11.4</v>
      </c>
      <c r="T42">
        <v>21.5</v>
      </c>
      <c r="U42">
        <v>24.3</v>
      </c>
      <c r="V42">
        <v>2.8</v>
      </c>
      <c r="W42">
        <v>4</v>
      </c>
      <c r="X42">
        <v>3</v>
      </c>
      <c r="Y42">
        <v>-1</v>
      </c>
      <c r="Z42" t="s">
        <v>898</v>
      </c>
      <c r="AA42" s="2" t="s">
        <v>904</v>
      </c>
      <c r="AB42">
        <v>8</v>
      </c>
      <c r="AC42">
        <v>7</v>
      </c>
      <c r="AD42" t="s">
        <v>881</v>
      </c>
      <c r="AE42" t="s">
        <v>44</v>
      </c>
      <c r="AF42">
        <v>10</v>
      </c>
      <c r="AG42">
        <v>1</v>
      </c>
      <c r="AH42" s="17" t="s">
        <v>4951</v>
      </c>
      <c r="AI42" s="17">
        <v>65947</v>
      </c>
      <c r="AJ42" s="13">
        <v>12880</v>
      </c>
      <c r="AK42" s="18" t="str">
        <f t="shared" si="4"/>
        <v>BR:Anderson,Tyler*</v>
      </c>
      <c r="AL42" s="18" t="str">
        <f t="shared" si="5"/>
        <v>BP:Anderson,Tyler*</v>
      </c>
      <c r="AM42" s="18" t="str">
        <f t="shared" si="6"/>
        <v>FG:Anderson,Tyler*</v>
      </c>
      <c r="AN42" s="20" t="s">
        <v>4952</v>
      </c>
      <c r="AO42" s="20" t="s">
        <v>4953</v>
      </c>
      <c r="AP42" s="20" t="s">
        <v>7047</v>
      </c>
    </row>
    <row r="43" spans="1:42" x14ac:dyDescent="0.25">
      <c r="A43" t="s">
        <v>1089</v>
      </c>
      <c r="D43" t="s">
        <v>1794</v>
      </c>
      <c r="E43" s="13" t="s">
        <v>1058</v>
      </c>
      <c r="F43" s="16">
        <v>34204</v>
      </c>
      <c r="G43" s="7">
        <f t="shared" si="0"/>
        <v>32</v>
      </c>
      <c r="H43">
        <v>90</v>
      </c>
      <c r="I43">
        <v>33</v>
      </c>
      <c r="J43">
        <v>12</v>
      </c>
      <c r="K43">
        <v>4.4000000000000004</v>
      </c>
      <c r="L43">
        <v>16.399999999999999</v>
      </c>
      <c r="M43">
        <v>12</v>
      </c>
      <c r="N43">
        <v>1.6</v>
      </c>
      <c r="O43" t="s">
        <v>41</v>
      </c>
      <c r="P43">
        <v>8</v>
      </c>
      <c r="Q43">
        <v>45</v>
      </c>
      <c r="R43">
        <v>21</v>
      </c>
      <c r="S43">
        <v>2</v>
      </c>
      <c r="T43">
        <v>23</v>
      </c>
      <c r="U43">
        <v>8</v>
      </c>
      <c r="V43">
        <v>2</v>
      </c>
      <c r="W43" t="s">
        <v>111</v>
      </c>
      <c r="X43">
        <v>7</v>
      </c>
      <c r="Y43">
        <v>3</v>
      </c>
      <c r="Z43" t="s">
        <v>898</v>
      </c>
      <c r="AA43" s="2" t="s">
        <v>880</v>
      </c>
      <c r="AB43">
        <v>8</v>
      </c>
      <c r="AC43">
        <v>13</v>
      </c>
      <c r="AD43" t="s">
        <v>881</v>
      </c>
      <c r="AE43" t="s">
        <v>44</v>
      </c>
      <c r="AF43">
        <v>10</v>
      </c>
      <c r="AG43">
        <v>3</v>
      </c>
      <c r="AH43" s="17" t="s">
        <v>4963</v>
      </c>
      <c r="AI43" s="17">
        <v>70795</v>
      </c>
      <c r="AJ43" s="13">
        <v>14374</v>
      </c>
      <c r="AK43" s="18" t="str">
        <f t="shared" si="4"/>
        <v>BR:Glasnow,Tyler</v>
      </c>
      <c r="AL43" s="18" t="str">
        <f t="shared" si="5"/>
        <v>BP:Glasnow,Tyler</v>
      </c>
      <c r="AM43" s="18" t="str">
        <f t="shared" si="6"/>
        <v>FG:Glasnow,Tyler</v>
      </c>
      <c r="AN43" s="20" t="s">
        <v>4964</v>
      </c>
      <c r="AO43" s="20" t="s">
        <v>4965</v>
      </c>
      <c r="AP43" s="20" t="s">
        <v>7163</v>
      </c>
    </row>
    <row r="44" spans="1:42" x14ac:dyDescent="0.25">
      <c r="A44" t="s">
        <v>1089</v>
      </c>
      <c r="C44" s="13">
        <v>140</v>
      </c>
      <c r="D44" t="s">
        <v>2217</v>
      </c>
      <c r="E44" s="13" t="s">
        <v>1108</v>
      </c>
      <c r="F44" s="16">
        <v>34002</v>
      </c>
      <c r="G44" s="7">
        <f t="shared" si="0"/>
        <v>33</v>
      </c>
      <c r="H44">
        <v>125</v>
      </c>
      <c r="I44">
        <v>14</v>
      </c>
      <c r="J44">
        <v>13</v>
      </c>
      <c r="K44">
        <v>20.2</v>
      </c>
      <c r="L44">
        <v>33.200000000000003</v>
      </c>
      <c r="M44">
        <v>35.200000000000003</v>
      </c>
      <c r="N44">
        <v>2</v>
      </c>
      <c r="O44">
        <v>2</v>
      </c>
      <c r="P44">
        <v>13</v>
      </c>
      <c r="Q44">
        <v>14</v>
      </c>
      <c r="R44">
        <v>2</v>
      </c>
      <c r="S44">
        <v>18.5</v>
      </c>
      <c r="T44">
        <v>20.5</v>
      </c>
      <c r="U44">
        <v>23.3</v>
      </c>
      <c r="V44">
        <v>0</v>
      </c>
      <c r="W44">
        <v>0</v>
      </c>
      <c r="X44">
        <v>12</v>
      </c>
      <c r="Y44">
        <v>-4</v>
      </c>
      <c r="Z44" t="s">
        <v>883</v>
      </c>
      <c r="AA44" s="2" t="s">
        <v>1023</v>
      </c>
      <c r="AB44">
        <v>9</v>
      </c>
      <c r="AC44">
        <v>9</v>
      </c>
      <c r="AD44" t="s">
        <v>885</v>
      </c>
      <c r="AE44" t="s">
        <v>44</v>
      </c>
      <c r="AF44">
        <v>10</v>
      </c>
      <c r="AG44">
        <v>1</v>
      </c>
      <c r="AH44" s="17" t="s">
        <v>6212</v>
      </c>
      <c r="AI44" s="17">
        <v>69545</v>
      </c>
      <c r="AJ44" s="13">
        <v>12718</v>
      </c>
      <c r="AK44" s="18" t="str">
        <f t="shared" si="4"/>
        <v>BR:Houser,Adrian</v>
      </c>
      <c r="AL44" s="18" t="str">
        <f t="shared" si="5"/>
        <v>BP:Houser,Adrian</v>
      </c>
      <c r="AM44" s="18" t="str">
        <f t="shared" si="6"/>
        <v>FG:Houser,Adrian</v>
      </c>
      <c r="AN44" s="20" t="s">
        <v>6213</v>
      </c>
      <c r="AO44" s="20" t="s">
        <v>6214</v>
      </c>
      <c r="AP44" s="20" t="s">
        <v>7139</v>
      </c>
    </row>
    <row r="45" spans="1:42" x14ac:dyDescent="0.25">
      <c r="A45" t="s">
        <v>1089</v>
      </c>
      <c r="D45" t="s">
        <v>1795</v>
      </c>
      <c r="E45" s="13" t="s">
        <v>1162</v>
      </c>
      <c r="F45" s="16">
        <v>34213</v>
      </c>
      <c r="G45" s="7">
        <f t="shared" si="0"/>
        <v>32</v>
      </c>
      <c r="H45">
        <v>145</v>
      </c>
      <c r="I45">
        <v>25</v>
      </c>
      <c r="J45">
        <v>6</v>
      </c>
      <c r="K45">
        <v>16</v>
      </c>
      <c r="L45">
        <v>22</v>
      </c>
      <c r="M45">
        <v>27.2</v>
      </c>
      <c r="N45">
        <v>2.2000000000000002</v>
      </c>
      <c r="O45">
        <v>3</v>
      </c>
      <c r="P45">
        <v>4</v>
      </c>
      <c r="Q45">
        <v>18</v>
      </c>
      <c r="R45">
        <v>0</v>
      </c>
      <c r="S45">
        <v>14.1</v>
      </c>
      <c r="T45">
        <v>14.1</v>
      </c>
      <c r="U45">
        <v>39.299999999999997</v>
      </c>
      <c r="V45">
        <v>7.3</v>
      </c>
      <c r="W45">
        <v>8</v>
      </c>
      <c r="X45">
        <v>2</v>
      </c>
      <c r="Y45">
        <v>-4</v>
      </c>
      <c r="Z45" t="s">
        <v>883</v>
      </c>
      <c r="AA45" s="2" t="s">
        <v>950</v>
      </c>
      <c r="AB45">
        <v>0</v>
      </c>
      <c r="AC45">
        <v>1</v>
      </c>
      <c r="AD45" t="s">
        <v>881</v>
      </c>
      <c r="AE45" t="s">
        <v>44</v>
      </c>
      <c r="AF45">
        <v>10</v>
      </c>
      <c r="AG45">
        <v>1</v>
      </c>
      <c r="AH45" s="17" t="s">
        <v>4972</v>
      </c>
      <c r="AI45" s="17">
        <v>142461</v>
      </c>
      <c r="AJ45" s="13">
        <v>33829</v>
      </c>
      <c r="AK45" s="18" t="str">
        <f t="shared" si="4"/>
        <v>BR:Imanaga,Shota*</v>
      </c>
      <c r="AL45" s="18" t="str">
        <f t="shared" si="5"/>
        <v>BP:Imanaga,Shota*</v>
      </c>
      <c r="AM45" s="18" t="str">
        <f t="shared" si="6"/>
        <v>FG:Imanaga,Shota*</v>
      </c>
      <c r="AN45" s="20" t="s">
        <v>4973</v>
      </c>
      <c r="AO45" s="20" t="s">
        <v>4974</v>
      </c>
      <c r="AP45" s="20" t="s">
        <v>7165</v>
      </c>
    </row>
    <row r="46" spans="1:42" x14ac:dyDescent="0.25">
      <c r="A46" t="s">
        <v>1089</v>
      </c>
      <c r="C46" s="13">
        <v>85</v>
      </c>
      <c r="D46" t="s">
        <v>2264</v>
      </c>
      <c r="E46" s="13" t="s">
        <v>1131</v>
      </c>
      <c r="F46" s="16">
        <v>35288</v>
      </c>
      <c r="G46" s="7">
        <f t="shared" si="0"/>
        <v>29</v>
      </c>
      <c r="H46">
        <v>68</v>
      </c>
      <c r="I46">
        <v>43</v>
      </c>
      <c r="J46">
        <v>20</v>
      </c>
      <c r="K46">
        <v>5.9</v>
      </c>
      <c r="L46">
        <v>25.9</v>
      </c>
      <c r="M46">
        <v>11</v>
      </c>
      <c r="N46">
        <v>0</v>
      </c>
      <c r="O46">
        <v>0</v>
      </c>
      <c r="P46">
        <v>0</v>
      </c>
      <c r="Q46">
        <v>39</v>
      </c>
      <c r="R46">
        <v>24</v>
      </c>
      <c r="S46">
        <v>3.3</v>
      </c>
      <c r="T46">
        <v>27.3</v>
      </c>
      <c r="U46">
        <v>3.5</v>
      </c>
      <c r="V46">
        <v>0</v>
      </c>
      <c r="W46">
        <v>0</v>
      </c>
      <c r="X46">
        <v>2</v>
      </c>
      <c r="Y46">
        <v>-2</v>
      </c>
      <c r="Z46" t="s">
        <v>895</v>
      </c>
      <c r="AA46" s="2" t="s">
        <v>923</v>
      </c>
      <c r="AB46">
        <v>6</v>
      </c>
      <c r="AC46">
        <v>20</v>
      </c>
      <c r="AD46" t="s">
        <v>881</v>
      </c>
      <c r="AE46" t="s">
        <v>44</v>
      </c>
      <c r="AF46">
        <v>10</v>
      </c>
      <c r="AG46">
        <v>0</v>
      </c>
      <c r="AH46" s="17" t="s">
        <v>6287</v>
      </c>
      <c r="AI46" s="17">
        <v>111222</v>
      </c>
      <c r="AJ46" s="13">
        <v>21574</v>
      </c>
      <c r="AK46" s="18" t="str">
        <f t="shared" si="4"/>
        <v>BR:Little,Brendon*</v>
      </c>
      <c r="AL46" s="18" t="str">
        <f t="shared" si="5"/>
        <v>BP:Little,Brendon*</v>
      </c>
      <c r="AM46" s="18" t="str">
        <f t="shared" si="6"/>
        <v>FG:Little,Brendon*</v>
      </c>
      <c r="AN46" s="20" t="s">
        <v>6288</v>
      </c>
      <c r="AO46" s="20" t="s">
        <v>6289</v>
      </c>
      <c r="AP46" s="20" t="s">
        <v>7336</v>
      </c>
    </row>
    <row r="47" spans="1:42" x14ac:dyDescent="0.25">
      <c r="A47" t="s">
        <v>1089</v>
      </c>
      <c r="C47" s="13">
        <v>65</v>
      </c>
      <c r="D47" t="s">
        <v>2281</v>
      </c>
      <c r="E47" s="13" t="s">
        <v>1053</v>
      </c>
      <c r="F47" s="16">
        <v>34606</v>
      </c>
      <c r="G47" s="7">
        <f t="shared" si="0"/>
        <v>31</v>
      </c>
      <c r="H47">
        <v>87</v>
      </c>
      <c r="I47">
        <v>26</v>
      </c>
      <c r="J47">
        <v>4</v>
      </c>
      <c r="K47">
        <v>6.3</v>
      </c>
      <c r="L47">
        <v>10.3</v>
      </c>
      <c r="M47">
        <v>8.9</v>
      </c>
      <c r="N47">
        <v>0</v>
      </c>
      <c r="O47">
        <v>0</v>
      </c>
      <c r="P47">
        <v>9</v>
      </c>
      <c r="Q47">
        <v>9</v>
      </c>
      <c r="R47">
        <v>13</v>
      </c>
      <c r="S47">
        <v>18.600000000000001</v>
      </c>
      <c r="T47">
        <v>31.6</v>
      </c>
      <c r="U47">
        <v>23.4</v>
      </c>
      <c r="V47">
        <v>0</v>
      </c>
      <c r="W47">
        <v>0</v>
      </c>
      <c r="X47">
        <v>9</v>
      </c>
      <c r="Y47">
        <v>-6</v>
      </c>
      <c r="Z47" t="s">
        <v>898</v>
      </c>
      <c r="AA47" s="2" t="s">
        <v>904</v>
      </c>
      <c r="AB47">
        <v>5</v>
      </c>
      <c r="AC47">
        <v>0</v>
      </c>
      <c r="AD47" t="s">
        <v>885</v>
      </c>
      <c r="AE47" t="s">
        <v>44</v>
      </c>
      <c r="AF47">
        <v>10</v>
      </c>
      <c r="AG47">
        <v>4</v>
      </c>
      <c r="AH47" s="17" t="s">
        <v>6317</v>
      </c>
      <c r="AI47" s="17">
        <v>102652</v>
      </c>
      <c r="AJ47" s="13">
        <v>16358</v>
      </c>
      <c r="AK47" s="18" t="str">
        <f t="shared" si="4"/>
        <v>BR:Mahle,Tyler</v>
      </c>
      <c r="AL47" s="18" t="str">
        <f t="shared" si="5"/>
        <v>BP:Mahle,Tyler</v>
      </c>
      <c r="AM47" s="18" t="str">
        <f t="shared" si="6"/>
        <v>FG:Mahle,Tyler</v>
      </c>
      <c r="AN47" s="20" t="s">
        <v>6318</v>
      </c>
      <c r="AO47" s="20" t="s">
        <v>6319</v>
      </c>
      <c r="AP47" s="20" t="s">
        <v>7222</v>
      </c>
    </row>
    <row r="48" spans="1:42" x14ac:dyDescent="0.25">
      <c r="A48" t="s">
        <v>1089</v>
      </c>
      <c r="C48" s="13">
        <v>240</v>
      </c>
      <c r="D48" t="s">
        <v>2283</v>
      </c>
      <c r="E48" s="13" t="s">
        <v>1048</v>
      </c>
      <c r="F48" s="16">
        <v>33635</v>
      </c>
      <c r="G48" s="7">
        <f t="shared" si="0"/>
        <v>34</v>
      </c>
      <c r="H48">
        <v>61</v>
      </c>
      <c r="I48">
        <v>27</v>
      </c>
      <c r="J48">
        <v>0</v>
      </c>
      <c r="K48">
        <v>25</v>
      </c>
      <c r="L48">
        <v>25</v>
      </c>
      <c r="M48">
        <v>41.3</v>
      </c>
      <c r="N48">
        <v>0.6</v>
      </c>
      <c r="O48">
        <v>0</v>
      </c>
      <c r="P48">
        <v>0</v>
      </c>
      <c r="Q48">
        <v>39</v>
      </c>
      <c r="R48">
        <v>5</v>
      </c>
      <c r="S48">
        <v>18.399999999999999</v>
      </c>
      <c r="T48">
        <v>23.4</v>
      </c>
      <c r="U48">
        <v>47.5</v>
      </c>
      <c r="V48">
        <v>7.5</v>
      </c>
      <c r="W48">
        <v>8</v>
      </c>
      <c r="X48">
        <v>0</v>
      </c>
      <c r="Y48">
        <v>0</v>
      </c>
      <c r="Z48" t="s">
        <v>886</v>
      </c>
      <c r="AA48" s="2" t="s">
        <v>880</v>
      </c>
      <c r="AB48">
        <v>0</v>
      </c>
      <c r="AC48">
        <v>6</v>
      </c>
      <c r="AD48" t="s">
        <v>885</v>
      </c>
      <c r="AE48" t="s">
        <v>44</v>
      </c>
      <c r="AF48">
        <v>10</v>
      </c>
      <c r="AG48">
        <v>5</v>
      </c>
      <c r="AH48" s="17" t="s">
        <v>5355</v>
      </c>
      <c r="AI48" s="17">
        <v>103721</v>
      </c>
      <c r="AJ48" s="13">
        <v>15873</v>
      </c>
      <c r="AK48" s="18" t="str">
        <f t="shared" si="4"/>
        <v>BR:Manaea,Sean*</v>
      </c>
      <c r="AL48" s="18" t="str">
        <f t="shared" si="5"/>
        <v>BP:Manaea,Sean*</v>
      </c>
      <c r="AM48" s="18" t="str">
        <f t="shared" si="6"/>
        <v>FG:Manaea,Sean*</v>
      </c>
      <c r="AN48" s="20" t="s">
        <v>5356</v>
      </c>
      <c r="AO48" s="20" t="s">
        <v>5357</v>
      </c>
      <c r="AP48" s="20" t="s">
        <v>7114</v>
      </c>
    </row>
    <row r="49" spans="1:42" x14ac:dyDescent="0.25">
      <c r="A49" t="s">
        <v>1089</v>
      </c>
      <c r="B49" t="s">
        <v>2561</v>
      </c>
      <c r="D49" t="s">
        <v>1797</v>
      </c>
      <c r="E49" s="13" t="s">
        <v>1050</v>
      </c>
      <c r="F49" s="16">
        <v>37721</v>
      </c>
      <c r="G49" s="7">
        <f t="shared" si="0"/>
        <v>23</v>
      </c>
      <c r="AH49" s="17" t="s">
        <v>5413</v>
      </c>
      <c r="AI49" s="17">
        <v>148309</v>
      </c>
      <c r="AJ49" s="13" t="s">
        <v>1796</v>
      </c>
      <c r="AK49" s="18" t="str">
        <f t="shared" si="4"/>
        <v>BR:Painter,Andrew</v>
      </c>
      <c r="AL49" s="18" t="str">
        <f t="shared" si="5"/>
        <v>BP:Painter,Andrew</v>
      </c>
      <c r="AM49" s="18" t="str">
        <f t="shared" si="6"/>
        <v>FG:Painter,Andrew</v>
      </c>
      <c r="AN49" s="20" t="s">
        <v>5414</v>
      </c>
      <c r="AO49" s="20" t="s">
        <v>5415</v>
      </c>
      <c r="AP49" s="20" t="s">
        <v>6996</v>
      </c>
    </row>
    <row r="50" spans="1:42" x14ac:dyDescent="0.25">
      <c r="A50" t="s">
        <v>1089</v>
      </c>
      <c r="C50" s="13">
        <v>84</v>
      </c>
      <c r="D50" t="s">
        <v>2401</v>
      </c>
      <c r="E50" s="13" t="s">
        <v>1131</v>
      </c>
      <c r="F50" s="16">
        <v>35499</v>
      </c>
      <c r="G50" s="7">
        <f t="shared" si="0"/>
        <v>29</v>
      </c>
      <c r="H50">
        <v>73</v>
      </c>
      <c r="I50">
        <v>6</v>
      </c>
      <c r="J50">
        <v>28</v>
      </c>
      <c r="K50">
        <v>5.7</v>
      </c>
      <c r="L50">
        <v>33.700000000000003</v>
      </c>
      <c r="M50">
        <v>10</v>
      </c>
      <c r="N50">
        <v>0.6</v>
      </c>
      <c r="O50">
        <v>1</v>
      </c>
      <c r="P50">
        <v>9</v>
      </c>
      <c r="Q50">
        <v>37</v>
      </c>
      <c r="R50">
        <v>5</v>
      </c>
      <c r="S50">
        <v>3.2</v>
      </c>
      <c r="T50">
        <v>8.1</v>
      </c>
      <c r="U50">
        <v>7.5</v>
      </c>
      <c r="V50">
        <v>1.2</v>
      </c>
      <c r="W50">
        <v>2</v>
      </c>
      <c r="X50">
        <v>11</v>
      </c>
      <c r="Y50">
        <v>1</v>
      </c>
      <c r="Z50" t="s">
        <v>879</v>
      </c>
      <c r="AA50" s="2" t="s">
        <v>904</v>
      </c>
      <c r="AB50">
        <v>10</v>
      </c>
      <c r="AC50">
        <v>6</v>
      </c>
      <c r="AD50" t="s">
        <v>885</v>
      </c>
      <c r="AE50" t="s">
        <v>44</v>
      </c>
      <c r="AF50">
        <v>10</v>
      </c>
      <c r="AG50">
        <v>1</v>
      </c>
      <c r="AH50" s="17" t="s">
        <v>5791</v>
      </c>
      <c r="AI50" s="17">
        <v>142702</v>
      </c>
      <c r="AJ50" s="13">
        <v>33838</v>
      </c>
      <c r="AK50" s="18" t="str">
        <f t="shared" si="4"/>
        <v>BR:Rodriguez,Yariel</v>
      </c>
      <c r="AL50" s="18" t="str">
        <f t="shared" si="5"/>
        <v>BP:Rodriguez,Yariel</v>
      </c>
      <c r="AM50" s="18" t="str">
        <f t="shared" si="6"/>
        <v>FG:Rodriguez,Yariel</v>
      </c>
      <c r="AN50" s="20" t="s">
        <v>5792</v>
      </c>
      <c r="AO50" s="20" t="s">
        <v>5793</v>
      </c>
      <c r="AP50" s="20" t="s">
        <v>7367</v>
      </c>
    </row>
    <row r="51" spans="1:42" x14ac:dyDescent="0.25">
      <c r="A51" t="s">
        <v>1089</v>
      </c>
      <c r="C51" s="13">
        <v>147</v>
      </c>
      <c r="D51" t="s">
        <v>2455</v>
      </c>
      <c r="E51" s="13" t="s">
        <v>1046</v>
      </c>
      <c r="F51" s="16">
        <v>32792</v>
      </c>
      <c r="G51" s="7">
        <f t="shared" si="0"/>
        <v>36</v>
      </c>
      <c r="H51">
        <v>157</v>
      </c>
      <c r="I51">
        <v>10</v>
      </c>
      <c r="J51">
        <v>2</v>
      </c>
      <c r="K51">
        <v>19</v>
      </c>
      <c r="L51">
        <v>21</v>
      </c>
      <c r="M51">
        <v>37</v>
      </c>
      <c r="N51">
        <v>4.5</v>
      </c>
      <c r="O51">
        <v>6</v>
      </c>
      <c r="P51">
        <v>5</v>
      </c>
      <c r="Q51">
        <v>11</v>
      </c>
      <c r="R51">
        <v>3</v>
      </c>
      <c r="S51">
        <v>23</v>
      </c>
      <c r="T51">
        <v>26</v>
      </c>
      <c r="U51">
        <v>35.700000000000003</v>
      </c>
      <c r="V51">
        <v>3.2</v>
      </c>
      <c r="W51">
        <v>4</v>
      </c>
      <c r="X51">
        <v>5</v>
      </c>
      <c r="Y51">
        <v>0</v>
      </c>
      <c r="Z51" t="s">
        <v>898</v>
      </c>
      <c r="AA51" s="2" t="s">
        <v>904</v>
      </c>
      <c r="AB51">
        <v>2</v>
      </c>
      <c r="AC51">
        <v>3</v>
      </c>
      <c r="AD51" t="s">
        <v>885</v>
      </c>
      <c r="AE51" t="s">
        <v>44</v>
      </c>
      <c r="AF51">
        <v>10</v>
      </c>
      <c r="AG51">
        <v>1</v>
      </c>
      <c r="AH51" s="17" t="s">
        <v>8071</v>
      </c>
      <c r="AI51" s="17">
        <v>70637</v>
      </c>
      <c r="AJ51" s="13">
        <v>35321</v>
      </c>
      <c r="AK51" s="18" t="str">
        <f t="shared" si="4"/>
        <v>BR:Sugano,Tomoyuki</v>
      </c>
      <c r="AL51" s="18" t="str">
        <f t="shared" si="5"/>
        <v>BP:Sugano,Tomoyuki</v>
      </c>
      <c r="AM51" s="18" t="str">
        <f t="shared" si="6"/>
        <v>FG:Sugano,Tomoyuki</v>
      </c>
      <c r="AN51" s="20" t="s">
        <v>8070</v>
      </c>
      <c r="AO51" s="20" t="s">
        <v>5744</v>
      </c>
      <c r="AP51" s="20" t="str">
        <f>_xlfn.CONCAT("http://www.fangraphs.com/statss.aspx?playerid=",AJ51)</f>
        <v>http://www.fangraphs.com/statss.aspx?playerid=35321</v>
      </c>
    </row>
    <row r="52" spans="1:42" x14ac:dyDescent="0.25">
      <c r="A52" t="s">
        <v>1089</v>
      </c>
      <c r="D52" t="s">
        <v>1798</v>
      </c>
      <c r="E52" s="13" t="s">
        <v>1108</v>
      </c>
      <c r="F52" s="16">
        <v>35804</v>
      </c>
      <c r="G52" s="7">
        <f t="shared" si="0"/>
        <v>28</v>
      </c>
      <c r="H52">
        <v>76</v>
      </c>
      <c r="I52">
        <v>45</v>
      </c>
      <c r="J52">
        <v>10</v>
      </c>
      <c r="K52">
        <v>10.7</v>
      </c>
      <c r="L52">
        <v>20.6</v>
      </c>
      <c r="M52">
        <v>23.9</v>
      </c>
      <c r="N52">
        <v>3.2</v>
      </c>
      <c r="O52">
        <v>5</v>
      </c>
      <c r="P52">
        <v>0</v>
      </c>
      <c r="Q52">
        <v>48</v>
      </c>
      <c r="R52">
        <v>6</v>
      </c>
      <c r="S52">
        <v>9.4</v>
      </c>
      <c r="T52">
        <v>15.3</v>
      </c>
      <c r="U52">
        <v>21.5</v>
      </c>
      <c r="V52">
        <v>2</v>
      </c>
      <c r="W52">
        <v>2</v>
      </c>
      <c r="X52">
        <v>0</v>
      </c>
      <c r="Y52">
        <v>3</v>
      </c>
      <c r="Z52" t="s">
        <v>895</v>
      </c>
      <c r="AA52" s="2" t="s">
        <v>887</v>
      </c>
      <c r="AB52">
        <v>12</v>
      </c>
      <c r="AC52">
        <v>0</v>
      </c>
      <c r="AD52" t="s">
        <v>885</v>
      </c>
      <c r="AE52" t="s">
        <v>44</v>
      </c>
      <c r="AF52">
        <v>10</v>
      </c>
      <c r="AG52">
        <v>0</v>
      </c>
      <c r="AH52" s="17" t="s">
        <v>4993</v>
      </c>
      <c r="AI52" s="17">
        <v>109094</v>
      </c>
      <c r="AJ52" s="13">
        <v>20539</v>
      </c>
      <c r="AK52" s="18" t="str">
        <f t="shared" si="4"/>
        <v>BR:Uceta,Edwin</v>
      </c>
      <c r="AL52" s="18" t="str">
        <f t="shared" si="5"/>
        <v>BP:Uceta,Edwin</v>
      </c>
      <c r="AM52" s="18" t="str">
        <f t="shared" si="6"/>
        <v>FG:Uceta,Edwin</v>
      </c>
      <c r="AN52" s="20" t="s">
        <v>4994</v>
      </c>
      <c r="AO52" s="20" t="s">
        <v>4995</v>
      </c>
      <c r="AP52" s="20" t="s">
        <v>7428</v>
      </c>
    </row>
    <row r="53" spans="1:42" x14ac:dyDescent="0.25">
      <c r="A53" t="s">
        <v>1089</v>
      </c>
      <c r="D53" t="s">
        <v>1799</v>
      </c>
      <c r="E53" s="13" t="s">
        <v>1056</v>
      </c>
      <c r="F53" s="16">
        <v>35029</v>
      </c>
      <c r="G53" s="7">
        <f t="shared" si="0"/>
        <v>30</v>
      </c>
      <c r="H53">
        <v>61</v>
      </c>
      <c r="I53">
        <v>40</v>
      </c>
      <c r="J53">
        <v>1</v>
      </c>
      <c r="K53">
        <v>23.3</v>
      </c>
      <c r="L53">
        <v>24.3</v>
      </c>
      <c r="M53">
        <v>35.9</v>
      </c>
      <c r="N53">
        <v>0</v>
      </c>
      <c r="O53">
        <v>0</v>
      </c>
      <c r="P53">
        <v>2</v>
      </c>
      <c r="Q53">
        <v>16</v>
      </c>
      <c r="R53">
        <v>8</v>
      </c>
      <c r="S53">
        <v>17.8</v>
      </c>
      <c r="T53">
        <v>25.8</v>
      </c>
      <c r="U53">
        <v>22.5</v>
      </c>
      <c r="V53">
        <v>0</v>
      </c>
      <c r="W53">
        <v>0</v>
      </c>
      <c r="X53">
        <v>1</v>
      </c>
      <c r="Y53">
        <v>-4</v>
      </c>
      <c r="Z53" t="s">
        <v>961</v>
      </c>
      <c r="AA53" s="2" t="s">
        <v>880</v>
      </c>
      <c r="AB53">
        <v>13</v>
      </c>
      <c r="AC53">
        <v>3</v>
      </c>
      <c r="AD53" t="s">
        <v>885</v>
      </c>
      <c r="AE53" t="s">
        <v>44</v>
      </c>
      <c r="AF53">
        <v>10</v>
      </c>
      <c r="AG53">
        <v>1</v>
      </c>
      <c r="AH53" s="17" t="s">
        <v>4996</v>
      </c>
      <c r="AI53" s="17">
        <v>140256</v>
      </c>
      <c r="AJ53" s="13">
        <v>20423</v>
      </c>
      <c r="AK53" s="18" t="str">
        <f t="shared" si="4"/>
        <v>BR:Walker,Ryan</v>
      </c>
      <c r="AL53" s="18" t="str">
        <f t="shared" si="5"/>
        <v>BP:Walker,Ryan</v>
      </c>
      <c r="AM53" s="18" t="str">
        <f t="shared" si="6"/>
        <v>FG:Walker,Ryan</v>
      </c>
      <c r="AN53" s="20" t="s">
        <v>4997</v>
      </c>
      <c r="AO53" s="20" t="s">
        <v>4998</v>
      </c>
      <c r="AP53" s="20" t="s">
        <v>7294</v>
      </c>
    </row>
    <row r="54" spans="1:42" x14ac:dyDescent="0.25">
      <c r="A54" t="s">
        <v>1089</v>
      </c>
      <c r="C54" s="13">
        <v>156</v>
      </c>
      <c r="D54" t="s">
        <v>2488</v>
      </c>
      <c r="E54" s="13" t="s">
        <v>1050</v>
      </c>
      <c r="F54" s="16">
        <v>33829</v>
      </c>
      <c r="G54" s="7">
        <f t="shared" si="0"/>
        <v>33</v>
      </c>
      <c r="H54">
        <v>124</v>
      </c>
      <c r="I54">
        <v>13</v>
      </c>
      <c r="J54">
        <v>15</v>
      </c>
      <c r="K54">
        <v>17.5</v>
      </c>
      <c r="L54">
        <v>32.5</v>
      </c>
      <c r="M54">
        <v>25.9</v>
      </c>
      <c r="N54">
        <v>1.8</v>
      </c>
      <c r="O54">
        <v>1</v>
      </c>
      <c r="P54">
        <v>3</v>
      </c>
      <c r="Q54">
        <v>9</v>
      </c>
      <c r="R54">
        <v>0</v>
      </c>
      <c r="S54">
        <v>21.8</v>
      </c>
      <c r="T54">
        <v>21.8</v>
      </c>
      <c r="U54">
        <v>34.5</v>
      </c>
      <c r="V54">
        <v>3.4</v>
      </c>
      <c r="W54">
        <v>6</v>
      </c>
      <c r="X54">
        <v>3</v>
      </c>
      <c r="Y54">
        <v>2</v>
      </c>
      <c r="Z54" t="s">
        <v>910</v>
      </c>
      <c r="AA54" s="2" t="s">
        <v>949</v>
      </c>
      <c r="AB54">
        <v>0</v>
      </c>
      <c r="AC54">
        <v>1</v>
      </c>
      <c r="AD54" t="s">
        <v>885</v>
      </c>
      <c r="AE54" t="s">
        <v>44</v>
      </c>
      <c r="AF54">
        <v>10</v>
      </c>
      <c r="AG54">
        <v>1</v>
      </c>
      <c r="AH54" s="17" t="s">
        <v>6617</v>
      </c>
      <c r="AI54" s="17">
        <v>67148</v>
      </c>
      <c r="AJ54" s="13">
        <v>11836</v>
      </c>
      <c r="AK54" s="18" t="str">
        <f t="shared" si="4"/>
        <v>BR:Walker,Taijuan</v>
      </c>
      <c r="AL54" s="18" t="str">
        <f t="shared" si="5"/>
        <v>BP:Walker,Taijuan</v>
      </c>
      <c r="AM54" s="18" t="str">
        <f t="shared" si="6"/>
        <v>FG:Walker,Taijuan</v>
      </c>
      <c r="AN54" s="20" t="s">
        <v>6618</v>
      </c>
      <c r="AO54" s="20" t="s">
        <v>6619</v>
      </c>
      <c r="AP54" s="20" t="s">
        <v>7123</v>
      </c>
    </row>
    <row r="55" spans="1:42" x14ac:dyDescent="0.25">
      <c r="A55" t="s">
        <v>1089</v>
      </c>
      <c r="D55" t="s">
        <v>1800</v>
      </c>
      <c r="E55" s="13" t="s">
        <v>1056</v>
      </c>
      <c r="F55" s="16">
        <v>35387</v>
      </c>
      <c r="G55" s="7">
        <f t="shared" si="0"/>
        <v>29</v>
      </c>
      <c r="H55">
        <v>207</v>
      </c>
      <c r="I55">
        <v>30</v>
      </c>
      <c r="J55">
        <v>1</v>
      </c>
      <c r="K55">
        <v>25.3</v>
      </c>
      <c r="L55">
        <v>26.3</v>
      </c>
      <c r="M55">
        <v>36.700000000000003</v>
      </c>
      <c r="N55">
        <v>0</v>
      </c>
      <c r="O55">
        <v>0</v>
      </c>
      <c r="P55">
        <v>10</v>
      </c>
      <c r="Q55">
        <v>37</v>
      </c>
      <c r="R55">
        <v>5</v>
      </c>
      <c r="S55">
        <v>16.399999999999999</v>
      </c>
      <c r="T55">
        <v>21.3</v>
      </c>
      <c r="U55">
        <v>19.100000000000001</v>
      </c>
      <c r="V55">
        <v>0</v>
      </c>
      <c r="W55">
        <v>0</v>
      </c>
      <c r="X55">
        <v>9</v>
      </c>
      <c r="Y55">
        <v>-1</v>
      </c>
      <c r="Z55" t="s">
        <v>891</v>
      </c>
      <c r="AA55" s="2" t="s">
        <v>1024</v>
      </c>
      <c r="AB55">
        <v>0</v>
      </c>
      <c r="AC55">
        <v>1</v>
      </c>
      <c r="AD55" t="s">
        <v>885</v>
      </c>
      <c r="AE55" t="s">
        <v>44</v>
      </c>
      <c r="AF55">
        <v>10</v>
      </c>
      <c r="AG55">
        <v>0</v>
      </c>
      <c r="AH55" s="17" t="s">
        <v>4999</v>
      </c>
      <c r="AI55" s="17">
        <v>105007</v>
      </c>
      <c r="AJ55" s="13">
        <v>17995</v>
      </c>
      <c r="AK55" s="18" t="str">
        <f t="shared" si="4"/>
        <v>BR:Webb,Logan</v>
      </c>
      <c r="AL55" s="18" t="str">
        <f t="shared" si="5"/>
        <v>BP:Webb,Logan</v>
      </c>
      <c r="AM55" s="18" t="str">
        <f t="shared" si="6"/>
        <v>FG:Webb,Logan</v>
      </c>
      <c r="AN55" s="20" t="s">
        <v>5000</v>
      </c>
      <c r="AO55" s="20" t="s">
        <v>5001</v>
      </c>
      <c r="AP55" s="20" t="s">
        <v>7357</v>
      </c>
    </row>
    <row r="56" spans="1:42" x14ac:dyDescent="0.25">
      <c r="A56" t="s">
        <v>1116</v>
      </c>
      <c r="C56" s="13">
        <v>308</v>
      </c>
      <c r="D56" t="s">
        <v>7866</v>
      </c>
      <c r="E56" s="13" t="s">
        <v>1067</v>
      </c>
      <c r="F56" s="16">
        <v>36324</v>
      </c>
      <c r="G56" s="7">
        <f t="shared" si="0"/>
        <v>27</v>
      </c>
      <c r="H56">
        <v>23</v>
      </c>
      <c r="I56">
        <v>33</v>
      </c>
      <c r="J56">
        <v>0</v>
      </c>
      <c r="K56">
        <v>27.5</v>
      </c>
      <c r="L56">
        <v>27.5</v>
      </c>
      <c r="M56">
        <v>27.5</v>
      </c>
      <c r="N56">
        <v>0</v>
      </c>
      <c r="O56">
        <v>0</v>
      </c>
      <c r="P56">
        <v>6</v>
      </c>
      <c r="Q56">
        <v>17</v>
      </c>
      <c r="R56">
        <v>17</v>
      </c>
      <c r="S56">
        <v>0.8</v>
      </c>
      <c r="T56">
        <v>17.8</v>
      </c>
      <c r="U56">
        <v>1</v>
      </c>
      <c r="V56">
        <v>0</v>
      </c>
      <c r="W56" t="s">
        <v>103</v>
      </c>
      <c r="X56">
        <v>6</v>
      </c>
      <c r="Y56">
        <v>-1</v>
      </c>
      <c r="Z56" t="s">
        <v>924</v>
      </c>
      <c r="AA56" s="2" t="s">
        <v>880</v>
      </c>
      <c r="AB56">
        <v>0</v>
      </c>
      <c r="AC56">
        <v>19</v>
      </c>
      <c r="AD56" t="s">
        <v>881</v>
      </c>
      <c r="AE56" t="s">
        <v>44</v>
      </c>
      <c r="AF56">
        <v>10</v>
      </c>
      <c r="AG56">
        <v>1</v>
      </c>
      <c r="AH56" s="17" t="s">
        <v>7864</v>
      </c>
      <c r="AI56" s="17">
        <v>151459</v>
      </c>
      <c r="AJ56" s="13">
        <v>29914</v>
      </c>
      <c r="AK56" s="18" t="str">
        <f t="shared" si="4"/>
        <v>BR:Alvarez,Andrew*</v>
      </c>
      <c r="AL56" s="18" t="str">
        <f t="shared" si="5"/>
        <v>BP:Alvarez,Andrew*</v>
      </c>
      <c r="AM56" s="18" t="str">
        <f t="shared" si="6"/>
        <v>FG:Alvarez,Andrew*</v>
      </c>
      <c r="AN56" s="20" t="s">
        <v>7863</v>
      </c>
      <c r="AO56" s="20" t="s">
        <v>7865</v>
      </c>
      <c r="AP56" s="20" t="str">
        <f>_xlfn.CONCAT("http://www.fangraphs.com/statss.aspx?playerid=",AJ56)</f>
        <v>http://www.fangraphs.com/statss.aspx?playerid=29914</v>
      </c>
    </row>
    <row r="57" spans="1:42" x14ac:dyDescent="0.25">
      <c r="A57" t="s">
        <v>1116</v>
      </c>
      <c r="C57" s="13">
        <v>159</v>
      </c>
      <c r="D57" t="s">
        <v>2028</v>
      </c>
      <c r="E57" s="13" t="s">
        <v>1056</v>
      </c>
      <c r="F57" s="16">
        <v>34513</v>
      </c>
      <c r="G57" s="7">
        <f t="shared" si="0"/>
        <v>32</v>
      </c>
      <c r="H57">
        <v>81</v>
      </c>
      <c r="I57">
        <v>10</v>
      </c>
      <c r="J57">
        <v>10</v>
      </c>
      <c r="K57">
        <v>22.4</v>
      </c>
      <c r="L57">
        <v>32.4</v>
      </c>
      <c r="M57">
        <v>31.9</v>
      </c>
      <c r="N57">
        <v>0.2</v>
      </c>
      <c r="O57">
        <v>0</v>
      </c>
      <c r="P57">
        <v>12</v>
      </c>
      <c r="Q57">
        <v>21</v>
      </c>
      <c r="R57">
        <v>3</v>
      </c>
      <c r="S57">
        <v>23.1</v>
      </c>
      <c r="T57">
        <v>26.1</v>
      </c>
      <c r="U57">
        <v>36.9</v>
      </c>
      <c r="V57">
        <v>0.6</v>
      </c>
      <c r="W57">
        <v>0</v>
      </c>
      <c r="X57">
        <v>12</v>
      </c>
      <c r="Y57">
        <v>0</v>
      </c>
      <c r="Z57" t="s">
        <v>997</v>
      </c>
      <c r="AA57" s="2" t="s">
        <v>904</v>
      </c>
      <c r="AB57">
        <v>0</v>
      </c>
      <c r="AC57">
        <v>8</v>
      </c>
      <c r="AD57" t="s">
        <v>885</v>
      </c>
      <c r="AE57" t="s">
        <v>44</v>
      </c>
      <c r="AF57">
        <v>10</v>
      </c>
      <c r="AG57">
        <v>1</v>
      </c>
      <c r="AH57" s="17" t="s">
        <v>5924</v>
      </c>
      <c r="AI57" s="17">
        <v>150097</v>
      </c>
      <c r="AJ57" s="13">
        <v>30226</v>
      </c>
      <c r="AK57" s="18" t="str">
        <f t="shared" si="4"/>
        <v>BR:Bivens,Spencer</v>
      </c>
      <c r="AL57" s="18" t="str">
        <f t="shared" si="5"/>
        <v>BP:Bivens,Spencer</v>
      </c>
      <c r="AM57" s="18" t="str">
        <f t="shared" si="6"/>
        <v>FG:Bivens,Spencer</v>
      </c>
      <c r="AN57" s="20" t="s">
        <v>5925</v>
      </c>
      <c r="AO57" s="20" t="s">
        <v>5926</v>
      </c>
      <c r="AP57" s="20" t="s">
        <v>7206</v>
      </c>
    </row>
    <row r="58" spans="1:42" x14ac:dyDescent="0.25">
      <c r="A58" t="s">
        <v>1116</v>
      </c>
      <c r="C58" s="13">
        <v>19</v>
      </c>
      <c r="D58" t="s">
        <v>8061</v>
      </c>
      <c r="E58" s="13" t="s">
        <v>1101</v>
      </c>
      <c r="F58" s="16">
        <v>36358</v>
      </c>
      <c r="G58" s="7">
        <f t="shared" si="0"/>
        <v>26</v>
      </c>
      <c r="H58">
        <v>138</v>
      </c>
      <c r="I58">
        <v>17</v>
      </c>
      <c r="J58">
        <v>6</v>
      </c>
      <c r="K58">
        <v>3.7</v>
      </c>
      <c r="L58">
        <v>9.6</v>
      </c>
      <c r="M58">
        <v>13.9</v>
      </c>
      <c r="N58">
        <v>3.4</v>
      </c>
      <c r="O58">
        <v>7</v>
      </c>
      <c r="P58">
        <v>12</v>
      </c>
      <c r="Q58">
        <v>20</v>
      </c>
      <c r="R58">
        <v>8</v>
      </c>
      <c r="S58">
        <v>11.2</v>
      </c>
      <c r="T58">
        <v>19.2</v>
      </c>
      <c r="U58">
        <v>20.8</v>
      </c>
      <c r="V58">
        <v>2</v>
      </c>
      <c r="W58">
        <v>3</v>
      </c>
      <c r="X58">
        <v>13</v>
      </c>
      <c r="Y58">
        <v>-2</v>
      </c>
      <c r="Z58" t="s">
        <v>883</v>
      </c>
      <c r="AA58" s="2" t="s">
        <v>904</v>
      </c>
      <c r="AB58">
        <v>0</v>
      </c>
      <c r="AC58">
        <v>4</v>
      </c>
      <c r="AD58" t="s">
        <v>881</v>
      </c>
      <c r="AE58" t="s">
        <v>44</v>
      </c>
      <c r="AF58">
        <v>10</v>
      </c>
      <c r="AG58">
        <v>1</v>
      </c>
      <c r="AH58" s="17" t="s">
        <v>8063</v>
      </c>
      <c r="AI58" s="17">
        <v>151693</v>
      </c>
      <c r="AJ58" s="13">
        <v>30184</v>
      </c>
      <c r="AK58" s="18" t="str">
        <f t="shared" si="4"/>
        <v>BR:Cameron,Noah*</v>
      </c>
      <c r="AL58" s="18" t="str">
        <f t="shared" si="5"/>
        <v>BP:Cameron,Noah*</v>
      </c>
      <c r="AM58" s="18" t="str">
        <f t="shared" si="6"/>
        <v>FG:Cameron,Noah*</v>
      </c>
      <c r="AN58" s="20" t="s">
        <v>8062</v>
      </c>
      <c r="AO58" s="20" t="s">
        <v>8064</v>
      </c>
      <c r="AP58" s="20" t="str">
        <f>_xlfn.CONCAT("http://www.fangraphs.com/statss.aspx?playerid=",AJ58)</f>
        <v>http://www.fangraphs.com/statss.aspx?playerid=30184</v>
      </c>
    </row>
    <row r="59" spans="1:42" x14ac:dyDescent="0.25">
      <c r="A59" t="s">
        <v>1116</v>
      </c>
      <c r="D59" t="s">
        <v>1801</v>
      </c>
      <c r="E59" s="13" t="s">
        <v>1162</v>
      </c>
      <c r="F59" s="16">
        <v>34862</v>
      </c>
      <c r="G59" s="7">
        <f t="shared" si="0"/>
        <v>31</v>
      </c>
      <c r="H59">
        <v>102</v>
      </c>
      <c r="I59">
        <v>22</v>
      </c>
      <c r="J59">
        <v>12</v>
      </c>
      <c r="K59">
        <v>17.3</v>
      </c>
      <c r="L59">
        <v>29.3</v>
      </c>
      <c r="M59">
        <v>35.299999999999997</v>
      </c>
      <c r="N59">
        <v>2.4</v>
      </c>
      <c r="O59">
        <v>3</v>
      </c>
      <c r="P59">
        <v>7</v>
      </c>
      <c r="Q59">
        <v>16</v>
      </c>
      <c r="R59">
        <v>2</v>
      </c>
      <c r="S59">
        <v>17.2</v>
      </c>
      <c r="T59">
        <v>19.2</v>
      </c>
      <c r="U59">
        <v>37.700000000000003</v>
      </c>
      <c r="V59">
        <v>4</v>
      </c>
      <c r="W59">
        <v>6</v>
      </c>
      <c r="X59">
        <v>7</v>
      </c>
      <c r="Y59">
        <v>-4</v>
      </c>
      <c r="Z59" t="s">
        <v>910</v>
      </c>
      <c r="AA59" s="2" t="s">
        <v>887</v>
      </c>
      <c r="AB59">
        <v>8</v>
      </c>
      <c r="AC59">
        <v>0</v>
      </c>
      <c r="AD59" t="s">
        <v>885</v>
      </c>
      <c r="AE59" t="s">
        <v>44</v>
      </c>
      <c r="AF59">
        <v>10</v>
      </c>
      <c r="AG59">
        <v>2</v>
      </c>
      <c r="AH59" s="17" t="s">
        <v>5008</v>
      </c>
      <c r="AI59" s="17">
        <v>107636</v>
      </c>
      <c r="AJ59" s="13">
        <v>19479</v>
      </c>
      <c r="AK59" s="18" t="str">
        <f t="shared" si="4"/>
        <v>BR:Civale,Aaron</v>
      </c>
      <c r="AL59" s="18" t="str">
        <f t="shared" si="5"/>
        <v>BP:Civale,Aaron</v>
      </c>
      <c r="AM59" s="18" t="str">
        <f t="shared" si="6"/>
        <v>FG:Civale,Aaron</v>
      </c>
      <c r="AN59" s="20" t="s">
        <v>5009</v>
      </c>
      <c r="AO59" s="20" t="s">
        <v>5010</v>
      </c>
      <c r="AP59" s="20" t="s">
        <v>7263</v>
      </c>
    </row>
    <row r="60" spans="1:42" x14ac:dyDescent="0.25">
      <c r="A60" t="s">
        <v>1116</v>
      </c>
      <c r="D60" t="s">
        <v>1802</v>
      </c>
      <c r="E60" s="13" t="s">
        <v>1159</v>
      </c>
      <c r="F60" s="16">
        <v>32960</v>
      </c>
      <c r="G60" s="7">
        <f t="shared" si="0"/>
        <v>36</v>
      </c>
      <c r="H60">
        <v>48</v>
      </c>
      <c r="I60">
        <v>51</v>
      </c>
      <c r="J60">
        <v>12</v>
      </c>
      <c r="K60">
        <v>13.9</v>
      </c>
      <c r="L60">
        <v>25.9</v>
      </c>
      <c r="M60">
        <v>29.3</v>
      </c>
      <c r="N60">
        <v>1.2</v>
      </c>
      <c r="O60" t="s">
        <v>111</v>
      </c>
      <c r="P60">
        <v>0</v>
      </c>
      <c r="Q60">
        <v>51</v>
      </c>
      <c r="R60">
        <v>22</v>
      </c>
      <c r="S60">
        <v>2</v>
      </c>
      <c r="T60">
        <v>24</v>
      </c>
      <c r="U60">
        <v>5.6</v>
      </c>
      <c r="V60">
        <v>1.2</v>
      </c>
      <c r="W60" t="s">
        <v>41</v>
      </c>
      <c r="X60">
        <v>0</v>
      </c>
      <c r="Y60">
        <v>-2</v>
      </c>
      <c r="Z60" t="s">
        <v>879</v>
      </c>
      <c r="AA60" s="2" t="s">
        <v>880</v>
      </c>
      <c r="AB60">
        <v>0</v>
      </c>
      <c r="AC60">
        <v>20</v>
      </c>
      <c r="AD60" t="s">
        <v>885</v>
      </c>
      <c r="AE60" t="s">
        <v>44</v>
      </c>
      <c r="AF60">
        <v>10</v>
      </c>
      <c r="AG60">
        <v>5</v>
      </c>
      <c r="AH60" s="17" t="s">
        <v>5011</v>
      </c>
      <c r="AI60" s="17">
        <v>55769</v>
      </c>
      <c r="AJ60" s="13">
        <v>7048</v>
      </c>
      <c r="AK60" s="18" t="str">
        <f t="shared" si="4"/>
        <v>BR:Cruz,Fernando</v>
      </c>
      <c r="AL60" s="18" t="str">
        <f t="shared" si="5"/>
        <v>BP:Cruz,Fernando</v>
      </c>
      <c r="AM60" s="18" t="str">
        <f t="shared" si="6"/>
        <v>FG:Cruz,Fernando</v>
      </c>
      <c r="AN60" s="20" t="s">
        <v>5012</v>
      </c>
      <c r="AO60" s="20" t="s">
        <v>5013</v>
      </c>
      <c r="AP60" s="20" t="s">
        <v>7052</v>
      </c>
    </row>
    <row r="61" spans="1:42" x14ac:dyDescent="0.25">
      <c r="A61" t="s">
        <v>1116</v>
      </c>
      <c r="C61" s="13">
        <v>279</v>
      </c>
      <c r="D61" t="s">
        <v>2095</v>
      </c>
      <c r="E61" s="13" t="s">
        <v>1121</v>
      </c>
      <c r="F61" s="16">
        <v>35058</v>
      </c>
      <c r="G61" s="7">
        <f t="shared" si="0"/>
        <v>30</v>
      </c>
      <c r="H61">
        <v>66</v>
      </c>
      <c r="I61">
        <v>13</v>
      </c>
      <c r="J61">
        <v>4</v>
      </c>
      <c r="K61">
        <v>22.5</v>
      </c>
      <c r="L61">
        <v>26.5</v>
      </c>
      <c r="M61">
        <v>40.299999999999997</v>
      </c>
      <c r="N61">
        <v>1.4</v>
      </c>
      <c r="O61">
        <v>2</v>
      </c>
      <c r="P61">
        <v>5</v>
      </c>
      <c r="Q61">
        <v>32</v>
      </c>
      <c r="R61">
        <v>11</v>
      </c>
      <c r="S61">
        <v>13.2</v>
      </c>
      <c r="T61">
        <v>24.2</v>
      </c>
      <c r="U61">
        <v>24.5</v>
      </c>
      <c r="V61">
        <v>1.6</v>
      </c>
      <c r="W61">
        <v>1</v>
      </c>
      <c r="X61">
        <v>3</v>
      </c>
      <c r="Y61">
        <v>0</v>
      </c>
      <c r="Z61" t="s">
        <v>903</v>
      </c>
      <c r="AA61" s="2" t="s">
        <v>902</v>
      </c>
      <c r="AB61">
        <v>5</v>
      </c>
      <c r="AC61">
        <v>6</v>
      </c>
      <c r="AD61" t="s">
        <v>885</v>
      </c>
      <c r="AE61" t="s">
        <v>44</v>
      </c>
      <c r="AF61">
        <v>10</v>
      </c>
      <c r="AG61">
        <v>1</v>
      </c>
      <c r="AH61" s="17" t="s">
        <v>6044</v>
      </c>
      <c r="AI61" s="17">
        <v>105831</v>
      </c>
      <c r="AJ61" s="13">
        <v>18403</v>
      </c>
      <c r="AK61" s="18" t="str">
        <f t="shared" si="4"/>
        <v>BR:De Los Santos,Enyel</v>
      </c>
      <c r="AL61" s="18" t="str">
        <f t="shared" si="5"/>
        <v>BP:De Los Santos,Enyel</v>
      </c>
      <c r="AM61" s="18" t="str">
        <f t="shared" si="6"/>
        <v>FG:De Los Santos,Enyel</v>
      </c>
      <c r="AN61" s="20" t="s">
        <v>6045</v>
      </c>
      <c r="AO61" s="20" t="s">
        <v>6046</v>
      </c>
      <c r="AP61" s="20" t="s">
        <v>7296</v>
      </c>
    </row>
    <row r="62" spans="1:42" x14ac:dyDescent="0.25">
      <c r="A62" t="s">
        <v>1116</v>
      </c>
      <c r="C62" s="13">
        <v>199</v>
      </c>
      <c r="D62" t="s">
        <v>2116</v>
      </c>
      <c r="E62" s="13" t="s">
        <v>1108</v>
      </c>
      <c r="F62" s="16">
        <v>36465</v>
      </c>
      <c r="G62" s="7">
        <f t="shared" si="0"/>
        <v>26</v>
      </c>
      <c r="H62">
        <v>45</v>
      </c>
      <c r="I62">
        <v>22</v>
      </c>
      <c r="J62">
        <v>10</v>
      </c>
      <c r="K62">
        <v>20.5</v>
      </c>
      <c r="L62">
        <v>30.5</v>
      </c>
      <c r="M62">
        <v>20.5</v>
      </c>
      <c r="N62">
        <v>0</v>
      </c>
      <c r="O62">
        <v>0</v>
      </c>
      <c r="P62">
        <v>11</v>
      </c>
      <c r="Q62">
        <v>34</v>
      </c>
      <c r="R62">
        <v>0</v>
      </c>
      <c r="S62">
        <v>18.3</v>
      </c>
      <c r="T62">
        <v>18.3</v>
      </c>
      <c r="U62">
        <v>25.1</v>
      </c>
      <c r="V62">
        <v>2.2000000000000002</v>
      </c>
      <c r="W62">
        <v>3</v>
      </c>
      <c r="X62">
        <v>12</v>
      </c>
      <c r="Y62">
        <v>-1</v>
      </c>
      <c r="Z62" t="s">
        <v>901</v>
      </c>
      <c r="AA62" s="2" t="s">
        <v>880</v>
      </c>
      <c r="AB62">
        <v>0</v>
      </c>
      <c r="AC62">
        <v>10</v>
      </c>
      <c r="AD62" t="s">
        <v>881</v>
      </c>
      <c r="AE62" t="s">
        <v>44</v>
      </c>
      <c r="AF62">
        <v>10</v>
      </c>
      <c r="AG62">
        <v>2</v>
      </c>
      <c r="AH62" s="17" t="s">
        <v>6086</v>
      </c>
      <c r="AI62" s="17">
        <v>119330</v>
      </c>
      <c r="AJ62" s="13">
        <v>22288</v>
      </c>
      <c r="AK62" s="18" t="str">
        <f t="shared" si="4"/>
        <v>BR:Englert,Mason</v>
      </c>
      <c r="AL62" s="18" t="str">
        <f t="shared" si="5"/>
        <v>BP:Englert,Mason</v>
      </c>
      <c r="AM62" s="18" t="str">
        <f t="shared" si="6"/>
        <v>FG:Englert,Mason</v>
      </c>
      <c r="AN62" s="20" t="s">
        <v>6087</v>
      </c>
      <c r="AO62" s="20" t="s">
        <v>6088</v>
      </c>
      <c r="AP62" s="20" t="s">
        <v>7528</v>
      </c>
    </row>
    <row r="63" spans="1:42" x14ac:dyDescent="0.25">
      <c r="A63" t="s">
        <v>1116</v>
      </c>
      <c r="D63" t="s">
        <v>1803</v>
      </c>
      <c r="E63" s="13" t="s">
        <v>1108</v>
      </c>
      <c r="F63" s="16">
        <v>34319</v>
      </c>
      <c r="G63" s="7">
        <f t="shared" si="0"/>
        <v>32</v>
      </c>
      <c r="H63">
        <v>60</v>
      </c>
      <c r="I63">
        <v>34</v>
      </c>
      <c r="J63">
        <v>8</v>
      </c>
      <c r="K63">
        <v>8.6999999999999993</v>
      </c>
      <c r="L63">
        <v>16.600000000000001</v>
      </c>
      <c r="M63">
        <v>20.6</v>
      </c>
      <c r="N63">
        <v>2.2000000000000002</v>
      </c>
      <c r="O63">
        <v>3</v>
      </c>
      <c r="P63">
        <v>4</v>
      </c>
      <c r="Q63">
        <v>23</v>
      </c>
      <c r="R63">
        <v>6</v>
      </c>
      <c r="S63">
        <v>9</v>
      </c>
      <c r="T63">
        <v>15</v>
      </c>
      <c r="U63">
        <v>17.5</v>
      </c>
      <c r="V63">
        <v>1</v>
      </c>
      <c r="W63" t="s">
        <v>111</v>
      </c>
      <c r="X63">
        <v>6</v>
      </c>
      <c r="Y63">
        <v>2</v>
      </c>
      <c r="Z63" t="s">
        <v>906</v>
      </c>
      <c r="AA63" s="2" t="s">
        <v>925</v>
      </c>
      <c r="AB63">
        <v>0</v>
      </c>
      <c r="AC63">
        <v>7</v>
      </c>
      <c r="AD63" t="s">
        <v>885</v>
      </c>
      <c r="AE63" t="s">
        <v>44</v>
      </c>
      <c r="AF63">
        <v>10</v>
      </c>
      <c r="AG63">
        <v>1</v>
      </c>
      <c r="AH63" s="17" t="s">
        <v>5014</v>
      </c>
      <c r="AI63" s="17">
        <v>105933</v>
      </c>
      <c r="AJ63" s="13">
        <v>17998</v>
      </c>
      <c r="AK63" s="18" t="str">
        <f t="shared" si="4"/>
        <v>BR:Fairbanks,Pete</v>
      </c>
      <c r="AL63" s="18" t="str">
        <f t="shared" si="5"/>
        <v>BP:Fairbanks,Pete</v>
      </c>
      <c r="AM63" s="18" t="str">
        <f t="shared" si="6"/>
        <v>FG:Fairbanks,Pete</v>
      </c>
      <c r="AN63" s="20" t="s">
        <v>5015</v>
      </c>
      <c r="AO63" s="20" t="s">
        <v>5016</v>
      </c>
      <c r="AP63" s="20" t="s">
        <v>7181</v>
      </c>
    </row>
    <row r="64" spans="1:42" x14ac:dyDescent="0.25">
      <c r="A64" t="s">
        <v>1116</v>
      </c>
      <c r="D64" t="s">
        <v>1804</v>
      </c>
      <c r="E64" s="13" t="s">
        <v>1067</v>
      </c>
      <c r="F64" s="16">
        <v>36588</v>
      </c>
      <c r="G64" s="7">
        <f t="shared" si="0"/>
        <v>26</v>
      </c>
      <c r="H64">
        <v>76</v>
      </c>
      <c r="I64">
        <v>27</v>
      </c>
      <c r="J64">
        <v>0</v>
      </c>
      <c r="K64">
        <v>5.6</v>
      </c>
      <c r="L64">
        <v>5.6</v>
      </c>
      <c r="M64">
        <v>12.4</v>
      </c>
      <c r="N64">
        <v>1.6</v>
      </c>
      <c r="O64">
        <v>3</v>
      </c>
      <c r="P64">
        <v>12</v>
      </c>
      <c r="Q64">
        <v>23</v>
      </c>
      <c r="R64">
        <v>5</v>
      </c>
      <c r="S64">
        <v>33.700000000000003</v>
      </c>
      <c r="T64">
        <v>38.700000000000003</v>
      </c>
      <c r="U64">
        <v>41.9</v>
      </c>
      <c r="V64">
        <v>0</v>
      </c>
      <c r="W64">
        <v>0</v>
      </c>
      <c r="X64">
        <v>11</v>
      </c>
      <c r="Y64">
        <v>-2</v>
      </c>
      <c r="Z64" t="s">
        <v>951</v>
      </c>
      <c r="AA64" s="2" t="s">
        <v>923</v>
      </c>
      <c r="AB64">
        <v>0</v>
      </c>
      <c r="AC64">
        <v>17</v>
      </c>
      <c r="AD64" t="s">
        <v>881</v>
      </c>
      <c r="AE64" t="s">
        <v>44</v>
      </c>
      <c r="AF64">
        <v>10</v>
      </c>
      <c r="AG64">
        <v>0</v>
      </c>
      <c r="AH64" s="17" t="s">
        <v>5017</v>
      </c>
      <c r="AI64" s="17">
        <v>119979</v>
      </c>
      <c r="AJ64" s="13">
        <v>24017</v>
      </c>
      <c r="AK64" s="18" t="str">
        <f t="shared" si="4"/>
        <v>BR:Ferrer,Jose A.*</v>
      </c>
      <c r="AL64" s="18" t="str">
        <f t="shared" si="5"/>
        <v>BP:Ferrer,Jose A.*</v>
      </c>
      <c r="AM64" s="18" t="str">
        <f t="shared" si="6"/>
        <v>FG:Ferrer,Jose A.*</v>
      </c>
      <c r="AN64" s="20" t="s">
        <v>5018</v>
      </c>
      <c r="AO64" s="20" t="s">
        <v>5019</v>
      </c>
      <c r="AP64" s="20" t="s">
        <v>7547</v>
      </c>
    </row>
    <row r="65" spans="1:42" x14ac:dyDescent="0.25">
      <c r="A65" t="s">
        <v>1116</v>
      </c>
      <c r="D65" t="s">
        <v>1805</v>
      </c>
      <c r="E65" s="13" t="s">
        <v>1108</v>
      </c>
      <c r="F65" s="16">
        <v>34660</v>
      </c>
      <c r="G65" s="7">
        <f t="shared" si="0"/>
        <v>31</v>
      </c>
      <c r="H65">
        <v>66</v>
      </c>
      <c r="I65">
        <v>42</v>
      </c>
      <c r="J65">
        <v>2</v>
      </c>
      <c r="K65">
        <v>26.1</v>
      </c>
      <c r="L65">
        <v>28.1</v>
      </c>
      <c r="M65">
        <v>43.1</v>
      </c>
      <c r="N65">
        <v>1.4</v>
      </c>
      <c r="O65">
        <v>2</v>
      </c>
      <c r="P65">
        <v>0</v>
      </c>
      <c r="Q65">
        <v>51</v>
      </c>
      <c r="R65">
        <v>8</v>
      </c>
      <c r="S65">
        <v>10.3</v>
      </c>
      <c r="T65">
        <v>18.3</v>
      </c>
      <c r="U65">
        <v>13.8</v>
      </c>
      <c r="V65">
        <v>1</v>
      </c>
      <c r="W65">
        <v>1</v>
      </c>
      <c r="X65">
        <v>2</v>
      </c>
      <c r="Y65">
        <v>-1</v>
      </c>
      <c r="Z65" t="s">
        <v>970</v>
      </c>
      <c r="AA65" s="2" t="s">
        <v>884</v>
      </c>
      <c r="AB65">
        <v>0</v>
      </c>
      <c r="AC65">
        <v>0</v>
      </c>
      <c r="AD65" t="s">
        <v>885</v>
      </c>
      <c r="AE65" t="s">
        <v>44</v>
      </c>
      <c r="AF65">
        <v>10</v>
      </c>
      <c r="AG65">
        <v>0</v>
      </c>
      <c r="AH65" s="17" t="s">
        <v>5023</v>
      </c>
      <c r="AI65" s="17">
        <v>108937</v>
      </c>
      <c r="AJ65" s="13">
        <v>20253</v>
      </c>
      <c r="AK65" s="18" t="str">
        <f t="shared" si="4"/>
        <v>BR:Jax,Griffin</v>
      </c>
      <c r="AL65" s="18" t="str">
        <f t="shared" si="5"/>
        <v>BP:Jax,Griffin</v>
      </c>
      <c r="AM65" s="18" t="str">
        <f t="shared" si="6"/>
        <v>FG:Jax,Griffin</v>
      </c>
      <c r="AN65" s="20" t="s">
        <v>5024</v>
      </c>
      <c r="AO65" s="20" t="s">
        <v>5025</v>
      </c>
      <c r="AP65" s="20" t="s">
        <v>7230</v>
      </c>
    </row>
    <row r="66" spans="1:42" x14ac:dyDescent="0.25">
      <c r="A66" t="s">
        <v>1116</v>
      </c>
      <c r="C66" s="13">
        <v>139</v>
      </c>
      <c r="D66" t="s">
        <v>2227</v>
      </c>
      <c r="E66" s="13" t="s">
        <v>1127</v>
      </c>
      <c r="F66" s="16">
        <v>33863</v>
      </c>
      <c r="G66" s="7">
        <f t="shared" ref="G66:G129" si="7">IF(MONTH(F66)&lt;7,2026-YEAR(F66),2026-YEAR(F66)-1)</f>
        <v>33</v>
      </c>
      <c r="H66">
        <v>67</v>
      </c>
      <c r="I66">
        <v>11</v>
      </c>
      <c r="J66">
        <v>6</v>
      </c>
      <c r="K66">
        <v>15.9</v>
      </c>
      <c r="L66">
        <v>21.9</v>
      </c>
      <c r="M66">
        <v>19.100000000000001</v>
      </c>
      <c r="N66">
        <v>0</v>
      </c>
      <c r="O66">
        <v>0</v>
      </c>
      <c r="P66">
        <v>10</v>
      </c>
      <c r="Q66">
        <v>27</v>
      </c>
      <c r="R66">
        <v>3</v>
      </c>
      <c r="S66">
        <v>22.3</v>
      </c>
      <c r="T66">
        <v>25.3</v>
      </c>
      <c r="U66">
        <v>28.8</v>
      </c>
      <c r="V66">
        <v>0</v>
      </c>
      <c r="W66">
        <v>0</v>
      </c>
      <c r="X66">
        <v>10</v>
      </c>
      <c r="Y66">
        <v>2</v>
      </c>
      <c r="Z66" t="s">
        <v>901</v>
      </c>
      <c r="AA66" s="2" t="s">
        <v>880</v>
      </c>
      <c r="AB66">
        <v>0</v>
      </c>
      <c r="AC66">
        <v>0</v>
      </c>
      <c r="AD66" t="s">
        <v>885</v>
      </c>
      <c r="AE66" t="s">
        <v>44</v>
      </c>
      <c r="AF66">
        <v>10</v>
      </c>
      <c r="AG66">
        <v>1</v>
      </c>
      <c r="AH66" s="17" t="s">
        <v>5111</v>
      </c>
      <c r="AI66" s="17">
        <v>71017</v>
      </c>
      <c r="AJ66" s="13">
        <v>13619</v>
      </c>
      <c r="AK66" s="18" t="str">
        <f t="shared" ref="AK66:AK97" si="8">HYPERLINK(AN66,_xlfn.CONCAT("BR:",D66))</f>
        <v>BR:Junis,Jakob</v>
      </c>
      <c r="AL66" s="18" t="str">
        <f t="shared" ref="AL66:AL97" si="9">HYPERLINK(AO66,_xlfn.CONCAT("BP:",D66))</f>
        <v>BP:Junis,Jakob</v>
      </c>
      <c r="AM66" s="18" t="str">
        <f t="shared" ref="AM66:AM97" si="10">HYPERLINK(AP66,_xlfn.CONCAT("FG:",D66))</f>
        <v>FG:Junis,Jakob</v>
      </c>
      <c r="AN66" s="20" t="s">
        <v>5112</v>
      </c>
      <c r="AO66" s="20" t="s">
        <v>5113</v>
      </c>
      <c r="AP66" s="20" t="s">
        <v>7125</v>
      </c>
    </row>
    <row r="67" spans="1:42" x14ac:dyDescent="0.25">
      <c r="A67" t="s">
        <v>1116</v>
      </c>
      <c r="C67" s="13">
        <v>59</v>
      </c>
      <c r="D67" t="s">
        <v>2228</v>
      </c>
      <c r="E67" s="13" t="s">
        <v>1124</v>
      </c>
      <c r="F67" s="16">
        <v>35079</v>
      </c>
      <c r="G67" s="7">
        <f t="shared" si="7"/>
        <v>30</v>
      </c>
      <c r="H67">
        <v>110</v>
      </c>
      <c r="I67">
        <v>10</v>
      </c>
      <c r="J67">
        <v>0</v>
      </c>
      <c r="K67">
        <v>26.4</v>
      </c>
      <c r="L67">
        <v>26.4</v>
      </c>
      <c r="M67">
        <v>42</v>
      </c>
      <c r="N67">
        <v>1.4</v>
      </c>
      <c r="O67">
        <v>1</v>
      </c>
      <c r="P67">
        <v>9</v>
      </c>
      <c r="Q67">
        <v>17</v>
      </c>
      <c r="R67">
        <v>0</v>
      </c>
      <c r="S67">
        <v>16.100000000000001</v>
      </c>
      <c r="T67">
        <v>16.100000000000001</v>
      </c>
      <c r="U67">
        <v>24.9</v>
      </c>
      <c r="V67">
        <v>0</v>
      </c>
      <c r="W67">
        <v>0</v>
      </c>
      <c r="X67">
        <v>9</v>
      </c>
      <c r="Y67">
        <v>0</v>
      </c>
      <c r="Z67" t="s">
        <v>947</v>
      </c>
      <c r="AA67" s="2" t="s">
        <v>880</v>
      </c>
      <c r="AB67">
        <v>0</v>
      </c>
      <c r="AC67">
        <v>3</v>
      </c>
      <c r="AD67" t="s">
        <v>885</v>
      </c>
      <c r="AE67" t="s">
        <v>44</v>
      </c>
      <c r="AF67">
        <v>10</v>
      </c>
      <c r="AG67">
        <v>2</v>
      </c>
      <c r="AH67" s="17" t="s">
        <v>6227</v>
      </c>
      <c r="AI67" s="17">
        <v>110107</v>
      </c>
      <c r="AJ67" s="13">
        <v>23301</v>
      </c>
      <c r="AK67" s="18" t="str">
        <f t="shared" si="8"/>
        <v>BR:Junk,Janson</v>
      </c>
      <c r="AL67" s="18" t="str">
        <f t="shared" si="9"/>
        <v>BP:Junk,Janson</v>
      </c>
      <c r="AM67" s="18" t="str">
        <f t="shared" si="10"/>
        <v>FG:Junk,Janson</v>
      </c>
      <c r="AN67" s="20" t="s">
        <v>6228</v>
      </c>
      <c r="AO67" s="20" t="s">
        <v>6229</v>
      </c>
      <c r="AP67" s="20" t="s">
        <v>7301</v>
      </c>
    </row>
    <row r="68" spans="1:42" x14ac:dyDescent="0.25">
      <c r="A68" t="s">
        <v>1116</v>
      </c>
      <c r="D68" t="s">
        <v>1806</v>
      </c>
      <c r="E68" s="13" t="s">
        <v>1046</v>
      </c>
      <c r="F68" s="16">
        <v>35071</v>
      </c>
      <c r="G68" s="7">
        <f t="shared" si="7"/>
        <v>30</v>
      </c>
      <c r="H68">
        <v>172</v>
      </c>
      <c r="I68">
        <v>18</v>
      </c>
      <c r="J68">
        <v>4</v>
      </c>
      <c r="K68">
        <v>15.8</v>
      </c>
      <c r="L68">
        <v>19.8</v>
      </c>
      <c r="M68">
        <v>31.6</v>
      </c>
      <c r="N68">
        <v>2.4</v>
      </c>
      <c r="O68">
        <v>3</v>
      </c>
      <c r="P68">
        <v>8</v>
      </c>
      <c r="Q68">
        <v>21</v>
      </c>
      <c r="R68">
        <v>6</v>
      </c>
      <c r="S68">
        <v>17.600000000000001</v>
      </c>
      <c r="T68">
        <v>23.6</v>
      </c>
      <c r="U68">
        <v>25.2</v>
      </c>
      <c r="V68">
        <v>1.2</v>
      </c>
      <c r="W68">
        <v>1</v>
      </c>
      <c r="X68">
        <v>7</v>
      </c>
      <c r="Y68">
        <v>-2</v>
      </c>
      <c r="Z68" t="s">
        <v>911</v>
      </c>
      <c r="AA68" s="2" t="s">
        <v>904</v>
      </c>
      <c r="AB68">
        <v>2</v>
      </c>
      <c r="AC68">
        <v>12</v>
      </c>
      <c r="AD68" t="s">
        <v>885</v>
      </c>
      <c r="AE68" t="s">
        <v>44</v>
      </c>
      <c r="AF68">
        <v>10</v>
      </c>
      <c r="AG68">
        <v>1</v>
      </c>
      <c r="AH68" s="17" t="s">
        <v>5788</v>
      </c>
      <c r="AI68" s="17">
        <v>108953</v>
      </c>
      <c r="AJ68" s="13">
        <v>19350</v>
      </c>
      <c r="AK68" s="18" t="str">
        <f t="shared" si="8"/>
        <v>BR:Kremer,Dean</v>
      </c>
      <c r="AL68" s="18" t="str">
        <f t="shared" si="9"/>
        <v>BP:Kremer,Dean</v>
      </c>
      <c r="AM68" s="18" t="str">
        <f t="shared" si="10"/>
        <v>FG:Kremer,Dean</v>
      </c>
      <c r="AN68" s="20" t="s">
        <v>5789</v>
      </c>
      <c r="AO68" s="20" t="s">
        <v>5790</v>
      </c>
      <c r="AP68" s="20" t="s">
        <v>7299</v>
      </c>
    </row>
    <row r="69" spans="1:42" x14ac:dyDescent="0.25">
      <c r="A69" t="s">
        <v>1116</v>
      </c>
      <c r="D69" t="s">
        <v>1807</v>
      </c>
      <c r="E69" s="13" t="s">
        <v>229</v>
      </c>
      <c r="F69" s="16">
        <v>33090</v>
      </c>
      <c r="G69" s="7">
        <f t="shared" si="7"/>
        <v>35</v>
      </c>
      <c r="H69">
        <v>166</v>
      </c>
      <c r="I69">
        <v>22</v>
      </c>
      <c r="J69">
        <v>5</v>
      </c>
      <c r="K69">
        <v>17</v>
      </c>
      <c r="L69">
        <v>22</v>
      </c>
      <c r="M69">
        <v>31.5</v>
      </c>
      <c r="N69">
        <v>2</v>
      </c>
      <c r="O69">
        <v>2</v>
      </c>
      <c r="P69">
        <v>8</v>
      </c>
      <c r="Q69">
        <v>6</v>
      </c>
      <c r="R69">
        <v>3</v>
      </c>
      <c r="S69">
        <v>21.8</v>
      </c>
      <c r="T69">
        <v>24.8</v>
      </c>
      <c r="U69">
        <v>40.799999999999997</v>
      </c>
      <c r="V69">
        <v>2.6</v>
      </c>
      <c r="W69">
        <v>3</v>
      </c>
      <c r="X69">
        <v>8</v>
      </c>
      <c r="Y69">
        <v>0</v>
      </c>
      <c r="Z69" t="s">
        <v>956</v>
      </c>
      <c r="AA69" s="2" t="s">
        <v>957</v>
      </c>
      <c r="AB69">
        <v>0</v>
      </c>
      <c r="AC69">
        <v>8</v>
      </c>
      <c r="AD69" t="s">
        <v>881</v>
      </c>
      <c r="AE69" t="s">
        <v>44</v>
      </c>
      <c r="AF69">
        <v>10</v>
      </c>
      <c r="AG69">
        <v>1</v>
      </c>
      <c r="AH69" s="17" t="s">
        <v>5570</v>
      </c>
      <c r="AI69" s="17">
        <v>69887</v>
      </c>
      <c r="AJ69" s="13">
        <v>12730</v>
      </c>
      <c r="AK69" s="18" t="str">
        <f t="shared" si="8"/>
        <v>BR:Martinez,Nick</v>
      </c>
      <c r="AL69" s="18" t="str">
        <f t="shared" si="9"/>
        <v>BP:Martinez,Nick</v>
      </c>
      <c r="AM69" s="18" t="str">
        <f t="shared" si="10"/>
        <v>FG:Martinez,Nick</v>
      </c>
      <c r="AN69" s="20" t="s">
        <v>5571</v>
      </c>
      <c r="AO69" s="20" t="s">
        <v>5572</v>
      </c>
      <c r="AP69" s="20" t="s">
        <v>7062</v>
      </c>
    </row>
    <row r="70" spans="1:42" x14ac:dyDescent="0.25">
      <c r="A70" t="s">
        <v>1116</v>
      </c>
      <c r="C70" s="13">
        <v>119</v>
      </c>
      <c r="D70" t="s">
        <v>2372</v>
      </c>
      <c r="E70" s="13" t="s">
        <v>1124</v>
      </c>
      <c r="F70" s="16">
        <v>35730</v>
      </c>
      <c r="G70" s="7">
        <f t="shared" si="7"/>
        <v>28</v>
      </c>
      <c r="H70">
        <v>78</v>
      </c>
      <c r="I70">
        <v>11</v>
      </c>
      <c r="J70">
        <v>15</v>
      </c>
      <c r="K70">
        <v>7.6</v>
      </c>
      <c r="L70">
        <v>22.5</v>
      </c>
      <c r="M70">
        <v>14.5</v>
      </c>
      <c r="N70">
        <v>0.6</v>
      </c>
      <c r="O70" t="s">
        <v>103</v>
      </c>
      <c r="P70">
        <v>12</v>
      </c>
      <c r="Q70">
        <v>13</v>
      </c>
      <c r="R70">
        <v>0</v>
      </c>
      <c r="S70">
        <v>19.5</v>
      </c>
      <c r="T70">
        <v>19.5</v>
      </c>
      <c r="U70">
        <v>28</v>
      </c>
      <c r="V70">
        <v>2.2000000000000002</v>
      </c>
      <c r="W70">
        <v>4</v>
      </c>
      <c r="X70">
        <v>12</v>
      </c>
      <c r="Y70">
        <v>-6</v>
      </c>
      <c r="Z70" t="s">
        <v>979</v>
      </c>
      <c r="AA70" s="2" t="s">
        <v>880</v>
      </c>
      <c r="AB70">
        <v>0</v>
      </c>
      <c r="AC70">
        <v>18</v>
      </c>
      <c r="AD70" t="s">
        <v>885</v>
      </c>
      <c r="AE70" t="s">
        <v>44</v>
      </c>
      <c r="AF70">
        <v>10</v>
      </c>
      <c r="AG70">
        <v>1</v>
      </c>
      <c r="AH70" s="17" t="s">
        <v>6452</v>
      </c>
      <c r="AI70" s="17">
        <v>106668</v>
      </c>
      <c r="AJ70" s="13">
        <v>20629</v>
      </c>
      <c r="AK70" s="18" t="str">
        <f t="shared" si="8"/>
        <v>BR:Phillips,Tyler</v>
      </c>
      <c r="AL70" s="18" t="str">
        <f t="shared" si="9"/>
        <v>BP:Phillips,Tyler</v>
      </c>
      <c r="AM70" s="18" t="str">
        <f t="shared" si="10"/>
        <v>FG:Phillips,Tyler</v>
      </c>
      <c r="AN70" s="20" t="s">
        <v>6453</v>
      </c>
      <c r="AO70" s="20" t="s">
        <v>6454</v>
      </c>
      <c r="AP70" s="20" t="s">
        <v>7411</v>
      </c>
    </row>
    <row r="71" spans="1:42" x14ac:dyDescent="0.25">
      <c r="A71" t="s">
        <v>1116</v>
      </c>
      <c r="D71" t="s">
        <v>1808</v>
      </c>
      <c r="E71" s="13" t="s">
        <v>1078</v>
      </c>
      <c r="F71" s="16">
        <v>36677</v>
      </c>
      <c r="G71" s="7">
        <f t="shared" si="7"/>
        <v>26</v>
      </c>
      <c r="H71">
        <v>111</v>
      </c>
      <c r="I71">
        <v>20</v>
      </c>
      <c r="J71">
        <v>0</v>
      </c>
      <c r="K71">
        <v>12.8</v>
      </c>
      <c r="L71">
        <v>12.8</v>
      </c>
      <c r="M71">
        <v>25.7</v>
      </c>
      <c r="N71">
        <v>3.6</v>
      </c>
      <c r="O71">
        <v>6</v>
      </c>
      <c r="P71">
        <v>5</v>
      </c>
      <c r="Q71">
        <v>43</v>
      </c>
      <c r="R71">
        <v>0</v>
      </c>
      <c r="S71">
        <v>12.8</v>
      </c>
      <c r="T71">
        <v>12.8</v>
      </c>
      <c r="U71">
        <v>22.8</v>
      </c>
      <c r="V71">
        <v>0</v>
      </c>
      <c r="W71">
        <v>0</v>
      </c>
      <c r="X71">
        <v>5</v>
      </c>
      <c r="Y71">
        <v>-4</v>
      </c>
      <c r="Z71" t="s">
        <v>883</v>
      </c>
      <c r="AA71" s="2" t="s">
        <v>908</v>
      </c>
      <c r="AB71">
        <v>0</v>
      </c>
      <c r="AC71">
        <v>3</v>
      </c>
      <c r="AD71" t="s">
        <v>885</v>
      </c>
      <c r="AE71" t="s">
        <v>44</v>
      </c>
      <c r="AF71">
        <v>10</v>
      </c>
      <c r="AG71">
        <v>4</v>
      </c>
      <c r="AH71" s="17" t="s">
        <v>5032</v>
      </c>
      <c r="AI71" s="17">
        <v>136375</v>
      </c>
      <c r="AJ71" s="13">
        <v>31846</v>
      </c>
      <c r="AK71" s="18" t="str">
        <f t="shared" si="8"/>
        <v>BR:Schwellenbach,Spencer</v>
      </c>
      <c r="AL71" s="18" t="str">
        <f t="shared" si="9"/>
        <v>BP:Schwellenbach,Spencer</v>
      </c>
      <c r="AM71" s="18" t="str">
        <f t="shared" si="10"/>
        <v>FG:Schwellenbach,Spencer</v>
      </c>
      <c r="AN71" s="20" t="s">
        <v>5033</v>
      </c>
      <c r="AO71" s="20" t="s">
        <v>5034</v>
      </c>
      <c r="AP71" s="20" t="s">
        <v>7556</v>
      </c>
    </row>
    <row r="72" spans="1:42" x14ac:dyDescent="0.25">
      <c r="A72" t="s">
        <v>1116</v>
      </c>
      <c r="C72" s="13">
        <v>239</v>
      </c>
      <c r="D72" t="s">
        <v>2456</v>
      </c>
      <c r="E72" s="13" t="s">
        <v>1108</v>
      </c>
      <c r="F72" s="16">
        <v>32944</v>
      </c>
      <c r="G72" s="7">
        <f t="shared" si="7"/>
        <v>36</v>
      </c>
      <c r="H72">
        <v>23</v>
      </c>
      <c r="I72">
        <v>35</v>
      </c>
      <c r="J72">
        <v>5</v>
      </c>
      <c r="K72">
        <v>13.1</v>
      </c>
      <c r="L72">
        <v>18.100000000000001</v>
      </c>
      <c r="M72">
        <v>13.1</v>
      </c>
      <c r="N72">
        <v>0</v>
      </c>
      <c r="O72">
        <v>0</v>
      </c>
      <c r="P72">
        <v>11</v>
      </c>
      <c r="Q72">
        <v>23</v>
      </c>
      <c r="R72">
        <v>7</v>
      </c>
      <c r="S72">
        <v>19.8</v>
      </c>
      <c r="T72">
        <v>26.8</v>
      </c>
      <c r="U72">
        <v>24.5</v>
      </c>
      <c r="V72">
        <v>0</v>
      </c>
      <c r="W72">
        <v>0</v>
      </c>
      <c r="X72">
        <v>12</v>
      </c>
      <c r="Y72">
        <v>3</v>
      </c>
      <c r="Z72" t="s">
        <v>901</v>
      </c>
      <c r="AA72" s="2" t="s">
        <v>880</v>
      </c>
      <c r="AB72">
        <v>0</v>
      </c>
      <c r="AC72">
        <v>0</v>
      </c>
      <c r="AD72" t="s">
        <v>885</v>
      </c>
      <c r="AE72" t="s">
        <v>44</v>
      </c>
      <c r="AF72">
        <v>10</v>
      </c>
      <c r="AG72">
        <v>1</v>
      </c>
      <c r="AH72" s="17" t="s">
        <v>6581</v>
      </c>
      <c r="AI72" s="17">
        <v>102757</v>
      </c>
      <c r="AJ72" s="13">
        <v>15256</v>
      </c>
      <c r="AK72" s="18" t="str">
        <f t="shared" si="8"/>
        <v>BR:Sulser,Cole</v>
      </c>
      <c r="AL72" s="18" t="str">
        <f t="shared" si="9"/>
        <v>BP:Sulser,Cole</v>
      </c>
      <c r="AM72" s="18" t="str">
        <f t="shared" si="10"/>
        <v>FG:Sulser,Cole</v>
      </c>
      <c r="AN72" s="20" t="s">
        <v>6582</v>
      </c>
      <c r="AO72" s="20" t="s">
        <v>6583</v>
      </c>
      <c r="AP72" s="20" t="s">
        <v>7050</v>
      </c>
    </row>
    <row r="73" spans="1:42" x14ac:dyDescent="0.25">
      <c r="A73" t="s">
        <v>1116</v>
      </c>
      <c r="D73" t="s">
        <v>1809</v>
      </c>
      <c r="E73" s="13" t="s">
        <v>1168</v>
      </c>
      <c r="F73" s="16">
        <v>36102</v>
      </c>
      <c r="G73" s="7">
        <f t="shared" si="7"/>
        <v>27</v>
      </c>
      <c r="H73">
        <v>134</v>
      </c>
      <c r="I73">
        <v>5</v>
      </c>
      <c r="J73">
        <v>16</v>
      </c>
      <c r="K73">
        <v>18.600000000000001</v>
      </c>
      <c r="L73">
        <v>34.6</v>
      </c>
      <c r="M73">
        <v>25.4</v>
      </c>
      <c r="N73">
        <v>1.6</v>
      </c>
      <c r="O73">
        <v>2</v>
      </c>
      <c r="P73">
        <v>10</v>
      </c>
      <c r="Q73">
        <v>6</v>
      </c>
      <c r="R73">
        <v>6</v>
      </c>
      <c r="S73">
        <v>15.6</v>
      </c>
      <c r="T73">
        <v>21.6</v>
      </c>
      <c r="U73">
        <v>24.7</v>
      </c>
      <c r="V73">
        <v>1.8</v>
      </c>
      <c r="W73">
        <v>2</v>
      </c>
      <c r="X73">
        <v>10</v>
      </c>
      <c r="Y73">
        <v>0</v>
      </c>
      <c r="Z73" t="s">
        <v>886</v>
      </c>
      <c r="AA73" s="2" t="s">
        <v>1023</v>
      </c>
      <c r="AB73">
        <v>3</v>
      </c>
      <c r="AC73">
        <v>4</v>
      </c>
      <c r="AD73" t="s">
        <v>885</v>
      </c>
      <c r="AE73" t="s">
        <v>44</v>
      </c>
      <c r="AF73">
        <v>10</v>
      </c>
      <c r="AG73">
        <v>1</v>
      </c>
      <c r="AH73" s="17" t="s">
        <v>5041</v>
      </c>
      <c r="AI73" s="17">
        <v>139775</v>
      </c>
      <c r="AJ73" s="13">
        <v>24719</v>
      </c>
      <c r="AK73" s="18" t="str">
        <f t="shared" si="8"/>
        <v>BR:Vasquez,Randy</v>
      </c>
      <c r="AL73" s="18" t="str">
        <f t="shared" si="9"/>
        <v>BP:Vasquez,Randy</v>
      </c>
      <c r="AM73" s="18" t="str">
        <f t="shared" si="10"/>
        <v>FG:Vasquez,Randy</v>
      </c>
      <c r="AN73" s="20" t="s">
        <v>5042</v>
      </c>
      <c r="AO73" s="20" t="s">
        <v>5043</v>
      </c>
      <c r="AP73" s="20" t="s">
        <v>7483</v>
      </c>
    </row>
    <row r="74" spans="1:42" x14ac:dyDescent="0.25">
      <c r="A74" t="s">
        <v>1138</v>
      </c>
      <c r="C74" s="13">
        <v>33</v>
      </c>
      <c r="D74" t="s">
        <v>2005</v>
      </c>
      <c r="E74" s="13" t="s">
        <v>1053</v>
      </c>
      <c r="F74" s="16">
        <v>33127</v>
      </c>
      <c r="G74" s="7">
        <f t="shared" si="7"/>
        <v>35</v>
      </c>
      <c r="H74">
        <v>74</v>
      </c>
      <c r="I74">
        <v>28</v>
      </c>
      <c r="J74">
        <v>9</v>
      </c>
      <c r="K74">
        <v>16.3</v>
      </c>
      <c r="L74">
        <v>25.3</v>
      </c>
      <c r="M74">
        <v>38.299999999999997</v>
      </c>
      <c r="N74">
        <v>2.6</v>
      </c>
      <c r="O74">
        <v>4</v>
      </c>
      <c r="P74">
        <v>3</v>
      </c>
      <c r="Q74">
        <v>37</v>
      </c>
      <c r="R74">
        <v>6</v>
      </c>
      <c r="S74">
        <v>0</v>
      </c>
      <c r="T74">
        <v>6</v>
      </c>
      <c r="U74">
        <v>0</v>
      </c>
      <c r="V74">
        <v>0</v>
      </c>
      <c r="W74" t="s">
        <v>103</v>
      </c>
      <c r="X74">
        <v>4</v>
      </c>
      <c r="Y74">
        <v>-2</v>
      </c>
      <c r="Z74" t="s">
        <v>992</v>
      </c>
      <c r="AA74" s="2" t="s">
        <v>880</v>
      </c>
      <c r="AB74">
        <v>0</v>
      </c>
      <c r="AC74">
        <v>9</v>
      </c>
      <c r="AD74" t="s">
        <v>885</v>
      </c>
      <c r="AE74" t="s">
        <v>44</v>
      </c>
      <c r="AF74">
        <v>10</v>
      </c>
      <c r="AG74">
        <v>0</v>
      </c>
      <c r="AH74" s="17" t="s">
        <v>5885</v>
      </c>
      <c r="AI74" s="17">
        <v>70293</v>
      </c>
      <c r="AJ74" s="13">
        <v>12857</v>
      </c>
      <c r="AK74" s="18" t="str">
        <f t="shared" si="8"/>
        <v>BR:Armstrong,Shawn</v>
      </c>
      <c r="AL74" s="18" t="str">
        <f t="shared" si="9"/>
        <v>BP:Armstrong,Shawn</v>
      </c>
      <c r="AM74" s="18" t="str">
        <f t="shared" si="10"/>
        <v>FG:Armstrong,Shawn</v>
      </c>
      <c r="AN74" s="20" t="s">
        <v>5886</v>
      </c>
      <c r="AO74" s="20" t="s">
        <v>5887</v>
      </c>
      <c r="AP74" s="20" t="s">
        <v>7065</v>
      </c>
    </row>
    <row r="75" spans="1:42" x14ac:dyDescent="0.25">
      <c r="A75" t="s">
        <v>1138</v>
      </c>
      <c r="D75" t="s">
        <v>1810</v>
      </c>
      <c r="E75" s="13" t="s">
        <v>1121</v>
      </c>
      <c r="F75" s="16">
        <v>34212</v>
      </c>
      <c r="G75" s="7">
        <f t="shared" si="7"/>
        <v>32</v>
      </c>
      <c r="H75">
        <v>48</v>
      </c>
      <c r="I75">
        <v>8</v>
      </c>
      <c r="J75">
        <v>20</v>
      </c>
      <c r="K75">
        <v>10.4</v>
      </c>
      <c r="L75">
        <v>30.4</v>
      </c>
      <c r="M75">
        <v>36.299999999999997</v>
      </c>
      <c r="N75">
        <v>8.4</v>
      </c>
      <c r="O75" t="s">
        <v>91</v>
      </c>
      <c r="P75">
        <v>0</v>
      </c>
      <c r="Q75">
        <v>41</v>
      </c>
      <c r="R75">
        <v>9</v>
      </c>
      <c r="S75">
        <v>10.1</v>
      </c>
      <c r="T75">
        <v>19.100000000000001</v>
      </c>
      <c r="U75">
        <v>18.5</v>
      </c>
      <c r="V75">
        <v>0</v>
      </c>
      <c r="W75" t="s">
        <v>103</v>
      </c>
      <c r="X75">
        <v>0</v>
      </c>
      <c r="Y75">
        <v>1</v>
      </c>
      <c r="Z75" t="s">
        <v>898</v>
      </c>
      <c r="AA75" s="2" t="s">
        <v>880</v>
      </c>
      <c r="AB75">
        <v>0</v>
      </c>
      <c r="AC75">
        <v>0</v>
      </c>
      <c r="AD75" t="s">
        <v>885</v>
      </c>
      <c r="AE75" t="s">
        <v>44</v>
      </c>
      <c r="AF75">
        <v>10</v>
      </c>
      <c r="AG75">
        <v>6</v>
      </c>
      <c r="AH75" s="17" t="s">
        <v>5709</v>
      </c>
      <c r="AI75" s="17">
        <v>107502</v>
      </c>
      <c r="AJ75" s="13">
        <v>19407</v>
      </c>
      <c r="AK75" s="18" t="str">
        <f t="shared" si="8"/>
        <v>BR:Blanco,Ronel</v>
      </c>
      <c r="AL75" s="18" t="str">
        <f t="shared" si="9"/>
        <v>BP:Blanco,Ronel</v>
      </c>
      <c r="AM75" s="18" t="str">
        <f t="shared" si="10"/>
        <v>FG:Blanco,Ronel</v>
      </c>
      <c r="AN75" s="20" t="s">
        <v>5710</v>
      </c>
      <c r="AO75" s="20" t="s">
        <v>5711</v>
      </c>
      <c r="AP75" s="20" t="s">
        <v>7164</v>
      </c>
    </row>
    <row r="76" spans="1:42" x14ac:dyDescent="0.25">
      <c r="A76" t="s">
        <v>1138</v>
      </c>
      <c r="C76" s="13">
        <v>233</v>
      </c>
      <c r="D76" t="s">
        <v>2043</v>
      </c>
      <c r="E76" s="13" t="s">
        <v>1048</v>
      </c>
      <c r="F76" s="16">
        <v>32796</v>
      </c>
      <c r="G76" s="7">
        <f t="shared" si="7"/>
        <v>36</v>
      </c>
      <c r="H76">
        <v>63</v>
      </c>
      <c r="I76">
        <v>12</v>
      </c>
      <c r="J76">
        <v>25</v>
      </c>
      <c r="K76">
        <v>16.8</v>
      </c>
      <c r="L76">
        <v>41.8</v>
      </c>
      <c r="M76">
        <v>32.799999999999997</v>
      </c>
      <c r="N76">
        <v>2.6</v>
      </c>
      <c r="O76">
        <v>4</v>
      </c>
      <c r="P76">
        <v>10</v>
      </c>
      <c r="Q76">
        <v>35</v>
      </c>
      <c r="R76">
        <v>4</v>
      </c>
      <c r="S76">
        <v>8.1</v>
      </c>
      <c r="T76">
        <v>12.1</v>
      </c>
      <c r="U76">
        <v>8.1</v>
      </c>
      <c r="V76">
        <v>0</v>
      </c>
      <c r="W76">
        <v>0</v>
      </c>
      <c r="X76">
        <v>12</v>
      </c>
      <c r="Y76">
        <v>0</v>
      </c>
      <c r="Z76" t="s">
        <v>939</v>
      </c>
      <c r="AA76" s="2" t="s">
        <v>887</v>
      </c>
      <c r="AB76">
        <v>0</v>
      </c>
      <c r="AC76">
        <v>7</v>
      </c>
      <c r="AD76" t="s">
        <v>885</v>
      </c>
      <c r="AE76" t="s">
        <v>44</v>
      </c>
      <c r="AF76">
        <v>10</v>
      </c>
      <c r="AG76">
        <v>1</v>
      </c>
      <c r="AH76" s="17" t="s">
        <v>5491</v>
      </c>
      <c r="AI76" s="17">
        <v>101287</v>
      </c>
      <c r="AJ76" s="13">
        <v>6107</v>
      </c>
      <c r="AK76" s="18" t="str">
        <f t="shared" si="8"/>
        <v>BR:Brazoban,Huascar</v>
      </c>
      <c r="AL76" s="18" t="str">
        <f t="shared" si="9"/>
        <v>BP:Brazoban,Huascar</v>
      </c>
      <c r="AM76" s="18" t="str">
        <f t="shared" si="10"/>
        <v>FG:Brazoban,Huascar</v>
      </c>
      <c r="AN76" s="20" t="s">
        <v>5492</v>
      </c>
      <c r="AO76" s="20" t="s">
        <v>5493</v>
      </c>
      <c r="AP76" s="20" t="s">
        <v>7040</v>
      </c>
    </row>
    <row r="77" spans="1:42" x14ac:dyDescent="0.25">
      <c r="A77" t="s">
        <v>1138</v>
      </c>
      <c r="C77" s="13">
        <v>133</v>
      </c>
      <c r="D77" t="s">
        <v>2074</v>
      </c>
      <c r="E77" s="13" t="s">
        <v>1101</v>
      </c>
      <c r="F77" s="16">
        <v>34102</v>
      </c>
      <c r="G77" s="7">
        <f t="shared" si="7"/>
        <v>33</v>
      </c>
      <c r="H77">
        <v>55</v>
      </c>
      <c r="I77">
        <v>19</v>
      </c>
      <c r="J77">
        <v>1</v>
      </c>
      <c r="K77">
        <v>8.6</v>
      </c>
      <c r="L77">
        <v>9.6</v>
      </c>
      <c r="M77">
        <v>26.4</v>
      </c>
      <c r="N77">
        <v>5.3</v>
      </c>
      <c r="O77">
        <v>8</v>
      </c>
      <c r="P77">
        <v>14</v>
      </c>
      <c r="Q77">
        <v>24</v>
      </c>
      <c r="R77">
        <v>0</v>
      </c>
      <c r="S77">
        <v>5.3</v>
      </c>
      <c r="T77">
        <v>5.3</v>
      </c>
      <c r="U77">
        <v>14.3</v>
      </c>
      <c r="V77">
        <v>1.6</v>
      </c>
      <c r="W77">
        <v>2</v>
      </c>
      <c r="X77">
        <v>12</v>
      </c>
      <c r="Y77">
        <v>-2</v>
      </c>
      <c r="Z77" t="s">
        <v>895</v>
      </c>
      <c r="AA77" s="2" t="s">
        <v>981</v>
      </c>
      <c r="AB77">
        <v>0</v>
      </c>
      <c r="AC77">
        <v>20</v>
      </c>
      <c r="AD77" t="s">
        <v>885</v>
      </c>
      <c r="AE77" t="s">
        <v>44</v>
      </c>
      <c r="AF77">
        <v>10</v>
      </c>
      <c r="AG77">
        <v>1</v>
      </c>
      <c r="AH77" s="17" t="s">
        <v>6765</v>
      </c>
      <c r="AI77" s="17">
        <v>105736</v>
      </c>
      <c r="AJ77" s="13">
        <v>17611</v>
      </c>
      <c r="AK77" s="18" t="str">
        <f t="shared" si="8"/>
        <v>BR:Clarke,Taylor</v>
      </c>
      <c r="AL77" s="18" t="str">
        <f t="shared" si="9"/>
        <v>BP:Clarke,Taylor</v>
      </c>
      <c r="AM77" s="18" t="str">
        <f t="shared" si="10"/>
        <v>FG:Clarke,Taylor</v>
      </c>
      <c r="AN77" s="20" t="s">
        <v>6766</v>
      </c>
      <c r="AO77" s="20" t="s">
        <v>6767</v>
      </c>
      <c r="AP77" s="20" t="s">
        <v>6768</v>
      </c>
    </row>
    <row r="78" spans="1:42" x14ac:dyDescent="0.25">
      <c r="A78" t="s">
        <v>1138</v>
      </c>
      <c r="D78" t="s">
        <v>1811</v>
      </c>
      <c r="E78" s="13" t="s">
        <v>1073</v>
      </c>
      <c r="F78" s="16">
        <v>34914</v>
      </c>
      <c r="G78" s="7">
        <f t="shared" si="7"/>
        <v>30</v>
      </c>
      <c r="H78">
        <v>192</v>
      </c>
      <c r="I78">
        <v>18</v>
      </c>
      <c r="J78">
        <v>8</v>
      </c>
      <c r="K78">
        <v>19</v>
      </c>
      <c r="L78">
        <v>27</v>
      </c>
      <c r="M78">
        <v>32</v>
      </c>
      <c r="N78">
        <v>1.8</v>
      </c>
      <c r="O78">
        <v>4</v>
      </c>
      <c r="P78">
        <v>8</v>
      </c>
      <c r="Q78">
        <v>28</v>
      </c>
      <c r="R78">
        <v>9</v>
      </c>
      <c r="S78">
        <v>10.8</v>
      </c>
      <c r="T78">
        <v>19.8</v>
      </c>
      <c r="U78">
        <v>28.9</v>
      </c>
      <c r="V78">
        <v>4.0999999999999996</v>
      </c>
      <c r="W78">
        <v>8</v>
      </c>
      <c r="X78">
        <v>5</v>
      </c>
      <c r="Y78">
        <v>0</v>
      </c>
      <c r="Z78" t="s">
        <v>891</v>
      </c>
      <c r="AA78" s="2" t="s">
        <v>892</v>
      </c>
      <c r="AB78">
        <v>0</v>
      </c>
      <c r="AC78">
        <v>1</v>
      </c>
      <c r="AD78" t="s">
        <v>885</v>
      </c>
      <c r="AE78" t="s">
        <v>44</v>
      </c>
      <c r="AF78">
        <v>10</v>
      </c>
      <c r="AG78">
        <v>0</v>
      </c>
      <c r="AH78" s="17" t="s">
        <v>5053</v>
      </c>
      <c r="AI78" s="17">
        <v>108886</v>
      </c>
      <c r="AJ78" s="13">
        <v>19291</v>
      </c>
      <c r="AK78" s="18" t="str">
        <f t="shared" si="8"/>
        <v>BR:Gallen,Zac</v>
      </c>
      <c r="AL78" s="18" t="str">
        <f t="shared" si="9"/>
        <v>BP:Gallen,Zac</v>
      </c>
      <c r="AM78" s="18" t="str">
        <f t="shared" si="10"/>
        <v>FG:Gallen,Zac</v>
      </c>
      <c r="AN78" s="20" t="s">
        <v>5054</v>
      </c>
      <c r="AO78" s="20" t="s">
        <v>5055</v>
      </c>
      <c r="AP78" s="20" t="s">
        <v>7277</v>
      </c>
    </row>
    <row r="79" spans="1:42" x14ac:dyDescent="0.25">
      <c r="A79" t="s">
        <v>1138</v>
      </c>
      <c r="C79" s="13">
        <v>160</v>
      </c>
      <c r="D79" t="s">
        <v>2157</v>
      </c>
      <c r="E79" s="13" t="s">
        <v>1076</v>
      </c>
      <c r="F79" s="16">
        <v>36300</v>
      </c>
      <c r="G79" s="7">
        <f t="shared" si="7"/>
        <v>27</v>
      </c>
      <c r="H79">
        <v>90</v>
      </c>
      <c r="I79">
        <v>17</v>
      </c>
      <c r="J79">
        <v>11</v>
      </c>
      <c r="K79">
        <v>29</v>
      </c>
      <c r="L79">
        <v>40</v>
      </c>
      <c r="M79">
        <v>57.1</v>
      </c>
      <c r="N79">
        <v>4.5</v>
      </c>
      <c r="O79">
        <v>8</v>
      </c>
      <c r="P79">
        <v>7</v>
      </c>
      <c r="Q79">
        <v>43</v>
      </c>
      <c r="R79">
        <v>6</v>
      </c>
      <c r="S79">
        <v>6.5</v>
      </c>
      <c r="T79">
        <v>12.5</v>
      </c>
      <c r="U79">
        <v>16.3</v>
      </c>
      <c r="V79">
        <v>2.4</v>
      </c>
      <c r="W79" t="s">
        <v>136</v>
      </c>
      <c r="X79">
        <v>10</v>
      </c>
      <c r="Y79">
        <v>3</v>
      </c>
      <c r="Z79" t="s">
        <v>886</v>
      </c>
      <c r="AA79" s="2" t="s">
        <v>887</v>
      </c>
      <c r="AB79">
        <v>0</v>
      </c>
      <c r="AC79">
        <v>1</v>
      </c>
      <c r="AD79" t="s">
        <v>885</v>
      </c>
      <c r="AE79" t="s">
        <v>44</v>
      </c>
      <c r="AF79">
        <v>10</v>
      </c>
      <c r="AG79">
        <v>2</v>
      </c>
      <c r="AH79" s="17" t="s">
        <v>6131</v>
      </c>
      <c r="AI79" s="17">
        <v>121446</v>
      </c>
      <c r="AJ79" s="13">
        <v>27889</v>
      </c>
      <c r="AK79" s="18" t="str">
        <f t="shared" si="8"/>
        <v>BR:Ginn,J.T.</v>
      </c>
      <c r="AL79" s="18" t="str">
        <f t="shared" si="9"/>
        <v>BP:Ginn,J.T.</v>
      </c>
      <c r="AM79" s="18" t="str">
        <f t="shared" si="10"/>
        <v>FG:Ginn,J.T.</v>
      </c>
      <c r="AN79" s="20" t="s">
        <v>6132</v>
      </c>
      <c r="AO79" s="20" t="s">
        <v>6133</v>
      </c>
      <c r="AP79" s="20" t="s">
        <v>7503</v>
      </c>
    </row>
    <row r="80" spans="1:42" x14ac:dyDescent="0.25">
      <c r="A80" t="s">
        <v>1138</v>
      </c>
      <c r="C80" s="13">
        <v>193</v>
      </c>
      <c r="D80" t="s">
        <v>2214</v>
      </c>
      <c r="E80" s="13" t="s">
        <v>1106</v>
      </c>
      <c r="F80" s="16">
        <v>35229</v>
      </c>
      <c r="G80" s="7">
        <f t="shared" si="7"/>
        <v>30</v>
      </c>
      <c r="H80">
        <v>79</v>
      </c>
      <c r="I80">
        <v>28</v>
      </c>
      <c r="J80">
        <v>1</v>
      </c>
      <c r="K80">
        <v>7.4</v>
      </c>
      <c r="L80">
        <v>8.4</v>
      </c>
      <c r="M80">
        <v>14.1</v>
      </c>
      <c r="N80">
        <v>2.2000000000000002</v>
      </c>
      <c r="O80">
        <v>3</v>
      </c>
      <c r="P80">
        <v>12</v>
      </c>
      <c r="Q80">
        <v>14</v>
      </c>
      <c r="R80">
        <v>5</v>
      </c>
      <c r="S80">
        <v>16.5</v>
      </c>
      <c r="T80">
        <v>21.5</v>
      </c>
      <c r="U80">
        <v>39</v>
      </c>
      <c r="V80">
        <v>7</v>
      </c>
      <c r="W80">
        <v>8</v>
      </c>
      <c r="X80">
        <v>11</v>
      </c>
      <c r="Y80">
        <v>0</v>
      </c>
      <c r="Z80" t="s">
        <v>970</v>
      </c>
      <c r="AA80" s="2" t="s">
        <v>955</v>
      </c>
      <c r="AB80">
        <v>0</v>
      </c>
      <c r="AC80">
        <v>9</v>
      </c>
      <c r="AD80" t="s">
        <v>881</v>
      </c>
      <c r="AE80" t="s">
        <v>44</v>
      </c>
      <c r="AF80">
        <v>10</v>
      </c>
      <c r="AG80">
        <v>0</v>
      </c>
      <c r="AH80" s="17" t="s">
        <v>5785</v>
      </c>
      <c r="AI80" s="17">
        <v>123933</v>
      </c>
      <c r="AJ80" s="13">
        <v>26231</v>
      </c>
      <c r="AK80" s="18" t="str">
        <f t="shared" si="8"/>
        <v>BR:Holton,Tyler*</v>
      </c>
      <c r="AL80" s="18" t="str">
        <f t="shared" si="9"/>
        <v>BP:Holton,Tyler*</v>
      </c>
      <c r="AM80" s="18" t="str">
        <f t="shared" si="10"/>
        <v>FG:Holton,Tyler*</v>
      </c>
      <c r="AN80" s="20" t="s">
        <v>5786</v>
      </c>
      <c r="AO80" s="20" t="s">
        <v>5787</v>
      </c>
      <c r="AP80" s="20" t="s">
        <v>7324</v>
      </c>
    </row>
    <row r="81" spans="1:42" x14ac:dyDescent="0.25">
      <c r="A81" t="s">
        <v>1138</v>
      </c>
      <c r="D81" t="s">
        <v>1812</v>
      </c>
      <c r="E81" s="13" t="s">
        <v>1162</v>
      </c>
      <c r="F81" s="16">
        <v>32949</v>
      </c>
      <c r="G81" s="7">
        <f t="shared" si="7"/>
        <v>36</v>
      </c>
      <c r="H81">
        <v>53</v>
      </c>
      <c r="I81">
        <v>43</v>
      </c>
      <c r="J81">
        <v>0</v>
      </c>
      <c r="K81">
        <v>5.5</v>
      </c>
      <c r="L81">
        <v>5.5</v>
      </c>
      <c r="M81">
        <v>13.5</v>
      </c>
      <c r="N81">
        <v>0</v>
      </c>
      <c r="O81">
        <v>0</v>
      </c>
      <c r="P81">
        <v>12</v>
      </c>
      <c r="Q81">
        <v>41</v>
      </c>
      <c r="R81">
        <v>7</v>
      </c>
      <c r="S81">
        <v>13.8</v>
      </c>
      <c r="T81">
        <v>20.8</v>
      </c>
      <c r="U81">
        <v>30.3</v>
      </c>
      <c r="V81">
        <v>4.5</v>
      </c>
      <c r="W81">
        <v>7</v>
      </c>
      <c r="X81">
        <v>3</v>
      </c>
      <c r="Y81">
        <v>7</v>
      </c>
      <c r="Z81" t="s">
        <v>951</v>
      </c>
      <c r="AA81" s="2" t="s">
        <v>912</v>
      </c>
      <c r="AB81">
        <v>0</v>
      </c>
      <c r="AC81">
        <v>4</v>
      </c>
      <c r="AD81" t="s">
        <v>885</v>
      </c>
      <c r="AE81" t="s">
        <v>44</v>
      </c>
      <c r="AF81">
        <v>10</v>
      </c>
      <c r="AG81">
        <v>4</v>
      </c>
      <c r="AH81" s="17" t="s">
        <v>5059</v>
      </c>
      <c r="AI81" s="17">
        <v>59541</v>
      </c>
      <c r="AJ81" s="13">
        <v>12828</v>
      </c>
      <c r="AK81" s="18" t="str">
        <f t="shared" si="8"/>
        <v>BR:Kittredge,Andrew</v>
      </c>
      <c r="AL81" s="18" t="str">
        <f t="shared" si="9"/>
        <v>BP:Kittredge,Andrew</v>
      </c>
      <c r="AM81" s="18" t="str">
        <f t="shared" si="10"/>
        <v>FG:Kittredge,Andrew</v>
      </c>
      <c r="AN81" s="20" t="s">
        <v>5060</v>
      </c>
      <c r="AO81" s="20" t="s">
        <v>5061</v>
      </c>
      <c r="AP81" s="20" t="s">
        <v>7051</v>
      </c>
    </row>
    <row r="82" spans="1:42" x14ac:dyDescent="0.25">
      <c r="A82" t="s">
        <v>1138</v>
      </c>
      <c r="D82" t="s">
        <v>1813</v>
      </c>
      <c r="E82" s="13" t="s">
        <v>1062</v>
      </c>
      <c r="F82" s="16">
        <v>34308</v>
      </c>
      <c r="G82" s="7">
        <f t="shared" si="7"/>
        <v>32</v>
      </c>
      <c r="H82">
        <v>47</v>
      </c>
      <c r="I82">
        <v>50</v>
      </c>
      <c r="J82">
        <v>9</v>
      </c>
      <c r="K82">
        <v>7.5</v>
      </c>
      <c r="L82">
        <v>16.5</v>
      </c>
      <c r="M82">
        <v>11.3</v>
      </c>
      <c r="N82">
        <v>0</v>
      </c>
      <c r="O82">
        <v>0</v>
      </c>
      <c r="P82">
        <v>3</v>
      </c>
      <c r="Q82">
        <v>40</v>
      </c>
      <c r="R82">
        <v>5</v>
      </c>
      <c r="S82">
        <v>18.5</v>
      </c>
      <c r="T82">
        <v>23.5</v>
      </c>
      <c r="U82">
        <v>31.5</v>
      </c>
      <c r="V82">
        <v>0</v>
      </c>
      <c r="W82">
        <v>0</v>
      </c>
      <c r="X82">
        <v>3</v>
      </c>
      <c r="Y82">
        <v>9</v>
      </c>
      <c r="Z82" t="s">
        <v>929</v>
      </c>
      <c r="AA82" s="2" t="s">
        <v>887</v>
      </c>
      <c r="AB82">
        <v>0</v>
      </c>
      <c r="AC82">
        <v>9</v>
      </c>
      <c r="AD82" t="s">
        <v>881</v>
      </c>
      <c r="AE82" t="s">
        <v>44</v>
      </c>
      <c r="AF82">
        <v>10</v>
      </c>
      <c r="AG82">
        <v>3</v>
      </c>
      <c r="AH82" s="17" t="s">
        <v>5734</v>
      </c>
      <c r="AI82" s="17">
        <v>106454</v>
      </c>
      <c r="AJ82" s="13">
        <v>17722</v>
      </c>
      <c r="AK82" s="18" t="str">
        <f t="shared" si="8"/>
        <v>BR:Megill,Trevor</v>
      </c>
      <c r="AL82" s="18" t="str">
        <f t="shared" si="9"/>
        <v>BP:Megill,Trevor</v>
      </c>
      <c r="AM82" s="18" t="str">
        <f t="shared" si="10"/>
        <v>FG:Megill,Trevor</v>
      </c>
      <c r="AN82" s="20" t="s">
        <v>5735</v>
      </c>
      <c r="AO82" s="20" t="s">
        <v>5736</v>
      </c>
      <c r="AP82" s="20" t="s">
        <v>7178</v>
      </c>
    </row>
    <row r="83" spans="1:42" x14ac:dyDescent="0.25">
      <c r="A83" t="s">
        <v>1138</v>
      </c>
      <c r="C83" s="13">
        <v>67</v>
      </c>
      <c r="D83" t="s">
        <v>2311</v>
      </c>
      <c r="E83" s="13" t="s">
        <v>1106</v>
      </c>
      <c r="F83" s="16">
        <v>36863</v>
      </c>
      <c r="G83" s="7">
        <f t="shared" si="7"/>
        <v>25</v>
      </c>
      <c r="H83">
        <v>46</v>
      </c>
      <c r="I83">
        <v>8</v>
      </c>
      <c r="J83">
        <v>13</v>
      </c>
      <c r="K83">
        <v>7.3</v>
      </c>
      <c r="L83">
        <v>20.3</v>
      </c>
      <c r="M83">
        <v>18.3</v>
      </c>
      <c r="N83">
        <v>3</v>
      </c>
      <c r="O83" t="s">
        <v>56</v>
      </c>
      <c r="P83">
        <v>6</v>
      </c>
      <c r="Q83">
        <v>33</v>
      </c>
      <c r="R83">
        <v>5</v>
      </c>
      <c r="S83">
        <v>3.3</v>
      </c>
      <c r="T83">
        <v>8.4</v>
      </c>
      <c r="U83">
        <v>11.1</v>
      </c>
      <c r="V83">
        <v>2.6</v>
      </c>
      <c r="W83">
        <v>4</v>
      </c>
      <c r="X83">
        <v>6</v>
      </c>
      <c r="Y83">
        <v>2</v>
      </c>
      <c r="Z83" t="s">
        <v>886</v>
      </c>
      <c r="AA83" s="2" t="s">
        <v>904</v>
      </c>
      <c r="AB83">
        <v>0</v>
      </c>
      <c r="AC83">
        <v>10</v>
      </c>
      <c r="AD83" t="s">
        <v>885</v>
      </c>
      <c r="AE83" t="s">
        <v>44</v>
      </c>
      <c r="AF83">
        <v>10</v>
      </c>
      <c r="AG83">
        <v>1</v>
      </c>
      <c r="AH83" s="17" t="s">
        <v>7983</v>
      </c>
      <c r="AI83" s="17">
        <v>152811</v>
      </c>
      <c r="AJ83" s="13">
        <v>31807</v>
      </c>
      <c r="AK83" s="18" t="str">
        <f t="shared" si="8"/>
        <v>BR:Melton,Troy</v>
      </c>
      <c r="AL83" s="18" t="str">
        <f t="shared" si="9"/>
        <v>BP:Melton,Troy</v>
      </c>
      <c r="AM83" s="18" t="str">
        <f t="shared" si="10"/>
        <v>FG:Melton,Troy</v>
      </c>
      <c r="AN83" s="20" t="s">
        <v>7982</v>
      </c>
      <c r="AO83" s="20" t="s">
        <v>7984</v>
      </c>
      <c r="AP83" s="20" t="str">
        <f>_xlfn.CONCAT("http://www.fangraphs.com/statss.aspx?playerid=",AJ83)</f>
        <v>http://www.fangraphs.com/statss.aspx?playerid=31807</v>
      </c>
    </row>
    <row r="84" spans="1:42" x14ac:dyDescent="0.25">
      <c r="A84" t="s">
        <v>1138</v>
      </c>
      <c r="B84" t="s">
        <v>2561</v>
      </c>
      <c r="C84" s="13">
        <v>316</v>
      </c>
      <c r="D84" t="s">
        <v>8701</v>
      </c>
      <c r="E84" s="13" t="s">
        <v>1124</v>
      </c>
      <c r="F84" s="16">
        <v>38098</v>
      </c>
      <c r="G84" s="7">
        <f t="shared" si="7"/>
        <v>22</v>
      </c>
      <c r="AH84" s="17" t="s">
        <v>8696</v>
      </c>
      <c r="AI84" s="17">
        <v>153462</v>
      </c>
      <c r="AJ84" s="13" t="s">
        <v>8697</v>
      </c>
      <c r="AK84" s="18" t="str">
        <f t="shared" si="8"/>
        <v>BR:Milbrandt,Karson</v>
      </c>
      <c r="AL84" s="18" t="str">
        <f t="shared" si="9"/>
        <v>BP:Milbrandt,Karson</v>
      </c>
      <c r="AM84" s="18" t="str">
        <f t="shared" si="10"/>
        <v>FG:Milbrandt,Karson</v>
      </c>
      <c r="AN84" s="20" t="s">
        <v>8698</v>
      </c>
      <c r="AO84" s="20" t="s">
        <v>8699</v>
      </c>
      <c r="AP84" s="20" t="s">
        <v>8700</v>
      </c>
    </row>
    <row r="85" spans="1:42" x14ac:dyDescent="0.25">
      <c r="A85" t="s">
        <v>1138</v>
      </c>
      <c r="C85" s="13">
        <v>35</v>
      </c>
      <c r="D85" t="s">
        <v>2347</v>
      </c>
      <c r="E85" s="13" t="s">
        <v>1121</v>
      </c>
      <c r="F85" s="16">
        <v>33428</v>
      </c>
      <c r="G85" s="7">
        <f t="shared" si="7"/>
        <v>34</v>
      </c>
      <c r="H85">
        <v>72</v>
      </c>
      <c r="I85">
        <v>42</v>
      </c>
      <c r="J85">
        <v>2</v>
      </c>
      <c r="K85">
        <v>7</v>
      </c>
      <c r="L85">
        <v>9</v>
      </c>
      <c r="M85">
        <v>17.100000000000001</v>
      </c>
      <c r="N85">
        <v>2.2000000000000002</v>
      </c>
      <c r="O85">
        <v>3</v>
      </c>
      <c r="P85">
        <v>5</v>
      </c>
      <c r="Q85">
        <v>42</v>
      </c>
      <c r="R85">
        <v>9</v>
      </c>
      <c r="S85">
        <v>4.0999999999999996</v>
      </c>
      <c r="T85">
        <v>13.1</v>
      </c>
      <c r="U85">
        <v>6.3</v>
      </c>
      <c r="V85">
        <v>0.4</v>
      </c>
      <c r="W85">
        <v>0</v>
      </c>
      <c r="X85">
        <v>6</v>
      </c>
      <c r="Y85">
        <v>0</v>
      </c>
      <c r="Z85" t="s">
        <v>895</v>
      </c>
      <c r="AA85" s="2" t="s">
        <v>978</v>
      </c>
      <c r="AB85">
        <v>0</v>
      </c>
      <c r="AC85">
        <v>0</v>
      </c>
      <c r="AD85" t="s">
        <v>881</v>
      </c>
      <c r="AE85" t="s">
        <v>44</v>
      </c>
      <c r="AF85">
        <v>10</v>
      </c>
      <c r="AG85">
        <v>1</v>
      </c>
      <c r="AH85" s="17" t="s">
        <v>6413</v>
      </c>
      <c r="AI85" s="17">
        <v>68933</v>
      </c>
      <c r="AJ85" s="13">
        <v>13580</v>
      </c>
      <c r="AK85" s="18" t="str">
        <f t="shared" si="8"/>
        <v>BR:Okert,Steven*</v>
      </c>
      <c r="AL85" s="18" t="str">
        <f t="shared" si="9"/>
        <v>BP:Okert,Steven*</v>
      </c>
      <c r="AM85" s="18" t="str">
        <f t="shared" si="10"/>
        <v>FG:Okert,Steven*</v>
      </c>
      <c r="AN85" s="20" t="s">
        <v>6414</v>
      </c>
      <c r="AO85" s="20" t="s">
        <v>6415</v>
      </c>
      <c r="AP85" s="20" t="s">
        <v>7093</v>
      </c>
    </row>
    <row r="86" spans="1:42" x14ac:dyDescent="0.25">
      <c r="A86" t="s">
        <v>1138</v>
      </c>
      <c r="D86" t="s">
        <v>1814</v>
      </c>
      <c r="E86" s="13" t="s">
        <v>23</v>
      </c>
      <c r="F86" s="16">
        <v>36056</v>
      </c>
      <c r="G86" s="7">
        <f t="shared" si="7"/>
        <v>27</v>
      </c>
      <c r="H86">
        <v>163</v>
      </c>
      <c r="I86">
        <v>14</v>
      </c>
      <c r="J86">
        <v>8</v>
      </c>
      <c r="K86">
        <v>20.3</v>
      </c>
      <c r="L86">
        <v>28.3</v>
      </c>
      <c r="M86">
        <v>33.700000000000003</v>
      </c>
      <c r="N86">
        <v>1.8</v>
      </c>
      <c r="O86">
        <v>2</v>
      </c>
      <c r="P86">
        <v>6</v>
      </c>
      <c r="Q86">
        <v>6</v>
      </c>
      <c r="R86">
        <v>11</v>
      </c>
      <c r="S86">
        <v>21.1</v>
      </c>
      <c r="T86">
        <v>32.200000000000003</v>
      </c>
      <c r="U86">
        <v>32.5</v>
      </c>
      <c r="V86">
        <v>2.2000000000000002</v>
      </c>
      <c r="W86">
        <v>4</v>
      </c>
      <c r="X86">
        <v>5</v>
      </c>
      <c r="Y86">
        <v>2</v>
      </c>
      <c r="Z86" t="s">
        <v>898</v>
      </c>
      <c r="AA86" s="2" t="s">
        <v>966</v>
      </c>
      <c r="AB86">
        <v>4</v>
      </c>
      <c r="AC86">
        <v>16</v>
      </c>
      <c r="AD86" t="s">
        <v>885</v>
      </c>
      <c r="AE86" t="s">
        <v>44</v>
      </c>
      <c r="AF86">
        <v>10</v>
      </c>
      <c r="AG86">
        <v>1</v>
      </c>
      <c r="AH86" s="17" t="s">
        <v>5304</v>
      </c>
      <c r="AI86" s="17">
        <v>131748</v>
      </c>
      <c r="AJ86" s="13">
        <v>26108</v>
      </c>
      <c r="AK86" s="18" t="str">
        <f t="shared" si="8"/>
        <v>BR:Pallante,Andre</v>
      </c>
      <c r="AL86" s="18" t="str">
        <f t="shared" si="9"/>
        <v>BP:Pallante,Andre</v>
      </c>
      <c r="AM86" s="18" t="str">
        <f t="shared" si="10"/>
        <v>FG:Pallante,Andre</v>
      </c>
      <c r="AN86" s="20" t="s">
        <v>5305</v>
      </c>
      <c r="AO86" s="20" t="s">
        <v>5306</v>
      </c>
      <c r="AP86" s="20" t="s">
        <v>7474</v>
      </c>
    </row>
    <row r="87" spans="1:42" x14ac:dyDescent="0.25">
      <c r="A87" t="s">
        <v>1138</v>
      </c>
      <c r="D87" t="s">
        <v>1815</v>
      </c>
      <c r="E87" s="13" t="s">
        <v>1062</v>
      </c>
      <c r="F87" s="16">
        <v>35220</v>
      </c>
      <c r="G87" s="7">
        <f t="shared" si="7"/>
        <v>30</v>
      </c>
      <c r="H87">
        <v>177</v>
      </c>
      <c r="I87">
        <v>31</v>
      </c>
      <c r="J87">
        <v>14</v>
      </c>
      <c r="K87">
        <v>9.9</v>
      </c>
      <c r="L87">
        <v>23.9</v>
      </c>
      <c r="M87">
        <v>15.1</v>
      </c>
      <c r="N87">
        <v>1</v>
      </c>
      <c r="O87">
        <v>0</v>
      </c>
      <c r="P87">
        <v>2</v>
      </c>
      <c r="Q87">
        <v>45</v>
      </c>
      <c r="R87">
        <v>8</v>
      </c>
      <c r="S87">
        <v>6.4</v>
      </c>
      <c r="T87">
        <v>14.4</v>
      </c>
      <c r="U87">
        <v>17.7</v>
      </c>
      <c r="V87">
        <v>3</v>
      </c>
      <c r="W87" t="s">
        <v>196</v>
      </c>
      <c r="X87">
        <v>3</v>
      </c>
      <c r="Y87">
        <v>2</v>
      </c>
      <c r="Z87" t="s">
        <v>898</v>
      </c>
      <c r="AA87" s="2" t="s">
        <v>904</v>
      </c>
      <c r="AB87">
        <v>4</v>
      </c>
      <c r="AC87">
        <v>4</v>
      </c>
      <c r="AD87" t="s">
        <v>885</v>
      </c>
      <c r="AE87" t="s">
        <v>44</v>
      </c>
      <c r="AF87">
        <v>10</v>
      </c>
      <c r="AG87">
        <v>0</v>
      </c>
      <c r="AH87" s="17" t="s">
        <v>5062</v>
      </c>
      <c r="AI87" s="17">
        <v>103056</v>
      </c>
      <c r="AJ87" s="13">
        <v>18679</v>
      </c>
      <c r="AK87" s="18" t="str">
        <f t="shared" si="8"/>
        <v>BR:Peralta,Freddy</v>
      </c>
      <c r="AL87" s="18" t="str">
        <f t="shared" si="9"/>
        <v>BP:Peralta,Freddy</v>
      </c>
      <c r="AM87" s="18" t="str">
        <f t="shared" si="10"/>
        <v>FG:Peralta,Freddy</v>
      </c>
      <c r="AN87" s="20" t="s">
        <v>5063</v>
      </c>
      <c r="AO87" s="20" t="s">
        <v>5064</v>
      </c>
      <c r="AP87" s="20" t="s">
        <v>7320</v>
      </c>
    </row>
    <row r="88" spans="1:42" x14ac:dyDescent="0.25">
      <c r="A88" t="s">
        <v>1138</v>
      </c>
      <c r="D88" t="s">
        <v>1816</v>
      </c>
      <c r="E88" s="13" t="s">
        <v>23</v>
      </c>
      <c r="F88" s="16">
        <v>35317</v>
      </c>
      <c r="G88" s="7">
        <f t="shared" si="7"/>
        <v>29</v>
      </c>
      <c r="H88">
        <v>61</v>
      </c>
      <c r="I88">
        <v>33</v>
      </c>
      <c r="J88">
        <v>11</v>
      </c>
      <c r="K88">
        <v>9.3000000000000007</v>
      </c>
      <c r="L88">
        <v>20.3</v>
      </c>
      <c r="M88">
        <v>11.4</v>
      </c>
      <c r="N88">
        <v>0</v>
      </c>
      <c r="O88">
        <v>0</v>
      </c>
      <c r="P88">
        <v>8</v>
      </c>
      <c r="Q88">
        <v>18</v>
      </c>
      <c r="R88">
        <v>14</v>
      </c>
      <c r="S88">
        <v>8.9</v>
      </c>
      <c r="T88">
        <v>22.9</v>
      </c>
      <c r="U88">
        <v>12.1</v>
      </c>
      <c r="V88">
        <v>0</v>
      </c>
      <c r="W88">
        <v>0</v>
      </c>
      <c r="X88">
        <v>8</v>
      </c>
      <c r="Y88">
        <v>0</v>
      </c>
      <c r="Z88" t="s">
        <v>961</v>
      </c>
      <c r="AA88" s="2" t="s">
        <v>887</v>
      </c>
      <c r="AB88">
        <v>0</v>
      </c>
      <c r="AC88">
        <v>7</v>
      </c>
      <c r="AD88" t="s">
        <v>881</v>
      </c>
      <c r="AE88" t="s">
        <v>44</v>
      </c>
      <c r="AF88">
        <v>10</v>
      </c>
      <c r="AG88">
        <v>1</v>
      </c>
      <c r="AH88" s="17" t="s">
        <v>4875</v>
      </c>
      <c r="AI88" s="17">
        <v>109051</v>
      </c>
      <c r="AJ88" s="13">
        <v>19574</v>
      </c>
      <c r="AK88" s="18" t="str">
        <f t="shared" si="8"/>
        <v>BR:Romero,JoJo*</v>
      </c>
      <c r="AL88" s="18" t="str">
        <f t="shared" si="9"/>
        <v>BP:Romero,JoJo*</v>
      </c>
      <c r="AM88" s="18" t="str">
        <f t="shared" si="10"/>
        <v>FG:Romero,JoJo*</v>
      </c>
      <c r="AN88" s="20" t="s">
        <v>4876</v>
      </c>
      <c r="AO88" s="20" t="s">
        <v>4877</v>
      </c>
      <c r="AP88" s="20" t="s">
        <v>7341</v>
      </c>
    </row>
    <row r="89" spans="1:42" x14ac:dyDescent="0.25">
      <c r="A89" t="s">
        <v>1138</v>
      </c>
      <c r="D89" t="s">
        <v>1817</v>
      </c>
      <c r="E89" s="13" t="s">
        <v>1058</v>
      </c>
      <c r="F89" s="16">
        <v>37198</v>
      </c>
      <c r="G89" s="7">
        <f t="shared" si="7"/>
        <v>24</v>
      </c>
      <c r="H89">
        <v>36</v>
      </c>
      <c r="I89">
        <v>15</v>
      </c>
      <c r="J89">
        <v>28</v>
      </c>
      <c r="K89">
        <v>3.8</v>
      </c>
      <c r="L89">
        <v>31.8</v>
      </c>
      <c r="M89">
        <v>15.2</v>
      </c>
      <c r="N89">
        <v>3.8</v>
      </c>
      <c r="O89" t="s">
        <v>92</v>
      </c>
      <c r="P89">
        <v>0</v>
      </c>
      <c r="Q89">
        <v>13</v>
      </c>
      <c r="R89">
        <v>13</v>
      </c>
      <c r="S89">
        <v>13.8</v>
      </c>
      <c r="T89">
        <v>26.8</v>
      </c>
      <c r="U89">
        <v>32.5</v>
      </c>
      <c r="V89">
        <v>2</v>
      </c>
      <c r="W89">
        <v>1</v>
      </c>
      <c r="X89">
        <v>0</v>
      </c>
      <c r="Y89">
        <v>3</v>
      </c>
      <c r="Z89" t="s">
        <v>913</v>
      </c>
      <c r="AA89" s="2" t="s">
        <v>912</v>
      </c>
      <c r="AB89">
        <v>0</v>
      </c>
      <c r="AC89">
        <v>11</v>
      </c>
      <c r="AD89" t="s">
        <v>885</v>
      </c>
      <c r="AE89" t="s">
        <v>44</v>
      </c>
      <c r="AF89">
        <v>10</v>
      </c>
      <c r="AG89">
        <v>6</v>
      </c>
      <c r="AH89" s="17" t="s">
        <v>7941</v>
      </c>
      <c r="AI89" s="17">
        <v>164332</v>
      </c>
      <c r="AJ89" s="13">
        <v>35323</v>
      </c>
      <c r="AK89" s="18" t="str">
        <f t="shared" si="8"/>
        <v>BR:Sasaki,Roki</v>
      </c>
      <c r="AL89" s="18" t="str">
        <f t="shared" si="9"/>
        <v>BP:Sasaki,Roki</v>
      </c>
      <c r="AM89" s="18" t="str">
        <f t="shared" si="10"/>
        <v>FG:Sasaki,Roki</v>
      </c>
      <c r="AN89" s="20" t="s">
        <v>7940</v>
      </c>
      <c r="AO89" s="20" t="s">
        <v>5065</v>
      </c>
      <c r="AP89" s="20" t="str">
        <f>_xlfn.CONCAT("http://www.fangraphs.com/statss.aspx?playerid=",AJ89)</f>
        <v>http://www.fangraphs.com/statss.aspx?playerid=35323</v>
      </c>
    </row>
    <row r="90" spans="1:42" x14ac:dyDescent="0.25">
      <c r="A90" t="s">
        <v>1138</v>
      </c>
      <c r="C90" s="13">
        <v>2</v>
      </c>
      <c r="D90" t="s">
        <v>2427</v>
      </c>
      <c r="E90" s="13" t="s">
        <v>1058</v>
      </c>
      <c r="F90" s="16">
        <v>36479</v>
      </c>
      <c r="G90" s="7">
        <f t="shared" si="7"/>
        <v>26</v>
      </c>
      <c r="H90">
        <v>73</v>
      </c>
      <c r="I90">
        <v>43</v>
      </c>
      <c r="J90">
        <v>15</v>
      </c>
      <c r="K90">
        <v>1.4</v>
      </c>
      <c r="L90">
        <v>16.399999999999999</v>
      </c>
      <c r="M90">
        <v>5.6</v>
      </c>
      <c r="N90">
        <v>1.4</v>
      </c>
      <c r="O90" t="s">
        <v>41</v>
      </c>
      <c r="P90">
        <v>0</v>
      </c>
      <c r="Q90">
        <v>42</v>
      </c>
      <c r="R90">
        <v>3</v>
      </c>
      <c r="S90">
        <v>8.1999999999999993</v>
      </c>
      <c r="T90">
        <v>11.2</v>
      </c>
      <c r="U90">
        <v>19.2</v>
      </c>
      <c r="V90">
        <v>1</v>
      </c>
      <c r="W90">
        <v>1</v>
      </c>
      <c r="X90">
        <v>0</v>
      </c>
      <c r="Y90">
        <v>-5</v>
      </c>
      <c r="Z90" t="s">
        <v>911</v>
      </c>
      <c r="AA90" s="2" t="s">
        <v>962</v>
      </c>
      <c r="AB90">
        <v>0</v>
      </c>
      <c r="AC90">
        <v>6</v>
      </c>
      <c r="AD90" t="s">
        <v>885</v>
      </c>
      <c r="AE90" t="s">
        <v>44</v>
      </c>
      <c r="AF90">
        <v>10</v>
      </c>
      <c r="AG90">
        <v>4</v>
      </c>
      <c r="AH90" s="17" t="s">
        <v>6903</v>
      </c>
      <c r="AI90" s="17">
        <v>143656</v>
      </c>
      <c r="AJ90" s="13">
        <v>29839</v>
      </c>
      <c r="AK90" s="18" t="str">
        <f t="shared" si="8"/>
        <v>BR:Sheehan,Emmet</v>
      </c>
      <c r="AL90" s="18" t="str">
        <f t="shared" si="9"/>
        <v>BP:Sheehan,Emmet</v>
      </c>
      <c r="AM90" s="18" t="str">
        <f t="shared" si="10"/>
        <v>FG:Sheehan,Emmet</v>
      </c>
      <c r="AN90" s="20" t="s">
        <v>6904</v>
      </c>
      <c r="AO90" s="20" t="s">
        <v>6905</v>
      </c>
      <c r="AP90" s="20" t="s">
        <v>6906</v>
      </c>
    </row>
    <row r="91" spans="1:42" x14ac:dyDescent="0.25">
      <c r="A91" t="s">
        <v>1138</v>
      </c>
      <c r="D91" t="s">
        <v>1818</v>
      </c>
      <c r="E91" s="13" t="s">
        <v>1106</v>
      </c>
      <c r="F91" s="16">
        <v>35389</v>
      </c>
      <c r="G91" s="7">
        <f t="shared" si="7"/>
        <v>29</v>
      </c>
      <c r="H91">
        <v>195</v>
      </c>
      <c r="I91">
        <v>37</v>
      </c>
      <c r="J91">
        <v>0</v>
      </c>
      <c r="K91">
        <v>15</v>
      </c>
      <c r="L91">
        <v>15</v>
      </c>
      <c r="M91">
        <v>18</v>
      </c>
      <c r="N91">
        <v>0</v>
      </c>
      <c r="O91">
        <v>0</v>
      </c>
      <c r="P91">
        <v>7</v>
      </c>
      <c r="Q91">
        <v>47</v>
      </c>
      <c r="R91">
        <v>3</v>
      </c>
      <c r="S91">
        <v>6.9</v>
      </c>
      <c r="T91">
        <v>9.9</v>
      </c>
      <c r="U91">
        <v>16</v>
      </c>
      <c r="V91">
        <v>1.8</v>
      </c>
      <c r="W91">
        <v>2</v>
      </c>
      <c r="X91">
        <v>4</v>
      </c>
      <c r="Y91">
        <v>-1</v>
      </c>
      <c r="Z91" t="s">
        <v>883</v>
      </c>
      <c r="AA91" s="2" t="s">
        <v>973</v>
      </c>
      <c r="AB91">
        <v>4</v>
      </c>
      <c r="AC91">
        <v>3</v>
      </c>
      <c r="AD91" t="s">
        <v>885</v>
      </c>
      <c r="AE91" t="s">
        <v>44</v>
      </c>
      <c r="AF91">
        <v>10</v>
      </c>
      <c r="AG91">
        <v>1</v>
      </c>
      <c r="AH91" s="17" t="s">
        <v>5066</v>
      </c>
      <c r="AI91" s="17">
        <v>137044</v>
      </c>
      <c r="AJ91" s="13">
        <v>22267</v>
      </c>
      <c r="AK91" s="18" t="str">
        <f t="shared" si="8"/>
        <v>BR:Skubal,Tarik*</v>
      </c>
      <c r="AL91" s="18" t="str">
        <f t="shared" si="9"/>
        <v>BP:Skubal,Tarik*</v>
      </c>
      <c r="AM91" s="18" t="str">
        <f t="shared" si="10"/>
        <v>FG:Skubal,Tarik*</v>
      </c>
      <c r="AN91" s="20" t="s">
        <v>5067</v>
      </c>
      <c r="AO91" s="20" t="s">
        <v>5068</v>
      </c>
      <c r="AP91" s="20" t="s">
        <v>7358</v>
      </c>
    </row>
    <row r="92" spans="1:42" x14ac:dyDescent="0.25">
      <c r="A92" t="s">
        <v>1138</v>
      </c>
      <c r="D92" t="s">
        <v>1819</v>
      </c>
      <c r="E92" s="13" t="s">
        <v>1159</v>
      </c>
      <c r="F92" s="16">
        <v>34598</v>
      </c>
      <c r="G92" s="7">
        <f t="shared" si="7"/>
        <v>31</v>
      </c>
      <c r="H92">
        <v>62</v>
      </c>
      <c r="I92">
        <v>44</v>
      </c>
      <c r="J92">
        <v>15</v>
      </c>
      <c r="K92">
        <v>8.4</v>
      </c>
      <c r="L92">
        <v>23.5</v>
      </c>
      <c r="M92">
        <v>21.4</v>
      </c>
      <c r="N92">
        <v>2.4</v>
      </c>
      <c r="O92" t="s">
        <v>136</v>
      </c>
      <c r="P92">
        <v>0</v>
      </c>
      <c r="Q92">
        <v>54</v>
      </c>
      <c r="R92">
        <v>9</v>
      </c>
      <c r="S92">
        <v>8.1</v>
      </c>
      <c r="T92">
        <v>17.100000000000001</v>
      </c>
      <c r="U92">
        <v>14.3</v>
      </c>
      <c r="V92">
        <v>0</v>
      </c>
      <c r="W92">
        <v>0</v>
      </c>
      <c r="X92">
        <v>0</v>
      </c>
      <c r="Y92">
        <v>9</v>
      </c>
      <c r="Z92" t="s">
        <v>961</v>
      </c>
      <c r="AA92" s="2" t="s">
        <v>912</v>
      </c>
      <c r="AB92">
        <v>0</v>
      </c>
      <c r="AC92">
        <v>14</v>
      </c>
      <c r="AD92" t="s">
        <v>885</v>
      </c>
      <c r="AE92" t="s">
        <v>44</v>
      </c>
      <c r="AF92">
        <v>10</v>
      </c>
      <c r="AG92">
        <v>1</v>
      </c>
      <c r="AH92" s="17" t="s">
        <v>5078</v>
      </c>
      <c r="AI92" s="17">
        <v>102785</v>
      </c>
      <c r="AJ92" s="13">
        <v>15816</v>
      </c>
      <c r="AK92" s="18" t="str">
        <f t="shared" si="8"/>
        <v>BR:Williams,Devin</v>
      </c>
      <c r="AL92" s="18" t="str">
        <f t="shared" si="9"/>
        <v>BP:Williams,Devin</v>
      </c>
      <c r="AM92" s="18" t="str">
        <f t="shared" si="10"/>
        <v>FG:Williams,Devin</v>
      </c>
      <c r="AN92" s="20" t="s">
        <v>5079</v>
      </c>
      <c r="AO92" s="20" t="s">
        <v>5080</v>
      </c>
      <c r="AP92" s="20" t="s">
        <v>7221</v>
      </c>
    </row>
    <row r="93" spans="1:42" x14ac:dyDescent="0.25">
      <c r="A93" t="s">
        <v>1138</v>
      </c>
      <c r="D93" t="s">
        <v>1820</v>
      </c>
      <c r="E93" s="13" t="s">
        <v>1062</v>
      </c>
      <c r="F93" s="16">
        <v>34010</v>
      </c>
      <c r="G93" s="7">
        <f t="shared" si="7"/>
        <v>33</v>
      </c>
      <c r="H93">
        <v>65</v>
      </c>
      <c r="I93">
        <v>41</v>
      </c>
      <c r="J93">
        <v>0</v>
      </c>
      <c r="K93">
        <v>7.5</v>
      </c>
      <c r="L93">
        <v>7.5</v>
      </c>
      <c r="M93">
        <v>12.6</v>
      </c>
      <c r="N93">
        <v>0.6</v>
      </c>
      <c r="O93">
        <v>1</v>
      </c>
      <c r="P93">
        <v>0</v>
      </c>
      <c r="Q93">
        <v>51</v>
      </c>
      <c r="R93">
        <v>7</v>
      </c>
      <c r="S93">
        <v>6.7</v>
      </c>
      <c r="T93">
        <v>13.6</v>
      </c>
      <c r="U93">
        <v>19.399999999999999</v>
      </c>
      <c r="V93">
        <v>4.3</v>
      </c>
      <c r="W93">
        <v>7</v>
      </c>
      <c r="X93">
        <v>0</v>
      </c>
      <c r="Y93">
        <v>3</v>
      </c>
      <c r="Z93" t="s">
        <v>883</v>
      </c>
      <c r="AA93" s="2" t="s">
        <v>887</v>
      </c>
      <c r="AB93">
        <v>0</v>
      </c>
      <c r="AC93">
        <v>3</v>
      </c>
      <c r="AD93" t="s">
        <v>881</v>
      </c>
      <c r="AE93" t="s">
        <v>44</v>
      </c>
      <c r="AF93">
        <v>10</v>
      </c>
      <c r="AG93">
        <v>5</v>
      </c>
      <c r="AH93" s="17" t="s">
        <v>5081</v>
      </c>
      <c r="AI93" s="17">
        <v>70798</v>
      </c>
      <c r="AJ93" s="13">
        <v>16162</v>
      </c>
      <c r="AK93" s="18" t="str">
        <f t="shared" si="8"/>
        <v>BR:Woodruff,Brandon</v>
      </c>
      <c r="AL93" s="18" t="str">
        <f t="shared" si="9"/>
        <v>BP:Woodruff,Brandon</v>
      </c>
      <c r="AM93" s="18" t="str">
        <f t="shared" si="10"/>
        <v>FG:Woodruff,Brandon</v>
      </c>
      <c r="AN93" s="20" t="s">
        <v>5082</v>
      </c>
      <c r="AO93" s="20" t="s">
        <v>5083</v>
      </c>
      <c r="AP93" s="20" t="s">
        <v>7142</v>
      </c>
    </row>
    <row r="94" spans="1:42" x14ac:dyDescent="0.25">
      <c r="A94" t="s">
        <v>1154</v>
      </c>
      <c r="D94" t="s">
        <v>1821</v>
      </c>
      <c r="E94" s="13" t="s">
        <v>1127</v>
      </c>
      <c r="F94" s="16">
        <v>36224</v>
      </c>
      <c r="G94" s="7">
        <f t="shared" si="7"/>
        <v>27</v>
      </c>
      <c r="H94">
        <v>182</v>
      </c>
      <c r="I94">
        <v>23</v>
      </c>
      <c r="J94">
        <v>7</v>
      </c>
      <c r="K94">
        <v>16.2</v>
      </c>
      <c r="L94">
        <v>23.2</v>
      </c>
      <c r="M94">
        <v>27.4</v>
      </c>
      <c r="N94">
        <v>1.8</v>
      </c>
      <c r="O94">
        <v>3</v>
      </c>
      <c r="P94">
        <v>6</v>
      </c>
      <c r="Q94">
        <v>22</v>
      </c>
      <c r="R94">
        <v>5</v>
      </c>
      <c r="S94">
        <v>19.600000000000001</v>
      </c>
      <c r="T94">
        <v>24.6</v>
      </c>
      <c r="U94">
        <v>30.7</v>
      </c>
      <c r="V94">
        <v>2.8</v>
      </c>
      <c r="W94">
        <v>4</v>
      </c>
      <c r="X94">
        <v>8</v>
      </c>
      <c r="Y94">
        <v>3</v>
      </c>
      <c r="Z94" t="s">
        <v>883</v>
      </c>
      <c r="AA94" s="2" t="s">
        <v>880</v>
      </c>
      <c r="AB94">
        <v>2</v>
      </c>
      <c r="AC94">
        <v>3</v>
      </c>
      <c r="AD94" t="s">
        <v>885</v>
      </c>
      <c r="AE94" t="s">
        <v>44</v>
      </c>
      <c r="AF94">
        <v>10</v>
      </c>
      <c r="AG94">
        <v>1</v>
      </c>
      <c r="AH94" s="17" t="s">
        <v>5084</v>
      </c>
      <c r="AI94" s="17">
        <v>113630</v>
      </c>
      <c r="AJ94" s="13">
        <v>30134</v>
      </c>
      <c r="AK94" s="18" t="str">
        <f t="shared" si="8"/>
        <v>BR:Bibee,Tanner</v>
      </c>
      <c r="AL94" s="18" t="str">
        <f t="shared" si="9"/>
        <v>BP:Bibee,Tanner</v>
      </c>
      <c r="AM94" s="18" t="str">
        <f t="shared" si="10"/>
        <v>FG:Bibee,Tanner</v>
      </c>
      <c r="AN94" s="20" t="s">
        <v>5085</v>
      </c>
      <c r="AO94" s="20" t="s">
        <v>5086</v>
      </c>
      <c r="AP94" s="20" t="s">
        <v>7494</v>
      </c>
    </row>
    <row r="95" spans="1:42" x14ac:dyDescent="0.25">
      <c r="A95" t="s">
        <v>1154</v>
      </c>
      <c r="C95" s="13">
        <v>17</v>
      </c>
      <c r="D95" t="s">
        <v>2059</v>
      </c>
      <c r="E95" s="13" t="s">
        <v>1044</v>
      </c>
      <c r="F95" s="16">
        <v>36472</v>
      </c>
      <c r="G95" s="7">
        <f t="shared" si="7"/>
        <v>26</v>
      </c>
      <c r="H95">
        <v>96</v>
      </c>
      <c r="I95">
        <v>28</v>
      </c>
      <c r="J95">
        <v>12</v>
      </c>
      <c r="K95">
        <v>8.4</v>
      </c>
      <c r="L95">
        <v>20.399999999999999</v>
      </c>
      <c r="M95">
        <v>12.8</v>
      </c>
      <c r="N95">
        <v>1.2</v>
      </c>
      <c r="O95">
        <v>2</v>
      </c>
      <c r="P95">
        <v>8</v>
      </c>
      <c r="Q95">
        <v>31</v>
      </c>
      <c r="R95">
        <v>3</v>
      </c>
      <c r="S95">
        <v>17.3</v>
      </c>
      <c r="T95">
        <v>20.3</v>
      </c>
      <c r="U95">
        <v>33.799999999999997</v>
      </c>
      <c r="V95">
        <v>3.4</v>
      </c>
      <c r="W95">
        <v>6</v>
      </c>
      <c r="X95">
        <v>8</v>
      </c>
      <c r="Y95">
        <v>1</v>
      </c>
      <c r="Z95" t="s">
        <v>886</v>
      </c>
      <c r="AA95" s="2" t="s">
        <v>1007</v>
      </c>
      <c r="AB95">
        <v>0</v>
      </c>
      <c r="AC95">
        <v>4</v>
      </c>
      <c r="AD95" t="s">
        <v>885</v>
      </c>
      <c r="AE95" t="s">
        <v>44</v>
      </c>
      <c r="AF95">
        <v>10</v>
      </c>
      <c r="AG95">
        <v>1</v>
      </c>
      <c r="AH95" s="17" t="s">
        <v>5984</v>
      </c>
      <c r="AI95" s="17">
        <v>114867</v>
      </c>
      <c r="AJ95" s="13">
        <v>24728</v>
      </c>
      <c r="AK95" s="18" t="str">
        <f t="shared" si="8"/>
        <v>BR:Burrows,Mike</v>
      </c>
      <c r="AL95" s="18" t="str">
        <f t="shared" si="9"/>
        <v>BP:Burrows,Mike</v>
      </c>
      <c r="AM95" s="18" t="str">
        <f t="shared" si="10"/>
        <v>FG:Burrows,Mike</v>
      </c>
      <c r="AN95" s="20" t="s">
        <v>5985</v>
      </c>
      <c r="AO95" s="20" t="s">
        <v>5986</v>
      </c>
      <c r="AP95" s="20" t="s">
        <v>7531</v>
      </c>
    </row>
    <row r="96" spans="1:42" x14ac:dyDescent="0.25">
      <c r="A96" t="s">
        <v>1154</v>
      </c>
      <c r="C96" s="13">
        <v>217</v>
      </c>
      <c r="D96" t="s">
        <v>2068</v>
      </c>
      <c r="E96" s="13" t="s">
        <v>1067</v>
      </c>
      <c r="F96" s="16">
        <v>36021</v>
      </c>
      <c r="G96" s="7">
        <f t="shared" si="7"/>
        <v>27</v>
      </c>
      <c r="H96">
        <v>49</v>
      </c>
      <c r="I96">
        <v>25</v>
      </c>
      <c r="J96">
        <v>4</v>
      </c>
      <c r="K96">
        <v>8.6999999999999993</v>
      </c>
      <c r="L96">
        <v>12.7</v>
      </c>
      <c r="M96">
        <v>16</v>
      </c>
      <c r="N96">
        <v>1.4</v>
      </c>
      <c r="O96">
        <v>2</v>
      </c>
      <c r="P96">
        <v>6</v>
      </c>
      <c r="Q96">
        <v>6</v>
      </c>
      <c r="R96">
        <v>9</v>
      </c>
      <c r="S96">
        <v>38.700000000000003</v>
      </c>
      <c r="T96">
        <v>47.7</v>
      </c>
      <c r="U96">
        <v>49.6</v>
      </c>
      <c r="V96">
        <v>1.8</v>
      </c>
      <c r="W96">
        <v>3</v>
      </c>
      <c r="X96">
        <v>5</v>
      </c>
      <c r="Y96">
        <v>-1</v>
      </c>
      <c r="Z96" t="s">
        <v>898</v>
      </c>
      <c r="AA96" s="2" t="s">
        <v>904</v>
      </c>
      <c r="AB96">
        <v>0</v>
      </c>
      <c r="AC96">
        <v>13</v>
      </c>
      <c r="AD96" t="s">
        <v>885</v>
      </c>
      <c r="AE96" t="s">
        <v>44</v>
      </c>
      <c r="AF96">
        <v>10</v>
      </c>
      <c r="AG96">
        <v>4</v>
      </c>
      <c r="AH96" s="17" t="s">
        <v>5715</v>
      </c>
      <c r="AI96" s="17">
        <v>115906</v>
      </c>
      <c r="AJ96" s="13">
        <v>27473</v>
      </c>
      <c r="AK96" s="18" t="str">
        <f t="shared" si="8"/>
        <v>BR:Cavalli,Cade</v>
      </c>
      <c r="AL96" s="18" t="str">
        <f t="shared" si="9"/>
        <v>BP:Cavalli,Cade</v>
      </c>
      <c r="AM96" s="18" t="str">
        <f t="shared" si="10"/>
        <v>FG:Cavalli,Cade</v>
      </c>
      <c r="AN96" s="20" t="s">
        <v>5716</v>
      </c>
      <c r="AO96" s="20" t="s">
        <v>5717</v>
      </c>
      <c r="AP96" s="20" t="s">
        <v>5718</v>
      </c>
    </row>
    <row r="97" spans="1:42" x14ac:dyDescent="0.25">
      <c r="A97" t="s">
        <v>1154</v>
      </c>
      <c r="C97" s="13">
        <v>157</v>
      </c>
      <c r="D97" t="s">
        <v>2075</v>
      </c>
      <c r="E97" s="13" t="s">
        <v>1127</v>
      </c>
      <c r="F97" s="16">
        <v>35872</v>
      </c>
      <c r="G97" s="7">
        <f t="shared" si="7"/>
        <v>28</v>
      </c>
      <c r="H97">
        <v>47</v>
      </c>
      <c r="I97">
        <v>19</v>
      </c>
      <c r="J97">
        <v>0</v>
      </c>
      <c r="K97">
        <v>23.9</v>
      </c>
      <c r="L97">
        <v>23.9</v>
      </c>
      <c r="M97">
        <v>33.5</v>
      </c>
      <c r="N97">
        <v>0</v>
      </c>
      <c r="O97">
        <v>0</v>
      </c>
      <c r="P97">
        <v>0</v>
      </c>
      <c r="Q97">
        <v>37</v>
      </c>
      <c r="R97">
        <v>6</v>
      </c>
      <c r="S97">
        <v>20.399999999999999</v>
      </c>
      <c r="T97">
        <v>26.4</v>
      </c>
      <c r="U97">
        <v>23.8</v>
      </c>
      <c r="V97">
        <v>0</v>
      </c>
      <c r="W97">
        <v>0</v>
      </c>
      <c r="X97">
        <v>0</v>
      </c>
      <c r="Y97">
        <v>6</v>
      </c>
      <c r="Z97" t="s">
        <v>906</v>
      </c>
      <c r="AA97" s="2" t="s">
        <v>922</v>
      </c>
      <c r="AB97">
        <v>0</v>
      </c>
      <c r="AC97">
        <v>19</v>
      </c>
      <c r="AD97" t="s">
        <v>885</v>
      </c>
      <c r="AE97" t="s">
        <v>44</v>
      </c>
      <c r="AF97">
        <v>10</v>
      </c>
      <c r="AG97">
        <v>1</v>
      </c>
      <c r="AH97" s="17" t="s">
        <v>5760</v>
      </c>
      <c r="AI97" s="17">
        <v>105737</v>
      </c>
      <c r="AJ97" s="13">
        <v>21032</v>
      </c>
      <c r="AK97" s="18" t="str">
        <f t="shared" si="8"/>
        <v>BR:Clase,Emmanuel</v>
      </c>
      <c r="AL97" s="18" t="str">
        <f t="shared" si="9"/>
        <v>BP:Clase,Emmanuel</v>
      </c>
      <c r="AM97" s="18" t="str">
        <f t="shared" si="10"/>
        <v>FG:Clase,Emmanuel</v>
      </c>
      <c r="AN97" s="20" t="s">
        <v>5761</v>
      </c>
      <c r="AO97" s="20" t="s">
        <v>5762</v>
      </c>
      <c r="AP97" s="20" t="s">
        <v>7442</v>
      </c>
    </row>
    <row r="98" spans="1:42" x14ac:dyDescent="0.25">
      <c r="A98" t="s">
        <v>1154</v>
      </c>
      <c r="D98" t="s">
        <v>1822</v>
      </c>
      <c r="E98" s="13" t="s">
        <v>1099</v>
      </c>
      <c r="F98" s="16">
        <v>36332</v>
      </c>
      <c r="G98" s="7">
        <f t="shared" si="7"/>
        <v>27</v>
      </c>
      <c r="H98">
        <v>205</v>
      </c>
      <c r="I98">
        <v>39</v>
      </c>
      <c r="J98">
        <v>0</v>
      </c>
      <c r="K98">
        <v>3.7</v>
      </c>
      <c r="L98">
        <v>3.7</v>
      </c>
      <c r="M98">
        <v>8.6999999999999993</v>
      </c>
      <c r="N98">
        <v>1</v>
      </c>
      <c r="O98">
        <v>1</v>
      </c>
      <c r="P98">
        <v>5</v>
      </c>
      <c r="Q98">
        <v>44</v>
      </c>
      <c r="R98">
        <v>5</v>
      </c>
      <c r="S98">
        <v>13.1</v>
      </c>
      <c r="T98">
        <v>18.100000000000001</v>
      </c>
      <c r="U98">
        <v>22.6</v>
      </c>
      <c r="V98">
        <v>2</v>
      </c>
      <c r="W98">
        <v>3</v>
      </c>
      <c r="X98">
        <v>2</v>
      </c>
      <c r="Y98">
        <v>0</v>
      </c>
      <c r="Z98" t="s">
        <v>891</v>
      </c>
      <c r="AA98" s="2" t="s">
        <v>880</v>
      </c>
      <c r="AB98">
        <v>5</v>
      </c>
      <c r="AC98">
        <v>7</v>
      </c>
      <c r="AD98" t="s">
        <v>881</v>
      </c>
      <c r="AE98" t="s">
        <v>44</v>
      </c>
      <c r="AF98">
        <v>10</v>
      </c>
      <c r="AG98">
        <v>0</v>
      </c>
      <c r="AH98" s="17" t="s">
        <v>5090</v>
      </c>
      <c r="AI98" s="17">
        <v>117185</v>
      </c>
      <c r="AJ98" s="13">
        <v>27463</v>
      </c>
      <c r="AK98" s="18" t="str">
        <f t="shared" ref="AK98:AK129" si="11">HYPERLINK(AN98,_xlfn.CONCAT("BR:",D98))</f>
        <v>BR:Crochet,Garrett*</v>
      </c>
      <c r="AL98" s="18" t="str">
        <f t="shared" ref="AL98:AL130" si="12">HYPERLINK(AO98,_xlfn.CONCAT("BP:",D98))</f>
        <v>BP:Crochet,Garrett*</v>
      </c>
      <c r="AM98" s="18" t="str">
        <f t="shared" ref="AM98:AM129" si="13">HYPERLINK(AP98,_xlfn.CONCAT("FG:",D98))</f>
        <v>FG:Crochet,Garrett*</v>
      </c>
      <c r="AN98" s="20" t="s">
        <v>5091</v>
      </c>
      <c r="AO98" s="20" t="s">
        <v>5092</v>
      </c>
      <c r="AP98" s="20" t="s">
        <v>7511</v>
      </c>
    </row>
    <row r="99" spans="1:42" x14ac:dyDescent="0.25">
      <c r="A99" t="s">
        <v>1154</v>
      </c>
      <c r="D99" t="s">
        <v>1823</v>
      </c>
      <c r="E99" s="13" t="s">
        <v>1131</v>
      </c>
      <c r="F99" s="16">
        <v>33244</v>
      </c>
      <c r="G99" s="7">
        <f t="shared" si="7"/>
        <v>35</v>
      </c>
      <c r="H99">
        <v>193</v>
      </c>
      <c r="I99">
        <v>26</v>
      </c>
      <c r="J99">
        <v>3</v>
      </c>
      <c r="K99">
        <v>8.6</v>
      </c>
      <c r="L99">
        <v>11.6</v>
      </c>
      <c r="M99">
        <v>19.100000000000001</v>
      </c>
      <c r="N99">
        <v>1.4</v>
      </c>
      <c r="O99">
        <v>2</v>
      </c>
      <c r="P99">
        <v>0</v>
      </c>
      <c r="Q99">
        <v>31</v>
      </c>
      <c r="R99">
        <v>6</v>
      </c>
      <c r="S99">
        <v>15.7</v>
      </c>
      <c r="T99">
        <v>21.7</v>
      </c>
      <c r="U99">
        <v>24.9</v>
      </c>
      <c r="V99">
        <v>1.4</v>
      </c>
      <c r="W99">
        <v>2</v>
      </c>
      <c r="X99">
        <v>2</v>
      </c>
      <c r="Y99">
        <v>2</v>
      </c>
      <c r="Z99" t="s">
        <v>883</v>
      </c>
      <c r="AA99" s="2" t="s">
        <v>880</v>
      </c>
      <c r="AB99">
        <v>4</v>
      </c>
      <c r="AC99">
        <v>0</v>
      </c>
      <c r="AD99" t="s">
        <v>881</v>
      </c>
      <c r="AE99" t="s">
        <v>44</v>
      </c>
      <c r="AF99">
        <v>10</v>
      </c>
      <c r="AG99">
        <v>0</v>
      </c>
      <c r="AH99" s="17" t="s">
        <v>5093</v>
      </c>
      <c r="AI99" s="17">
        <v>68557</v>
      </c>
      <c r="AJ99" s="13">
        <v>14107</v>
      </c>
      <c r="AK99" s="18" t="str">
        <f t="shared" si="11"/>
        <v>BR:Gausman,Kevin</v>
      </c>
      <c r="AL99" s="18" t="str">
        <f t="shared" si="12"/>
        <v>BP:Gausman,Kevin</v>
      </c>
      <c r="AM99" s="18" t="str">
        <f t="shared" si="13"/>
        <v>FG:Gausman,Kevin</v>
      </c>
      <c r="AN99" s="20" t="s">
        <v>5094</v>
      </c>
      <c r="AO99" s="20" t="s">
        <v>5095</v>
      </c>
      <c r="AP99" s="20" t="s">
        <v>7073</v>
      </c>
    </row>
    <row r="100" spans="1:42" x14ac:dyDescent="0.25">
      <c r="A100" t="s">
        <v>1154</v>
      </c>
      <c r="D100" t="s">
        <v>1824</v>
      </c>
      <c r="E100" s="13" t="s">
        <v>648</v>
      </c>
      <c r="F100" s="16">
        <v>35555</v>
      </c>
      <c r="G100" s="7">
        <f t="shared" si="7"/>
        <v>29</v>
      </c>
      <c r="H100">
        <v>131</v>
      </c>
      <c r="I100">
        <v>44</v>
      </c>
      <c r="J100">
        <v>4</v>
      </c>
      <c r="K100">
        <v>7.4</v>
      </c>
      <c r="L100">
        <v>11.4</v>
      </c>
      <c r="M100">
        <v>16.2</v>
      </c>
      <c r="N100">
        <v>2.2000000000000002</v>
      </c>
      <c r="O100">
        <v>4</v>
      </c>
      <c r="P100">
        <v>0</v>
      </c>
      <c r="Q100">
        <v>48</v>
      </c>
      <c r="R100">
        <v>4</v>
      </c>
      <c r="S100">
        <v>12.1</v>
      </c>
      <c r="T100">
        <v>16.100000000000001</v>
      </c>
      <c r="U100">
        <v>28.3</v>
      </c>
      <c r="V100">
        <v>3.6</v>
      </c>
      <c r="W100">
        <v>6</v>
      </c>
      <c r="X100">
        <v>0</v>
      </c>
      <c r="Y100">
        <v>1</v>
      </c>
      <c r="Z100" t="s">
        <v>898</v>
      </c>
      <c r="AA100" s="2" t="s">
        <v>935</v>
      </c>
      <c r="AB100">
        <v>0</v>
      </c>
      <c r="AC100">
        <v>18</v>
      </c>
      <c r="AD100" t="s">
        <v>885</v>
      </c>
      <c r="AE100" t="s">
        <v>44</v>
      </c>
      <c r="AF100">
        <v>10</v>
      </c>
      <c r="AG100">
        <v>1</v>
      </c>
      <c r="AH100" s="17" t="s">
        <v>5096</v>
      </c>
      <c r="AI100" s="17">
        <v>121380</v>
      </c>
      <c r="AJ100" s="13">
        <v>22250</v>
      </c>
      <c r="AK100" s="18" t="str">
        <f t="shared" si="11"/>
        <v>BR:Gilbert,Logan</v>
      </c>
      <c r="AL100" s="18" t="str">
        <f t="shared" si="12"/>
        <v>BP:Gilbert,Logan</v>
      </c>
      <c r="AM100" s="18" t="str">
        <f t="shared" si="13"/>
        <v>FG:Gilbert,Logan</v>
      </c>
      <c r="AN100" s="20" t="s">
        <v>5097</v>
      </c>
      <c r="AO100" s="20" t="s">
        <v>5098</v>
      </c>
      <c r="AP100" s="20" t="s">
        <v>7378</v>
      </c>
    </row>
    <row r="101" spans="1:42" x14ac:dyDescent="0.25">
      <c r="A101" t="s">
        <v>1154</v>
      </c>
      <c r="D101" t="s">
        <v>1825</v>
      </c>
      <c r="E101" s="13" t="s">
        <v>23</v>
      </c>
      <c r="F101" s="16">
        <v>32819</v>
      </c>
      <c r="G101" s="7">
        <f t="shared" si="7"/>
        <v>36</v>
      </c>
      <c r="H101">
        <v>181</v>
      </c>
      <c r="I101">
        <v>40</v>
      </c>
      <c r="J101">
        <v>1</v>
      </c>
      <c r="K101">
        <v>18.5</v>
      </c>
      <c r="L101">
        <v>19.5</v>
      </c>
      <c r="M101">
        <v>28</v>
      </c>
      <c r="N101">
        <v>1.4</v>
      </c>
      <c r="O101">
        <v>1</v>
      </c>
      <c r="P101">
        <v>4</v>
      </c>
      <c r="Q101">
        <v>28</v>
      </c>
      <c r="R101">
        <v>3</v>
      </c>
      <c r="S101">
        <v>24.1</v>
      </c>
      <c r="T101">
        <v>27.1</v>
      </c>
      <c r="U101">
        <v>41.8</v>
      </c>
      <c r="V101">
        <v>3.6</v>
      </c>
      <c r="W101">
        <v>7</v>
      </c>
      <c r="X101">
        <v>3</v>
      </c>
      <c r="Y101">
        <v>-2</v>
      </c>
      <c r="Z101" t="s">
        <v>898</v>
      </c>
      <c r="AA101" s="2" t="s">
        <v>1021</v>
      </c>
      <c r="AB101">
        <v>0</v>
      </c>
      <c r="AC101">
        <v>2</v>
      </c>
      <c r="AD101" t="s">
        <v>885</v>
      </c>
      <c r="AE101" t="s">
        <v>44</v>
      </c>
      <c r="AF101">
        <v>10</v>
      </c>
      <c r="AG101">
        <v>0</v>
      </c>
      <c r="AH101" s="17" t="s">
        <v>5099</v>
      </c>
      <c r="AI101" s="17">
        <v>70306</v>
      </c>
      <c r="AJ101" s="13">
        <v>12768</v>
      </c>
      <c r="AK101" s="18" t="str">
        <f t="shared" si="11"/>
        <v>BR:Gray,Sonny</v>
      </c>
      <c r="AL101" s="18" t="str">
        <f t="shared" si="12"/>
        <v>BP:Gray,Sonny</v>
      </c>
      <c r="AM101" s="18" t="str">
        <f t="shared" si="13"/>
        <v>FG:Gray,Sonny</v>
      </c>
      <c r="AN101" s="20" t="s">
        <v>5100</v>
      </c>
      <c r="AO101" s="20" t="s">
        <v>5101</v>
      </c>
      <c r="AP101" s="20" t="s">
        <v>7043</v>
      </c>
    </row>
    <row r="102" spans="1:42" x14ac:dyDescent="0.25">
      <c r="A102" t="s">
        <v>1154</v>
      </c>
      <c r="D102" t="s">
        <v>1826</v>
      </c>
      <c r="E102" s="13" t="s">
        <v>375</v>
      </c>
      <c r="F102" s="16">
        <v>32050</v>
      </c>
      <c r="G102" s="7">
        <f t="shared" si="7"/>
        <v>38</v>
      </c>
      <c r="H102">
        <v>59</v>
      </c>
      <c r="I102">
        <v>19</v>
      </c>
      <c r="J102">
        <v>15</v>
      </c>
      <c r="K102">
        <v>5.9</v>
      </c>
      <c r="L102">
        <v>20.9</v>
      </c>
      <c r="M102">
        <v>20.6</v>
      </c>
      <c r="N102">
        <v>3.8</v>
      </c>
      <c r="O102" t="s">
        <v>177</v>
      </c>
      <c r="P102">
        <v>4</v>
      </c>
      <c r="Q102">
        <v>40</v>
      </c>
      <c r="R102">
        <v>0</v>
      </c>
      <c r="S102">
        <v>0.5</v>
      </c>
      <c r="T102">
        <v>0.5</v>
      </c>
      <c r="U102">
        <v>1.6</v>
      </c>
      <c r="V102">
        <v>0.4</v>
      </c>
      <c r="W102" t="s">
        <v>103</v>
      </c>
      <c r="X102">
        <v>4</v>
      </c>
      <c r="Y102">
        <v>9</v>
      </c>
      <c r="Z102" t="s">
        <v>929</v>
      </c>
      <c r="AA102" s="2" t="s">
        <v>986</v>
      </c>
      <c r="AB102">
        <v>16</v>
      </c>
      <c r="AC102">
        <v>0</v>
      </c>
      <c r="AD102" t="s">
        <v>959</v>
      </c>
      <c r="AE102" t="s">
        <v>44</v>
      </c>
      <c r="AF102">
        <v>10</v>
      </c>
      <c r="AG102">
        <v>1</v>
      </c>
      <c r="AH102" s="17" t="s">
        <v>5108</v>
      </c>
      <c r="AI102" s="17">
        <v>47965</v>
      </c>
      <c r="AJ102" s="13">
        <v>3096</v>
      </c>
      <c r="AK102" s="18" t="str">
        <f t="shared" si="11"/>
        <v>BR:Jansen,Kenley</v>
      </c>
      <c r="AL102" s="18" t="str">
        <f t="shared" si="12"/>
        <v>BP:Jansen,Kenley</v>
      </c>
      <c r="AM102" s="18" t="str">
        <f t="shared" si="13"/>
        <v>FG:Jansen,Kenley</v>
      </c>
      <c r="AN102" s="20" t="s">
        <v>5109</v>
      </c>
      <c r="AO102" s="20" t="s">
        <v>5110</v>
      </c>
      <c r="AP102" s="20" t="s">
        <v>7017</v>
      </c>
    </row>
    <row r="103" spans="1:42" x14ac:dyDescent="0.25">
      <c r="A103" t="s">
        <v>1154</v>
      </c>
      <c r="C103" s="13">
        <v>210</v>
      </c>
      <c r="D103" t="s">
        <v>2223</v>
      </c>
      <c r="E103" s="13" t="s">
        <v>1121</v>
      </c>
      <c r="F103" s="16">
        <v>35515</v>
      </c>
      <c r="G103" s="7">
        <f t="shared" si="7"/>
        <v>29</v>
      </c>
      <c r="H103">
        <v>37</v>
      </c>
      <c r="I103">
        <v>27</v>
      </c>
      <c r="J103">
        <v>9</v>
      </c>
      <c r="K103">
        <v>18</v>
      </c>
      <c r="L103">
        <v>27</v>
      </c>
      <c r="M103">
        <v>29</v>
      </c>
      <c r="N103">
        <v>0</v>
      </c>
      <c r="O103">
        <v>0</v>
      </c>
      <c r="P103">
        <v>0</v>
      </c>
      <c r="Q103">
        <v>18</v>
      </c>
      <c r="R103">
        <v>15</v>
      </c>
      <c r="S103">
        <v>9</v>
      </c>
      <c r="T103">
        <v>24</v>
      </c>
      <c r="U103">
        <v>17.100000000000001</v>
      </c>
      <c r="V103">
        <v>1.4</v>
      </c>
      <c r="W103">
        <v>2</v>
      </c>
      <c r="X103">
        <v>0</v>
      </c>
      <c r="Y103">
        <v>1</v>
      </c>
      <c r="Z103" t="s">
        <v>898</v>
      </c>
      <c r="AA103" s="2" t="s">
        <v>975</v>
      </c>
      <c r="AB103">
        <v>0</v>
      </c>
      <c r="AC103">
        <v>18</v>
      </c>
      <c r="AD103" t="s">
        <v>885</v>
      </c>
      <c r="AE103" t="s">
        <v>44</v>
      </c>
      <c r="AF103">
        <v>10</v>
      </c>
      <c r="AG103">
        <v>6</v>
      </c>
      <c r="AH103" s="17" t="s">
        <v>6221</v>
      </c>
      <c r="AI103" s="17">
        <v>106195</v>
      </c>
      <c r="AJ103" s="13">
        <v>17606</v>
      </c>
      <c r="AK103" s="18" t="str">
        <f t="shared" si="11"/>
        <v>BR:Javier,Cristian</v>
      </c>
      <c r="AL103" s="18" t="str">
        <f t="shared" si="12"/>
        <v>BP:Javier,Cristian</v>
      </c>
      <c r="AM103" s="18" t="str">
        <f t="shared" si="13"/>
        <v>FG:Javier,Cristian</v>
      </c>
      <c r="AN103" s="20" t="s">
        <v>6222</v>
      </c>
      <c r="AO103" s="20" t="s">
        <v>6223</v>
      </c>
      <c r="AP103" s="20" t="s">
        <v>7370</v>
      </c>
    </row>
    <row r="104" spans="1:42" x14ac:dyDescent="0.25">
      <c r="A104" t="s">
        <v>1154</v>
      </c>
      <c r="C104" s="13">
        <v>187</v>
      </c>
      <c r="D104" t="s">
        <v>2293</v>
      </c>
      <c r="E104" s="13" t="s">
        <v>1099</v>
      </c>
      <c r="F104" s="16">
        <v>33387</v>
      </c>
      <c r="G104" s="7">
        <f t="shared" si="7"/>
        <v>35</v>
      </c>
      <c r="H104">
        <v>77</v>
      </c>
      <c r="I104">
        <v>12</v>
      </c>
      <c r="J104">
        <v>0</v>
      </c>
      <c r="K104">
        <v>9.8000000000000007</v>
      </c>
      <c r="L104">
        <v>9.8000000000000007</v>
      </c>
      <c r="M104">
        <v>23</v>
      </c>
      <c r="N104">
        <v>1.2</v>
      </c>
      <c r="O104">
        <v>2</v>
      </c>
      <c r="P104">
        <v>10</v>
      </c>
      <c r="Q104">
        <v>20</v>
      </c>
      <c r="R104">
        <v>0</v>
      </c>
      <c r="S104">
        <v>27</v>
      </c>
      <c r="T104">
        <v>27</v>
      </c>
      <c r="U104">
        <v>39.200000000000003</v>
      </c>
      <c r="V104">
        <v>1.6</v>
      </c>
      <c r="W104">
        <v>3</v>
      </c>
      <c r="X104">
        <v>10</v>
      </c>
      <c r="Y104">
        <v>-3</v>
      </c>
      <c r="Z104" t="s">
        <v>890</v>
      </c>
      <c r="AA104" s="2" t="s">
        <v>904</v>
      </c>
      <c r="AB104">
        <v>0</v>
      </c>
      <c r="AC104">
        <v>9</v>
      </c>
      <c r="AD104" t="s">
        <v>885</v>
      </c>
      <c r="AE104" t="s">
        <v>44</v>
      </c>
      <c r="AF104">
        <v>10</v>
      </c>
      <c r="AG104">
        <v>1</v>
      </c>
      <c r="AH104" s="17" t="s">
        <v>6335</v>
      </c>
      <c r="AI104" s="17">
        <v>99821</v>
      </c>
      <c r="AJ104" s="13">
        <v>13361</v>
      </c>
      <c r="AK104" s="18" t="str">
        <f t="shared" si="11"/>
        <v>BR:Matz,Steven*</v>
      </c>
      <c r="AL104" s="18" t="str">
        <f t="shared" si="12"/>
        <v>BP:Matz,Steven*</v>
      </c>
      <c r="AM104" s="18" t="str">
        <f t="shared" si="13"/>
        <v>FG:Matz,Steven*</v>
      </c>
      <c r="AN104" s="20" t="s">
        <v>6336</v>
      </c>
      <c r="AO104" s="20" t="s">
        <v>6337</v>
      </c>
      <c r="AP104" s="20" t="s">
        <v>7088</v>
      </c>
    </row>
    <row r="105" spans="1:42" x14ac:dyDescent="0.25">
      <c r="A105" t="s">
        <v>1154</v>
      </c>
      <c r="C105" s="13">
        <v>57</v>
      </c>
      <c r="D105" t="s">
        <v>2355</v>
      </c>
      <c r="E105" s="13" t="s">
        <v>229</v>
      </c>
      <c r="F105" s="16">
        <v>33365</v>
      </c>
      <c r="G105" s="7">
        <f t="shared" si="7"/>
        <v>35</v>
      </c>
      <c r="H105">
        <v>69</v>
      </c>
      <c r="I105">
        <v>48</v>
      </c>
      <c r="J105">
        <v>9</v>
      </c>
      <c r="K105">
        <v>1</v>
      </c>
      <c r="L105">
        <v>10</v>
      </c>
      <c r="M105">
        <v>4</v>
      </c>
      <c r="N105">
        <v>1</v>
      </c>
      <c r="O105" t="s">
        <v>103</v>
      </c>
      <c r="P105">
        <v>0</v>
      </c>
      <c r="Q105">
        <v>35</v>
      </c>
      <c r="R105">
        <v>9</v>
      </c>
      <c r="S105">
        <v>5</v>
      </c>
      <c r="T105">
        <v>14</v>
      </c>
      <c r="U105">
        <v>20</v>
      </c>
      <c r="V105">
        <v>5</v>
      </c>
      <c r="W105" t="s">
        <v>92</v>
      </c>
      <c r="X105">
        <v>0</v>
      </c>
      <c r="Y105">
        <v>-3</v>
      </c>
      <c r="Z105" t="s">
        <v>906</v>
      </c>
      <c r="AA105" s="2" t="s">
        <v>887</v>
      </c>
      <c r="AB105">
        <v>6</v>
      </c>
      <c r="AC105">
        <v>3</v>
      </c>
      <c r="AD105" t="s">
        <v>881</v>
      </c>
      <c r="AE105" t="s">
        <v>44</v>
      </c>
      <c r="AF105">
        <v>10</v>
      </c>
      <c r="AG105">
        <v>0</v>
      </c>
      <c r="AH105" s="17" t="s">
        <v>6425</v>
      </c>
      <c r="AI105" s="17">
        <v>102705</v>
      </c>
      <c r="AJ105" s="13">
        <v>14771</v>
      </c>
      <c r="AK105" s="18" t="str">
        <f t="shared" si="11"/>
        <v>BR:Pagan,Emilio</v>
      </c>
      <c r="AL105" s="18" t="str">
        <f t="shared" si="12"/>
        <v>BP:Pagan,Emilio</v>
      </c>
      <c r="AM105" s="18" t="str">
        <f t="shared" si="13"/>
        <v>FG:Pagan,Emilio</v>
      </c>
      <c r="AN105" s="20" t="s">
        <v>6426</v>
      </c>
      <c r="AO105" s="20" t="s">
        <v>6427</v>
      </c>
      <c r="AP105" s="20" t="s">
        <v>7085</v>
      </c>
    </row>
    <row r="106" spans="1:42" x14ac:dyDescent="0.25">
      <c r="A106" t="s">
        <v>1154</v>
      </c>
      <c r="B106" t="s">
        <v>2561</v>
      </c>
      <c r="C106" s="13">
        <v>222</v>
      </c>
      <c r="D106" t="s">
        <v>8597</v>
      </c>
      <c r="E106" s="13" t="s">
        <v>1124</v>
      </c>
      <c r="F106" s="16">
        <v>34449</v>
      </c>
      <c r="G106" s="7">
        <f t="shared" si="7"/>
        <v>32</v>
      </c>
      <c r="AH106" s="17" t="s">
        <v>8593</v>
      </c>
      <c r="AI106" s="17">
        <v>106691</v>
      </c>
      <c r="AJ106" s="13">
        <v>17920</v>
      </c>
      <c r="AK106" s="18" t="str">
        <f t="shared" si="11"/>
        <v>BR:Ponce,Cody</v>
      </c>
      <c r="AL106" s="18" t="str">
        <f t="shared" si="12"/>
        <v>BP:Ponce,Cody</v>
      </c>
      <c r="AM106" s="18" t="str">
        <f t="shared" si="13"/>
        <v>FG:Ponce,Cody</v>
      </c>
      <c r="AN106" s="20" t="s">
        <v>8594</v>
      </c>
      <c r="AO106" s="20" t="s">
        <v>8595</v>
      </c>
      <c r="AP106" s="20" t="s">
        <v>8596</v>
      </c>
    </row>
    <row r="107" spans="1:42" x14ac:dyDescent="0.25">
      <c r="A107" t="s">
        <v>1154</v>
      </c>
      <c r="D107" t="s">
        <v>1827</v>
      </c>
      <c r="E107" s="13" t="s">
        <v>1162</v>
      </c>
      <c r="F107" s="16">
        <v>33055</v>
      </c>
      <c r="G107" s="7">
        <f t="shared" si="7"/>
        <v>35</v>
      </c>
      <c r="H107">
        <v>159</v>
      </c>
      <c r="I107">
        <v>14</v>
      </c>
      <c r="J107">
        <v>10</v>
      </c>
      <c r="K107">
        <v>26.7</v>
      </c>
      <c r="L107">
        <v>36.700000000000003</v>
      </c>
      <c r="M107">
        <v>44</v>
      </c>
      <c r="N107">
        <v>3.2</v>
      </c>
      <c r="O107">
        <v>6</v>
      </c>
      <c r="P107">
        <v>5</v>
      </c>
      <c r="Q107">
        <v>18</v>
      </c>
      <c r="R107">
        <v>1</v>
      </c>
      <c r="S107">
        <v>17.899999999999999</v>
      </c>
      <c r="T107">
        <v>18.899999999999999</v>
      </c>
      <c r="U107">
        <v>22.6</v>
      </c>
      <c r="V107">
        <v>0.6</v>
      </c>
      <c r="W107">
        <v>1</v>
      </c>
      <c r="X107">
        <v>5</v>
      </c>
      <c r="Y107">
        <v>-2</v>
      </c>
      <c r="Z107" t="s">
        <v>947</v>
      </c>
      <c r="AA107" s="2" t="s">
        <v>952</v>
      </c>
      <c r="AB107">
        <v>0</v>
      </c>
      <c r="AC107">
        <v>2</v>
      </c>
      <c r="AD107" t="s">
        <v>885</v>
      </c>
      <c r="AE107" t="s">
        <v>44</v>
      </c>
      <c r="AF107">
        <v>10</v>
      </c>
      <c r="AG107">
        <v>1</v>
      </c>
      <c r="AH107" s="17" t="s">
        <v>5120</v>
      </c>
      <c r="AI107" s="17">
        <v>69856</v>
      </c>
      <c r="AJ107" s="13">
        <v>12317</v>
      </c>
      <c r="AK107" s="18" t="str">
        <f t="shared" si="11"/>
        <v>BR:Rea,Colin</v>
      </c>
      <c r="AL107" s="18" t="str">
        <f t="shared" si="12"/>
        <v>BP:Rea,Colin</v>
      </c>
      <c r="AM107" s="18" t="str">
        <f t="shared" si="13"/>
        <v>FG:Rea,Colin</v>
      </c>
      <c r="AN107" s="20" t="s">
        <v>5121</v>
      </c>
      <c r="AO107" s="20" t="s">
        <v>5122</v>
      </c>
      <c r="AP107" s="20" t="s">
        <v>7060</v>
      </c>
    </row>
    <row r="108" spans="1:42" x14ac:dyDescent="0.25">
      <c r="A108" t="s">
        <v>1154</v>
      </c>
      <c r="B108" t="s">
        <v>2561</v>
      </c>
      <c r="C108" s="13">
        <v>317</v>
      </c>
      <c r="D108" t="s">
        <v>8702</v>
      </c>
      <c r="E108" s="13" t="s">
        <v>1067</v>
      </c>
      <c r="F108" s="16">
        <v>38105</v>
      </c>
      <c r="G108" s="7">
        <f t="shared" si="7"/>
        <v>22</v>
      </c>
      <c r="AH108" s="17" t="s">
        <v>8703</v>
      </c>
      <c r="AI108" s="17">
        <v>170328</v>
      </c>
      <c r="AJ108" s="13" t="s">
        <v>8704</v>
      </c>
      <c r="AK108" s="18" t="str">
        <f t="shared" si="11"/>
        <v>BR:Sykora,Travis</v>
      </c>
      <c r="AL108" s="18" t="str">
        <f t="shared" si="12"/>
        <v>BP:Sykora,Travis</v>
      </c>
      <c r="AM108" s="18" t="str">
        <f t="shared" si="13"/>
        <v>FG:Sykora,Travis</v>
      </c>
      <c r="AN108" s="20" t="str">
        <f>_xlfn.CONCAT("https://www.baseball-reference.com/register/player.fcgi?id=",AH108)</f>
        <v>https://www.baseball-reference.com/register/player.fcgi?id=sykora000tra</v>
      </c>
      <c r="AO108" s="20" t="s">
        <v>8705</v>
      </c>
      <c r="AP108" s="20" t="str">
        <f>_xlfn.CONCAT("https://www.fangraphs.com/statss.aspx?playerid=",AJ108)</f>
        <v>https://www.fangraphs.com/statss.aspx?playerid=sa3023557</v>
      </c>
    </row>
    <row r="109" spans="1:42" x14ac:dyDescent="0.25">
      <c r="A109" t="s">
        <v>1154</v>
      </c>
      <c r="C109" s="13">
        <v>77</v>
      </c>
      <c r="D109" t="s">
        <v>2464</v>
      </c>
      <c r="E109" s="13" t="s">
        <v>1162</v>
      </c>
      <c r="F109" s="16">
        <v>31808</v>
      </c>
      <c r="G109" s="7">
        <f t="shared" si="7"/>
        <v>39</v>
      </c>
      <c r="H109">
        <v>58</v>
      </c>
      <c r="I109">
        <v>36</v>
      </c>
      <c r="J109">
        <v>5</v>
      </c>
      <c r="K109">
        <v>6.3</v>
      </c>
      <c r="L109">
        <v>11.3</v>
      </c>
      <c r="M109">
        <v>17</v>
      </c>
      <c r="N109">
        <v>2</v>
      </c>
      <c r="O109">
        <v>3</v>
      </c>
      <c r="P109">
        <v>10</v>
      </c>
      <c r="Q109">
        <v>27</v>
      </c>
      <c r="R109">
        <v>2</v>
      </c>
      <c r="S109">
        <v>15.1</v>
      </c>
      <c r="T109">
        <v>17.100000000000001</v>
      </c>
      <c r="U109">
        <v>30.1</v>
      </c>
      <c r="V109">
        <v>2</v>
      </c>
      <c r="W109">
        <v>3</v>
      </c>
      <c r="X109">
        <v>11</v>
      </c>
      <c r="Y109">
        <v>-2</v>
      </c>
      <c r="Z109" t="s">
        <v>895</v>
      </c>
      <c r="AA109" s="2" t="s">
        <v>880</v>
      </c>
      <c r="AB109">
        <v>0</v>
      </c>
      <c r="AC109">
        <v>0</v>
      </c>
      <c r="AD109" t="s">
        <v>885</v>
      </c>
      <c r="AE109" t="s">
        <v>44</v>
      </c>
      <c r="AF109">
        <v>10</v>
      </c>
      <c r="AG109">
        <v>1</v>
      </c>
      <c r="AH109" s="17" t="s">
        <v>6596</v>
      </c>
      <c r="AI109" s="17">
        <v>60922</v>
      </c>
      <c r="AJ109" s="13">
        <v>10078</v>
      </c>
      <c r="AK109" s="18" t="str">
        <f t="shared" si="11"/>
        <v>BR:Thielbar,Caleb*</v>
      </c>
      <c r="AL109" s="18" t="str">
        <f t="shared" si="12"/>
        <v>BP:Thielbar,Caleb*</v>
      </c>
      <c r="AM109" s="18" t="str">
        <f t="shared" si="13"/>
        <v>FG:Thielbar,Caleb*</v>
      </c>
      <c r="AN109" s="20" t="s">
        <v>6597</v>
      </c>
      <c r="AO109" s="20" t="s">
        <v>6598</v>
      </c>
      <c r="AP109" s="20" t="s">
        <v>7012</v>
      </c>
    </row>
    <row r="110" spans="1:42" x14ac:dyDescent="0.25">
      <c r="A110" t="s">
        <v>1154</v>
      </c>
      <c r="D110" t="s">
        <v>1828</v>
      </c>
      <c r="E110" s="13" t="s">
        <v>1101</v>
      </c>
      <c r="F110" s="16">
        <v>33420</v>
      </c>
      <c r="G110" s="7">
        <f t="shared" si="7"/>
        <v>34</v>
      </c>
      <c r="H110">
        <v>173</v>
      </c>
      <c r="I110">
        <v>13</v>
      </c>
      <c r="J110">
        <v>3</v>
      </c>
      <c r="K110">
        <v>18.5</v>
      </c>
      <c r="L110">
        <v>21.5</v>
      </c>
      <c r="M110">
        <v>25.8</v>
      </c>
      <c r="N110">
        <v>0</v>
      </c>
      <c r="O110">
        <v>0</v>
      </c>
      <c r="P110">
        <v>11</v>
      </c>
      <c r="Q110">
        <v>15</v>
      </c>
      <c r="R110">
        <v>6</v>
      </c>
      <c r="S110">
        <v>19.100000000000001</v>
      </c>
      <c r="T110">
        <v>25.1</v>
      </c>
      <c r="U110">
        <v>32.299999999999997</v>
      </c>
      <c r="V110">
        <v>1.8</v>
      </c>
      <c r="W110">
        <v>3</v>
      </c>
      <c r="X110">
        <v>10</v>
      </c>
      <c r="Y110">
        <v>-1</v>
      </c>
      <c r="Z110" t="s">
        <v>883</v>
      </c>
      <c r="AA110" s="2" t="s">
        <v>880</v>
      </c>
      <c r="AB110">
        <v>0</v>
      </c>
      <c r="AC110">
        <v>2</v>
      </c>
      <c r="AD110" t="s">
        <v>885</v>
      </c>
      <c r="AE110" t="s">
        <v>44</v>
      </c>
      <c r="AF110">
        <v>10</v>
      </c>
      <c r="AG110">
        <v>1</v>
      </c>
      <c r="AH110" s="17" t="s">
        <v>5126</v>
      </c>
      <c r="AI110" s="17">
        <v>70641</v>
      </c>
      <c r="AJ110" s="13">
        <v>14078</v>
      </c>
      <c r="AK110" s="18" t="str">
        <f t="shared" si="11"/>
        <v>BR:Wacha,Michael</v>
      </c>
      <c r="AL110" s="18" t="str">
        <f t="shared" si="12"/>
        <v>BP:Wacha,Michael</v>
      </c>
      <c r="AM110" s="18" t="str">
        <f t="shared" si="13"/>
        <v>FG:Wacha,Michael</v>
      </c>
      <c r="AN110" s="20" t="s">
        <v>5127</v>
      </c>
      <c r="AO110" s="20" t="s">
        <v>5128</v>
      </c>
      <c r="AP110" s="20" t="s">
        <v>7092</v>
      </c>
    </row>
    <row r="111" spans="1:42" x14ac:dyDescent="0.25">
      <c r="A111" t="s">
        <v>1178</v>
      </c>
      <c r="C111" s="13">
        <v>224</v>
      </c>
      <c r="D111" t="s">
        <v>2012</v>
      </c>
      <c r="E111" s="13" t="s">
        <v>1058</v>
      </c>
      <c r="F111" s="16">
        <v>34191</v>
      </c>
      <c r="G111" s="7">
        <f t="shared" si="7"/>
        <v>32</v>
      </c>
      <c r="H111">
        <v>65</v>
      </c>
      <c r="I111">
        <v>29</v>
      </c>
      <c r="J111">
        <v>15</v>
      </c>
      <c r="K111">
        <v>0.6</v>
      </c>
      <c r="L111">
        <v>15.6</v>
      </c>
      <c r="M111">
        <v>2.4</v>
      </c>
      <c r="N111">
        <v>0.6</v>
      </c>
      <c r="O111" t="s">
        <v>111</v>
      </c>
      <c r="P111">
        <v>4</v>
      </c>
      <c r="Q111">
        <v>24</v>
      </c>
      <c r="R111">
        <v>15</v>
      </c>
      <c r="S111">
        <v>11.6</v>
      </c>
      <c r="T111">
        <v>26.5</v>
      </c>
      <c r="U111">
        <v>30</v>
      </c>
      <c r="V111">
        <v>3</v>
      </c>
      <c r="W111" t="s">
        <v>196</v>
      </c>
      <c r="X111">
        <v>4</v>
      </c>
      <c r="Y111">
        <v>4</v>
      </c>
      <c r="Z111" t="s">
        <v>903</v>
      </c>
      <c r="AA111" s="2" t="s">
        <v>880</v>
      </c>
      <c r="AB111">
        <v>0</v>
      </c>
      <c r="AC111">
        <v>20</v>
      </c>
      <c r="AD111" t="s">
        <v>881</v>
      </c>
      <c r="AE111" t="s">
        <v>44</v>
      </c>
      <c r="AF111">
        <v>10</v>
      </c>
      <c r="AG111">
        <v>0</v>
      </c>
      <c r="AH111" s="17" t="s">
        <v>5706</v>
      </c>
      <c r="AI111" s="17">
        <v>71071</v>
      </c>
      <c r="AJ111" s="13">
        <v>14706</v>
      </c>
      <c r="AK111" s="18" t="str">
        <f t="shared" si="11"/>
        <v>BR:Banda,Anthony*</v>
      </c>
      <c r="AL111" s="18" t="str">
        <f t="shared" si="12"/>
        <v>BP:Banda,Anthony*</v>
      </c>
      <c r="AM111" s="18" t="str">
        <f t="shared" si="13"/>
        <v>FG:Banda,Anthony*</v>
      </c>
      <c r="AN111" s="20" t="s">
        <v>5707</v>
      </c>
      <c r="AO111" s="20" t="s">
        <v>5708</v>
      </c>
      <c r="AP111" s="20" t="s">
        <v>7160</v>
      </c>
    </row>
    <row r="112" spans="1:42" x14ac:dyDescent="0.25">
      <c r="A112" t="s">
        <v>1178</v>
      </c>
      <c r="D112" t="s">
        <v>1829</v>
      </c>
      <c r="E112" s="13" t="s">
        <v>1124</v>
      </c>
      <c r="F112" s="16">
        <v>35898</v>
      </c>
      <c r="G112" s="7">
        <f t="shared" si="7"/>
        <v>28</v>
      </c>
      <c r="H112">
        <v>138</v>
      </c>
      <c r="I112">
        <v>31</v>
      </c>
      <c r="J112">
        <v>14</v>
      </c>
      <c r="K112">
        <v>11.1</v>
      </c>
      <c r="L112">
        <v>25.2</v>
      </c>
      <c r="M112">
        <v>20.9</v>
      </c>
      <c r="N112">
        <v>2</v>
      </c>
      <c r="O112">
        <v>3</v>
      </c>
      <c r="P112">
        <v>4</v>
      </c>
      <c r="Q112">
        <v>35</v>
      </c>
      <c r="R112">
        <v>3</v>
      </c>
      <c r="S112">
        <v>14.6</v>
      </c>
      <c r="T112">
        <v>17.600000000000001</v>
      </c>
      <c r="U112">
        <v>24.6</v>
      </c>
      <c r="V112">
        <v>1.6</v>
      </c>
      <c r="W112">
        <v>3</v>
      </c>
      <c r="X112">
        <v>4</v>
      </c>
      <c r="Y112">
        <v>9</v>
      </c>
      <c r="Z112" t="s">
        <v>898</v>
      </c>
      <c r="AA112" s="2" t="s">
        <v>887</v>
      </c>
      <c r="AB112">
        <v>0</v>
      </c>
      <c r="AC112">
        <v>13</v>
      </c>
      <c r="AD112" t="s">
        <v>885</v>
      </c>
      <c r="AE112" t="s">
        <v>44</v>
      </c>
      <c r="AF112">
        <v>10</v>
      </c>
      <c r="AG112">
        <v>1</v>
      </c>
      <c r="AH112" s="17" t="s">
        <v>5132</v>
      </c>
      <c r="AI112" s="17">
        <v>107559</v>
      </c>
      <c r="AJ112" s="13">
        <v>21690</v>
      </c>
      <c r="AK112" s="18" t="str">
        <f t="shared" si="11"/>
        <v>BR:Cabrera,Edward</v>
      </c>
      <c r="AL112" s="18" t="str">
        <f t="shared" si="12"/>
        <v>BP:Cabrera,Edward</v>
      </c>
      <c r="AM112" s="18" t="str">
        <f t="shared" si="13"/>
        <v>FG:Cabrera,Edward</v>
      </c>
      <c r="AN112" s="20" t="s">
        <v>5133</v>
      </c>
      <c r="AO112" s="20" t="s">
        <v>5134</v>
      </c>
      <c r="AP112" s="20" t="s">
        <v>7447</v>
      </c>
    </row>
    <row r="113" spans="1:42" x14ac:dyDescent="0.25">
      <c r="A113" t="s">
        <v>1178</v>
      </c>
      <c r="C113" s="13">
        <v>320</v>
      </c>
      <c r="D113" t="s">
        <v>2082</v>
      </c>
      <c r="E113" s="13" t="s">
        <v>1053</v>
      </c>
      <c r="F113" s="16">
        <v>32807</v>
      </c>
      <c r="G113" s="7">
        <f t="shared" si="7"/>
        <v>36</v>
      </c>
      <c r="H113">
        <v>43</v>
      </c>
      <c r="I113">
        <v>21</v>
      </c>
      <c r="J113">
        <v>6</v>
      </c>
      <c r="K113">
        <v>14.5</v>
      </c>
      <c r="L113">
        <v>20.5</v>
      </c>
      <c r="M113">
        <v>14.9</v>
      </c>
      <c r="N113">
        <v>0</v>
      </c>
      <c r="O113">
        <v>0</v>
      </c>
      <c r="P113">
        <v>2</v>
      </c>
      <c r="Q113">
        <v>33</v>
      </c>
      <c r="R113">
        <v>20</v>
      </c>
      <c r="S113">
        <v>3</v>
      </c>
      <c r="T113">
        <v>23</v>
      </c>
      <c r="U113">
        <v>8.4</v>
      </c>
      <c r="V113">
        <v>1.8</v>
      </c>
      <c r="W113" t="s">
        <v>136</v>
      </c>
      <c r="X113">
        <v>2</v>
      </c>
      <c r="Y113">
        <v>2</v>
      </c>
      <c r="Z113" t="s">
        <v>879</v>
      </c>
      <c r="AA113" s="2" t="s">
        <v>880</v>
      </c>
      <c r="AB113">
        <v>0</v>
      </c>
      <c r="AC113">
        <v>5</v>
      </c>
      <c r="AD113" t="s">
        <v>881</v>
      </c>
      <c r="AE113" t="s">
        <v>44</v>
      </c>
      <c r="AF113">
        <v>10</v>
      </c>
      <c r="AG113">
        <v>3</v>
      </c>
      <c r="AH113" s="17" t="s">
        <v>5437</v>
      </c>
      <c r="AI113" s="17">
        <v>99616</v>
      </c>
      <c r="AJ113" s="13">
        <v>13293</v>
      </c>
      <c r="AK113" s="18" t="str">
        <f t="shared" si="11"/>
        <v>BR:Coulombe,Danny*</v>
      </c>
      <c r="AL113" s="18" t="str">
        <f t="shared" si="12"/>
        <v>BP:Coulombe,Danny*</v>
      </c>
      <c r="AM113" s="18" t="str">
        <f t="shared" si="13"/>
        <v>FG:Coulombe,Danny*</v>
      </c>
      <c r="AN113" s="20" t="s">
        <v>5438</v>
      </c>
      <c r="AO113" s="20" t="s">
        <v>5439</v>
      </c>
      <c r="AP113" s="20" t="s">
        <v>7041</v>
      </c>
    </row>
    <row r="114" spans="1:42" x14ac:dyDescent="0.25">
      <c r="A114" t="s">
        <v>1178</v>
      </c>
      <c r="C114" s="13">
        <v>64</v>
      </c>
      <c r="D114" t="s">
        <v>2105</v>
      </c>
      <c r="E114" s="13" t="s">
        <v>1159</v>
      </c>
      <c r="F114" s="16">
        <v>35615</v>
      </c>
      <c r="G114" s="7">
        <f t="shared" si="7"/>
        <v>28</v>
      </c>
      <c r="H114">
        <v>65</v>
      </c>
      <c r="I114">
        <v>38</v>
      </c>
      <c r="J114">
        <v>14</v>
      </c>
      <c r="K114">
        <v>6.6</v>
      </c>
      <c r="L114">
        <v>20.6</v>
      </c>
      <c r="M114">
        <v>10.4</v>
      </c>
      <c r="N114">
        <v>0</v>
      </c>
      <c r="O114">
        <v>0</v>
      </c>
      <c r="P114">
        <v>10</v>
      </c>
      <c r="Q114">
        <v>28</v>
      </c>
      <c r="R114">
        <v>22</v>
      </c>
      <c r="S114">
        <v>11.5</v>
      </c>
      <c r="T114">
        <v>33.5</v>
      </c>
      <c r="U114">
        <v>12.7</v>
      </c>
      <c r="V114">
        <v>0</v>
      </c>
      <c r="W114">
        <v>0</v>
      </c>
      <c r="X114">
        <v>11</v>
      </c>
      <c r="Y114">
        <v>9</v>
      </c>
      <c r="Z114" t="s">
        <v>961</v>
      </c>
      <c r="AA114" s="2" t="s">
        <v>1009</v>
      </c>
      <c r="AB114">
        <v>19</v>
      </c>
      <c r="AC114">
        <v>13</v>
      </c>
      <c r="AD114" t="s">
        <v>885</v>
      </c>
      <c r="AE114" t="s">
        <v>44</v>
      </c>
      <c r="AF114">
        <v>10</v>
      </c>
      <c r="AG114">
        <v>1</v>
      </c>
      <c r="AH114" s="17" t="s">
        <v>6062</v>
      </c>
      <c r="AI114" s="17">
        <v>107732</v>
      </c>
      <c r="AJ114" s="13">
        <v>21992</v>
      </c>
      <c r="AK114" s="18" t="str">
        <f t="shared" si="11"/>
        <v>BR:Doval,Camilo</v>
      </c>
      <c r="AL114" s="18" t="str">
        <f t="shared" si="12"/>
        <v>BP:Doval,Camilo</v>
      </c>
      <c r="AM114" s="18" t="str">
        <f t="shared" si="13"/>
        <v>FG:Doval,Camilo</v>
      </c>
      <c r="AN114" s="20" t="s">
        <v>6063</v>
      </c>
      <c r="AO114" s="20" t="s">
        <v>6064</v>
      </c>
      <c r="AP114" s="20" t="s">
        <v>7389</v>
      </c>
    </row>
    <row r="115" spans="1:42" x14ac:dyDescent="0.25">
      <c r="A115" t="s">
        <v>1178</v>
      </c>
      <c r="D115" t="s">
        <v>1830</v>
      </c>
      <c r="E115" s="13" t="s">
        <v>1067</v>
      </c>
      <c r="F115" s="16">
        <v>36215</v>
      </c>
      <c r="G115" s="7">
        <f t="shared" si="7"/>
        <v>27</v>
      </c>
      <c r="H115">
        <v>160</v>
      </c>
      <c r="I115">
        <v>40</v>
      </c>
      <c r="J115">
        <v>8</v>
      </c>
      <c r="K115">
        <v>13.6</v>
      </c>
      <c r="L115">
        <v>21.6</v>
      </c>
      <c r="M115">
        <v>24.9</v>
      </c>
      <c r="N115">
        <v>1.8</v>
      </c>
      <c r="O115">
        <v>3</v>
      </c>
      <c r="P115">
        <v>0</v>
      </c>
      <c r="Q115">
        <v>33</v>
      </c>
      <c r="R115">
        <v>13</v>
      </c>
      <c r="S115">
        <v>17.399999999999999</v>
      </c>
      <c r="T115">
        <v>30.5</v>
      </c>
      <c r="U115">
        <v>28.6</v>
      </c>
      <c r="V115">
        <v>2.2000000000000002</v>
      </c>
      <c r="W115">
        <v>3</v>
      </c>
      <c r="X115">
        <v>2</v>
      </c>
      <c r="Y115">
        <v>0</v>
      </c>
      <c r="Z115" t="s">
        <v>883</v>
      </c>
      <c r="AA115" s="2" t="s">
        <v>880</v>
      </c>
      <c r="AB115">
        <v>0</v>
      </c>
      <c r="AC115">
        <v>17</v>
      </c>
      <c r="AD115" t="s">
        <v>881</v>
      </c>
      <c r="AE115" t="s">
        <v>44</v>
      </c>
      <c r="AF115">
        <v>10</v>
      </c>
      <c r="AG115">
        <v>1</v>
      </c>
      <c r="AH115" s="17" t="s">
        <v>5138</v>
      </c>
      <c r="AI115" s="17">
        <v>111112</v>
      </c>
      <c r="AJ115" s="13">
        <v>22201</v>
      </c>
      <c r="AK115" s="18" t="str">
        <f t="shared" si="11"/>
        <v>BR:Gore,MacKenzie*</v>
      </c>
      <c r="AL115" s="18" t="str">
        <f t="shared" si="12"/>
        <v>BP:Gore,MacKenzie*</v>
      </c>
      <c r="AM115" s="18" t="str">
        <f t="shared" si="13"/>
        <v>FG:Gore,MacKenzie*</v>
      </c>
      <c r="AN115" s="20" t="s">
        <v>5139</v>
      </c>
      <c r="AO115" s="20" t="s">
        <v>5140</v>
      </c>
      <c r="AP115" s="20" t="s">
        <v>7492</v>
      </c>
    </row>
    <row r="116" spans="1:42" x14ac:dyDescent="0.25">
      <c r="A116" t="s">
        <v>1178</v>
      </c>
      <c r="B116" t="s">
        <v>2561</v>
      </c>
      <c r="C116" s="13">
        <v>242</v>
      </c>
      <c r="D116" t="s">
        <v>8609</v>
      </c>
      <c r="E116" s="13" t="s">
        <v>1058</v>
      </c>
      <c r="F116" s="16">
        <v>36033</v>
      </c>
      <c r="G116" s="7">
        <f t="shared" si="7"/>
        <v>27</v>
      </c>
      <c r="AH116" s="17" t="s">
        <v>8610</v>
      </c>
      <c r="AI116" s="17">
        <v>106074</v>
      </c>
      <c r="AJ116" s="13">
        <v>20367</v>
      </c>
      <c r="AK116" s="18" t="str">
        <f t="shared" si="11"/>
        <v>BR:Graterol,Brusdar</v>
      </c>
      <c r="AL116" s="18" t="str">
        <f t="shared" si="12"/>
        <v>BP:Graterol,Brusdar</v>
      </c>
      <c r="AM116" s="18" t="str">
        <f t="shared" si="13"/>
        <v>FG:Graterol,Brusdar</v>
      </c>
      <c r="AN116" s="20" t="s">
        <v>8611</v>
      </c>
      <c r="AO116" s="20" t="s">
        <v>8612</v>
      </c>
      <c r="AP116" s="20" t="str">
        <f>_xlfn.CONCAT("https://www.fangraphs.com/statss.aspx?playerid=",AJ116)</f>
        <v>https://www.fangraphs.com/statss.aspx?playerid=20367</v>
      </c>
    </row>
    <row r="117" spans="1:42" x14ac:dyDescent="0.25">
      <c r="A117" t="s">
        <v>1178</v>
      </c>
      <c r="D117" t="s">
        <v>1831</v>
      </c>
      <c r="E117" s="13" t="s">
        <v>229</v>
      </c>
      <c r="F117" s="16">
        <v>36378</v>
      </c>
      <c r="G117" s="7">
        <f t="shared" si="7"/>
        <v>26</v>
      </c>
      <c r="H117">
        <v>108</v>
      </c>
      <c r="I117">
        <v>49</v>
      </c>
      <c r="J117">
        <v>5</v>
      </c>
      <c r="K117">
        <v>5.5</v>
      </c>
      <c r="L117">
        <v>10.5</v>
      </c>
      <c r="M117">
        <v>17.399999999999999</v>
      </c>
      <c r="N117">
        <v>3.2</v>
      </c>
      <c r="O117" t="s">
        <v>136</v>
      </c>
      <c r="P117">
        <v>0</v>
      </c>
      <c r="Q117">
        <v>40</v>
      </c>
      <c r="R117">
        <v>3</v>
      </c>
      <c r="S117">
        <v>10.199999999999999</v>
      </c>
      <c r="T117">
        <v>13.2</v>
      </c>
      <c r="U117">
        <v>23.5</v>
      </c>
      <c r="V117">
        <v>1.4</v>
      </c>
      <c r="W117" t="s">
        <v>41</v>
      </c>
      <c r="X117">
        <v>0</v>
      </c>
      <c r="Y117">
        <v>0</v>
      </c>
      <c r="Z117" t="s">
        <v>883</v>
      </c>
      <c r="AA117" s="2" t="s">
        <v>904</v>
      </c>
      <c r="AB117">
        <v>0</v>
      </c>
      <c r="AC117">
        <v>11</v>
      </c>
      <c r="AD117" t="s">
        <v>885</v>
      </c>
      <c r="AE117" t="s">
        <v>44</v>
      </c>
      <c r="AF117">
        <v>10</v>
      </c>
      <c r="AG117">
        <v>3</v>
      </c>
      <c r="AH117" s="17" t="s">
        <v>5144</v>
      </c>
      <c r="AI117" s="17">
        <v>111200</v>
      </c>
      <c r="AJ117" s="13">
        <v>22182</v>
      </c>
      <c r="AK117" s="18" t="str">
        <f t="shared" si="11"/>
        <v>BR:Greene,Hunter</v>
      </c>
      <c r="AL117" s="18" t="str">
        <f t="shared" si="12"/>
        <v>BP:Greene,Hunter</v>
      </c>
      <c r="AM117" s="18" t="str">
        <f t="shared" si="13"/>
        <v>FG:Greene,Hunter</v>
      </c>
      <c r="AN117" s="20" t="s">
        <v>5145</v>
      </c>
      <c r="AO117" s="20" t="s">
        <v>5146</v>
      </c>
      <c r="AP117" s="20" t="s">
        <v>7517</v>
      </c>
    </row>
    <row r="118" spans="1:42" x14ac:dyDescent="0.25">
      <c r="A118" t="s">
        <v>1178</v>
      </c>
      <c r="D118" t="s">
        <v>1832</v>
      </c>
      <c r="E118" s="13" t="s">
        <v>375</v>
      </c>
      <c r="F118" s="16">
        <v>32849</v>
      </c>
      <c r="G118" s="7">
        <f t="shared" si="7"/>
        <v>36</v>
      </c>
      <c r="H118">
        <v>165</v>
      </c>
      <c r="I118">
        <v>13</v>
      </c>
      <c r="J118">
        <v>8</v>
      </c>
      <c r="K118">
        <v>15.4</v>
      </c>
      <c r="L118">
        <v>23.4</v>
      </c>
      <c r="M118">
        <v>29.1</v>
      </c>
      <c r="N118">
        <v>1.4</v>
      </c>
      <c r="O118">
        <v>1</v>
      </c>
      <c r="P118">
        <v>12</v>
      </c>
      <c r="Q118">
        <v>11</v>
      </c>
      <c r="R118">
        <v>0</v>
      </c>
      <c r="S118">
        <v>23.8</v>
      </c>
      <c r="T118">
        <v>23.8</v>
      </c>
      <c r="U118">
        <v>42.5</v>
      </c>
      <c r="V118">
        <v>3.8</v>
      </c>
      <c r="W118">
        <v>6</v>
      </c>
      <c r="X118">
        <v>12</v>
      </c>
      <c r="Y118">
        <v>4</v>
      </c>
      <c r="Z118" t="s">
        <v>898</v>
      </c>
      <c r="AA118" s="2" t="s">
        <v>892</v>
      </c>
      <c r="AB118">
        <v>0</v>
      </c>
      <c r="AC118">
        <v>0</v>
      </c>
      <c r="AD118" t="s">
        <v>885</v>
      </c>
      <c r="AE118" t="s">
        <v>44</v>
      </c>
      <c r="AF118">
        <v>10</v>
      </c>
      <c r="AG118">
        <v>1</v>
      </c>
      <c r="AH118" s="17" t="s">
        <v>5449</v>
      </c>
      <c r="AI118" s="17">
        <v>69172</v>
      </c>
      <c r="AJ118" s="13">
        <v>12049</v>
      </c>
      <c r="AK118" s="18" t="str">
        <f t="shared" si="11"/>
        <v>BR:Hendricks,Kyle</v>
      </c>
      <c r="AL118" s="18" t="str">
        <f t="shared" si="12"/>
        <v>BP:Hendricks,Kyle</v>
      </c>
      <c r="AM118" s="18" t="str">
        <f t="shared" si="13"/>
        <v>FG:Hendricks,Kyle</v>
      </c>
      <c r="AN118" s="20" t="s">
        <v>5450</v>
      </c>
      <c r="AO118" s="20" t="s">
        <v>5451</v>
      </c>
      <c r="AP118" s="20" t="s">
        <v>7046</v>
      </c>
    </row>
    <row r="119" spans="1:42" x14ac:dyDescent="0.25">
      <c r="A119" t="s">
        <v>1178</v>
      </c>
      <c r="D119" t="s">
        <v>1833</v>
      </c>
      <c r="E119" s="13" t="s">
        <v>1067</v>
      </c>
      <c r="F119" s="16">
        <v>35479</v>
      </c>
      <c r="G119" s="7">
        <f t="shared" si="7"/>
        <v>29</v>
      </c>
      <c r="H119">
        <v>180</v>
      </c>
      <c r="I119">
        <v>9</v>
      </c>
      <c r="J119">
        <v>8</v>
      </c>
      <c r="K119">
        <v>20.2</v>
      </c>
      <c r="L119">
        <v>28.2</v>
      </c>
      <c r="M119">
        <v>45.3</v>
      </c>
      <c r="N119">
        <v>5.3</v>
      </c>
      <c r="O119">
        <v>8</v>
      </c>
      <c r="P119">
        <v>12</v>
      </c>
      <c r="Q119">
        <v>10</v>
      </c>
      <c r="R119">
        <v>8</v>
      </c>
      <c r="S119">
        <v>17.2</v>
      </c>
      <c r="T119">
        <v>25.2</v>
      </c>
      <c r="U119">
        <v>29.3</v>
      </c>
      <c r="V119">
        <v>2.8</v>
      </c>
      <c r="W119">
        <v>4</v>
      </c>
      <c r="X119">
        <v>12</v>
      </c>
      <c r="Y119">
        <v>-2</v>
      </c>
      <c r="Z119" t="s">
        <v>898</v>
      </c>
      <c r="AA119" s="2" t="s">
        <v>892</v>
      </c>
      <c r="AB119">
        <v>2</v>
      </c>
      <c r="AC119">
        <v>3</v>
      </c>
      <c r="AD119" t="s">
        <v>885</v>
      </c>
      <c r="AE119" t="s">
        <v>44</v>
      </c>
      <c r="AF119">
        <v>10</v>
      </c>
      <c r="AG119">
        <v>0</v>
      </c>
      <c r="AH119" s="17" t="s">
        <v>5503</v>
      </c>
      <c r="AI119" s="17">
        <v>124381</v>
      </c>
      <c r="AJ119" s="13">
        <v>21504</v>
      </c>
      <c r="AK119" s="18" t="str">
        <f t="shared" si="11"/>
        <v>BR:Irvin,Jake</v>
      </c>
      <c r="AL119" s="18" t="str">
        <f t="shared" si="12"/>
        <v>BP:Irvin,Jake</v>
      </c>
      <c r="AM119" s="18" t="str">
        <f t="shared" si="13"/>
        <v>FG:Irvin,Jake</v>
      </c>
      <c r="AN119" s="20" t="s">
        <v>5504</v>
      </c>
      <c r="AO119" s="20" t="s">
        <v>5505</v>
      </c>
      <c r="AP119" s="20" t="s">
        <v>7366</v>
      </c>
    </row>
    <row r="120" spans="1:42" x14ac:dyDescent="0.25">
      <c r="A120" t="s">
        <v>1178</v>
      </c>
      <c r="C120" s="13">
        <v>124</v>
      </c>
      <c r="D120" t="s">
        <v>2240</v>
      </c>
      <c r="E120" s="13" t="s">
        <v>1078</v>
      </c>
      <c r="F120" s="16">
        <v>33269</v>
      </c>
      <c r="G120" s="7">
        <f t="shared" si="7"/>
        <v>35</v>
      </c>
      <c r="H120">
        <v>73</v>
      </c>
      <c r="I120">
        <v>29</v>
      </c>
      <c r="J120">
        <v>13</v>
      </c>
      <c r="K120">
        <v>7.9</v>
      </c>
      <c r="L120">
        <v>20.9</v>
      </c>
      <c r="M120">
        <v>18.100000000000001</v>
      </c>
      <c r="N120">
        <v>2.2000000000000002</v>
      </c>
      <c r="O120">
        <v>3</v>
      </c>
      <c r="P120">
        <v>0</v>
      </c>
      <c r="Q120">
        <v>28</v>
      </c>
      <c r="R120">
        <v>11</v>
      </c>
      <c r="S120">
        <v>8.6</v>
      </c>
      <c r="T120">
        <v>19.600000000000001</v>
      </c>
      <c r="U120">
        <v>12.9</v>
      </c>
      <c r="V120">
        <v>0</v>
      </c>
      <c r="W120">
        <v>0</v>
      </c>
      <c r="X120">
        <v>0</v>
      </c>
      <c r="Y120">
        <v>6</v>
      </c>
      <c r="Z120" t="s">
        <v>893</v>
      </c>
      <c r="AA120" s="2" t="s">
        <v>880</v>
      </c>
      <c r="AB120">
        <v>4</v>
      </c>
      <c r="AC120">
        <v>18</v>
      </c>
      <c r="AD120" t="s">
        <v>885</v>
      </c>
      <c r="AE120" t="s">
        <v>44</v>
      </c>
      <c r="AF120">
        <v>10</v>
      </c>
      <c r="AG120">
        <v>0</v>
      </c>
      <c r="AH120" s="17" t="s">
        <v>6248</v>
      </c>
      <c r="AI120" s="17">
        <v>102634</v>
      </c>
      <c r="AJ120" s="13">
        <v>18297</v>
      </c>
      <c r="AK120" s="18" t="str">
        <f t="shared" si="11"/>
        <v>BR:Kinley,Tyler</v>
      </c>
      <c r="AL120" s="18" t="str">
        <f t="shared" si="12"/>
        <v>BP:Kinley,Tyler</v>
      </c>
      <c r="AM120" s="18" t="str">
        <f t="shared" si="13"/>
        <v>FG:Kinley,Tyler</v>
      </c>
      <c r="AN120" s="20" t="s">
        <v>6249</v>
      </c>
      <c r="AO120" s="20" t="s">
        <v>6250</v>
      </c>
      <c r="AP120" s="20" t="s">
        <v>7075</v>
      </c>
    </row>
    <row r="121" spans="1:42" x14ac:dyDescent="0.25">
      <c r="A121" t="s">
        <v>1178</v>
      </c>
      <c r="C121" s="13">
        <v>245</v>
      </c>
      <c r="D121" t="s">
        <v>2310</v>
      </c>
      <c r="E121" s="13" t="s">
        <v>1071</v>
      </c>
      <c r="F121" s="16">
        <v>36711</v>
      </c>
      <c r="G121" s="7">
        <f t="shared" si="7"/>
        <v>25</v>
      </c>
      <c r="H121">
        <v>61</v>
      </c>
      <c r="I121">
        <v>12</v>
      </c>
      <c r="J121">
        <v>18</v>
      </c>
      <c r="K121">
        <v>16.600000000000001</v>
      </c>
      <c r="L121">
        <v>34.6</v>
      </c>
      <c r="M121">
        <v>28.5</v>
      </c>
      <c r="N121">
        <v>1.2</v>
      </c>
      <c r="O121">
        <v>1</v>
      </c>
      <c r="P121">
        <v>5</v>
      </c>
      <c r="Q121">
        <v>56</v>
      </c>
      <c r="R121">
        <v>5</v>
      </c>
      <c r="S121">
        <v>10.1</v>
      </c>
      <c r="T121">
        <v>15.1</v>
      </c>
      <c r="U121">
        <v>23.9</v>
      </c>
      <c r="V121">
        <v>1.4</v>
      </c>
      <c r="W121" t="s">
        <v>111</v>
      </c>
      <c r="X121">
        <v>4</v>
      </c>
      <c r="Y121">
        <v>-3</v>
      </c>
      <c r="Z121" t="s">
        <v>895</v>
      </c>
      <c r="AA121" s="2" t="s">
        <v>923</v>
      </c>
      <c r="AB121">
        <v>0</v>
      </c>
      <c r="AC121">
        <v>7</v>
      </c>
      <c r="AD121" t="s">
        <v>885</v>
      </c>
      <c r="AE121" t="s">
        <v>44</v>
      </c>
      <c r="AF121">
        <v>10</v>
      </c>
      <c r="AG121">
        <v>1</v>
      </c>
      <c r="AH121" s="17" t="s">
        <v>8020</v>
      </c>
      <c r="AI121" s="17">
        <v>110327</v>
      </c>
      <c r="AJ121" s="13">
        <v>23237</v>
      </c>
      <c r="AK121" s="18" t="str">
        <f t="shared" si="11"/>
        <v>BR:Mejia,Juan</v>
      </c>
      <c r="AL121" s="18" t="str">
        <f t="shared" si="12"/>
        <v>BP:Mejia,Juan</v>
      </c>
      <c r="AM121" s="18" t="str">
        <f t="shared" si="13"/>
        <v>FG:Mejia,Juan</v>
      </c>
      <c r="AN121" s="20" t="s">
        <v>8019</v>
      </c>
      <c r="AO121" s="20" t="s">
        <v>8021</v>
      </c>
      <c r="AP121" s="20" t="str">
        <f>_xlfn.CONCAT("http://www.fangraphs.com/statss.aspx?playerid=",AJ121)</f>
        <v>http://www.fangraphs.com/statss.aspx?playerid=23237</v>
      </c>
    </row>
    <row r="122" spans="1:42" x14ac:dyDescent="0.25">
      <c r="A122" t="s">
        <v>1178</v>
      </c>
      <c r="C122" s="13">
        <v>204</v>
      </c>
      <c r="D122" t="s">
        <v>7996</v>
      </c>
      <c r="E122" s="13" t="s">
        <v>1162</v>
      </c>
      <c r="F122" s="16">
        <v>32469</v>
      </c>
      <c r="G122" s="7">
        <f t="shared" si="7"/>
        <v>37</v>
      </c>
      <c r="H122">
        <v>50</v>
      </c>
      <c r="I122">
        <v>50</v>
      </c>
      <c r="J122">
        <v>5</v>
      </c>
      <c r="K122">
        <v>8.8000000000000007</v>
      </c>
      <c r="L122">
        <v>13.8</v>
      </c>
      <c r="M122">
        <v>10.4</v>
      </c>
      <c r="N122">
        <v>0</v>
      </c>
      <c r="O122">
        <v>0</v>
      </c>
      <c r="P122">
        <v>5</v>
      </c>
      <c r="Q122">
        <v>29</v>
      </c>
      <c r="R122">
        <v>8</v>
      </c>
      <c r="S122">
        <v>16.100000000000001</v>
      </c>
      <c r="T122">
        <v>24.1</v>
      </c>
      <c r="U122">
        <v>26.9</v>
      </c>
      <c r="V122">
        <v>3.6</v>
      </c>
      <c r="W122">
        <v>6</v>
      </c>
      <c r="X122">
        <v>4</v>
      </c>
      <c r="Y122">
        <v>4</v>
      </c>
      <c r="Z122" t="s">
        <v>882</v>
      </c>
      <c r="AA122" s="2" t="s">
        <v>880</v>
      </c>
      <c r="AB122">
        <v>0</v>
      </c>
      <c r="AC122">
        <v>4</v>
      </c>
      <c r="AD122" t="s">
        <v>885</v>
      </c>
      <c r="AE122" t="s">
        <v>44</v>
      </c>
      <c r="AF122">
        <v>10</v>
      </c>
      <c r="AG122">
        <v>1</v>
      </c>
      <c r="AH122" s="17" t="s">
        <v>7998</v>
      </c>
      <c r="AI122" s="17">
        <v>68404</v>
      </c>
      <c r="AJ122" s="13">
        <v>11426</v>
      </c>
      <c r="AK122" s="18" t="str">
        <f t="shared" si="11"/>
        <v>BR:Pomeranz,Drew*</v>
      </c>
      <c r="AL122" s="18" t="str">
        <f t="shared" si="12"/>
        <v>BP:Pomeranz,Drew*</v>
      </c>
      <c r="AM122" s="18" t="str">
        <f t="shared" si="13"/>
        <v>FG:Pomeranz,Drew*</v>
      </c>
      <c r="AN122" s="20" t="s">
        <v>7997</v>
      </c>
      <c r="AO122" s="20" t="s">
        <v>7999</v>
      </c>
      <c r="AP122" s="20" t="str">
        <f>_xlfn.CONCAT("http://www.fangraphs.com/statss.aspx?playerid=",AJ122)</f>
        <v>http://www.fangraphs.com/statss.aspx?playerid=11426</v>
      </c>
    </row>
    <row r="123" spans="1:42" x14ac:dyDescent="0.25">
      <c r="A123" t="s">
        <v>1178</v>
      </c>
      <c r="C123" s="13">
        <v>184</v>
      </c>
      <c r="D123" t="s">
        <v>2419</v>
      </c>
      <c r="E123" s="13" t="s">
        <v>1101</v>
      </c>
      <c r="F123" s="16">
        <v>34398</v>
      </c>
      <c r="G123" s="7">
        <f t="shared" si="7"/>
        <v>32</v>
      </c>
      <c r="H123">
        <v>64</v>
      </c>
      <c r="I123">
        <v>13</v>
      </c>
      <c r="J123">
        <v>2</v>
      </c>
      <c r="K123">
        <v>16</v>
      </c>
      <c r="L123">
        <v>18</v>
      </c>
      <c r="M123">
        <v>35.9</v>
      </c>
      <c r="N123">
        <v>3.8</v>
      </c>
      <c r="O123">
        <v>8</v>
      </c>
      <c r="P123">
        <v>4</v>
      </c>
      <c r="Q123">
        <v>35</v>
      </c>
      <c r="R123">
        <v>9</v>
      </c>
      <c r="S123">
        <v>11.8</v>
      </c>
      <c r="T123">
        <v>20.8</v>
      </c>
      <c r="U123">
        <v>24.4</v>
      </c>
      <c r="V123">
        <v>2.4</v>
      </c>
      <c r="W123">
        <v>3</v>
      </c>
      <c r="X123">
        <v>2</v>
      </c>
      <c r="Y123">
        <v>-2</v>
      </c>
      <c r="Z123" t="s">
        <v>895</v>
      </c>
      <c r="AA123" s="2" t="s">
        <v>884</v>
      </c>
      <c r="AB123">
        <v>0</v>
      </c>
      <c r="AC123">
        <v>6</v>
      </c>
      <c r="AD123" t="s">
        <v>885</v>
      </c>
      <c r="AE123" t="s">
        <v>44</v>
      </c>
      <c r="AF123">
        <v>10</v>
      </c>
      <c r="AG123">
        <v>0</v>
      </c>
      <c r="AH123" s="17" t="s">
        <v>5842</v>
      </c>
      <c r="AI123" s="17">
        <v>108561</v>
      </c>
      <c r="AJ123" s="13">
        <v>20020</v>
      </c>
      <c r="AK123" s="18" t="str">
        <f t="shared" si="11"/>
        <v>BR:Schreiber,John</v>
      </c>
      <c r="AL123" s="18" t="str">
        <f t="shared" si="12"/>
        <v>BP:Schreiber,John</v>
      </c>
      <c r="AM123" s="18" t="str">
        <f t="shared" si="13"/>
        <v>FG:Schreiber,John</v>
      </c>
      <c r="AN123" s="20" t="s">
        <v>5843</v>
      </c>
      <c r="AO123" s="20" t="s">
        <v>5844</v>
      </c>
      <c r="AP123" s="20" t="s">
        <v>7190</v>
      </c>
    </row>
    <row r="124" spans="1:42" x14ac:dyDescent="0.25">
      <c r="A124" t="s">
        <v>1178</v>
      </c>
      <c r="D124" t="s">
        <v>1834</v>
      </c>
      <c r="E124" s="13" t="s">
        <v>1048</v>
      </c>
      <c r="F124" s="16">
        <v>33999</v>
      </c>
      <c r="G124" s="7">
        <f t="shared" si="7"/>
        <v>33</v>
      </c>
      <c r="H124">
        <v>113</v>
      </c>
      <c r="I124">
        <v>25</v>
      </c>
      <c r="J124">
        <v>19</v>
      </c>
      <c r="K124">
        <v>12.2</v>
      </c>
      <c r="L124">
        <v>31.2</v>
      </c>
      <c r="M124">
        <v>26.1</v>
      </c>
      <c r="N124">
        <v>1.2</v>
      </c>
      <c r="O124">
        <v>2</v>
      </c>
      <c r="P124">
        <v>8</v>
      </c>
      <c r="Q124">
        <v>25</v>
      </c>
      <c r="R124">
        <v>11</v>
      </c>
      <c r="S124">
        <v>10.7</v>
      </c>
      <c r="T124">
        <v>21.7</v>
      </c>
      <c r="U124">
        <v>26.5</v>
      </c>
      <c r="V124">
        <v>1.4</v>
      </c>
      <c r="W124" t="s">
        <v>111</v>
      </c>
      <c r="X124">
        <v>10</v>
      </c>
      <c r="Y124">
        <v>0</v>
      </c>
      <c r="Z124" t="s">
        <v>898</v>
      </c>
      <c r="AA124" s="2" t="s">
        <v>1011</v>
      </c>
      <c r="AB124">
        <v>0</v>
      </c>
      <c r="AC124">
        <v>9</v>
      </c>
      <c r="AD124" t="s">
        <v>881</v>
      </c>
      <c r="AE124" t="s">
        <v>44</v>
      </c>
      <c r="AF124">
        <v>10</v>
      </c>
      <c r="AG124">
        <v>2</v>
      </c>
      <c r="AH124" s="17" t="s">
        <v>5162</v>
      </c>
      <c r="AI124" s="17">
        <v>136521</v>
      </c>
      <c r="AJ124" s="13">
        <v>31838</v>
      </c>
      <c r="AK124" s="18" t="str">
        <f t="shared" si="11"/>
        <v>BR:Senga,Kodai</v>
      </c>
      <c r="AL124" s="18" t="str">
        <f t="shared" si="12"/>
        <v>BP:Senga,Kodai</v>
      </c>
      <c r="AM124" s="18" t="str">
        <f t="shared" si="13"/>
        <v>FG:Senga,Kodai</v>
      </c>
      <c r="AN124" s="20" t="s">
        <v>5163</v>
      </c>
      <c r="AO124" s="20" t="s">
        <v>5164</v>
      </c>
      <c r="AP124" s="20" t="s">
        <v>7138</v>
      </c>
    </row>
    <row r="125" spans="1:42" x14ac:dyDescent="0.25">
      <c r="A125" t="s">
        <v>1178</v>
      </c>
      <c r="C125" s="13">
        <v>127</v>
      </c>
      <c r="D125" t="s">
        <v>2493</v>
      </c>
      <c r="E125" s="13" t="s">
        <v>1099</v>
      </c>
      <c r="F125" s="16">
        <v>34734</v>
      </c>
      <c r="G125" s="7">
        <f t="shared" si="7"/>
        <v>31</v>
      </c>
      <c r="H125">
        <v>67</v>
      </c>
      <c r="I125">
        <v>17</v>
      </c>
      <c r="J125">
        <v>15</v>
      </c>
      <c r="K125">
        <v>9.1</v>
      </c>
      <c r="L125">
        <v>24.1</v>
      </c>
      <c r="M125">
        <v>14.1</v>
      </c>
      <c r="N125">
        <v>0</v>
      </c>
      <c r="O125">
        <v>0</v>
      </c>
      <c r="P125">
        <v>5</v>
      </c>
      <c r="Q125">
        <v>24</v>
      </c>
      <c r="R125">
        <v>1</v>
      </c>
      <c r="S125">
        <v>15.1</v>
      </c>
      <c r="T125">
        <v>16.100000000000001</v>
      </c>
      <c r="U125">
        <v>28.1</v>
      </c>
      <c r="V125">
        <v>1.8</v>
      </c>
      <c r="W125">
        <v>4</v>
      </c>
      <c r="X125">
        <v>4</v>
      </c>
      <c r="Y125">
        <v>2</v>
      </c>
      <c r="Z125" t="s">
        <v>893</v>
      </c>
      <c r="AA125" s="2" t="s">
        <v>880</v>
      </c>
      <c r="AB125">
        <v>0</v>
      </c>
      <c r="AC125">
        <v>2</v>
      </c>
      <c r="AD125" t="s">
        <v>885</v>
      </c>
      <c r="AE125" t="s">
        <v>44</v>
      </c>
      <c r="AF125">
        <v>10</v>
      </c>
      <c r="AG125">
        <v>0</v>
      </c>
      <c r="AH125" s="17" t="s">
        <v>6632</v>
      </c>
      <c r="AI125" s="17">
        <v>108753</v>
      </c>
      <c r="AJ125" s="13">
        <v>20375</v>
      </c>
      <c r="AK125" s="18" t="str">
        <f t="shared" si="11"/>
        <v>BR:Weissert,Greg</v>
      </c>
      <c r="AL125" s="18" t="str">
        <f t="shared" si="12"/>
        <v>BP:Weissert,Greg</v>
      </c>
      <c r="AM125" s="18" t="str">
        <f t="shared" si="13"/>
        <v>FG:Weissert,Greg</v>
      </c>
      <c r="AN125" s="20" t="s">
        <v>6633</v>
      </c>
      <c r="AO125" s="20" t="s">
        <v>6634</v>
      </c>
      <c r="AP125" s="20" t="s">
        <v>7245</v>
      </c>
    </row>
    <row r="126" spans="1:42" x14ac:dyDescent="0.25">
      <c r="A126" t="s">
        <v>1178</v>
      </c>
      <c r="B126" t="s">
        <v>2561</v>
      </c>
      <c r="C126" s="13">
        <v>104</v>
      </c>
      <c r="D126" t="s">
        <v>8502</v>
      </c>
      <c r="E126" s="13" t="s">
        <v>1162</v>
      </c>
      <c r="F126" s="16">
        <v>37167</v>
      </c>
      <c r="G126" s="7">
        <f t="shared" si="7"/>
        <v>24</v>
      </c>
      <c r="AH126" s="17" t="s">
        <v>8503</v>
      </c>
      <c r="AI126" s="17">
        <v>160881</v>
      </c>
      <c r="AJ126" s="13" t="s">
        <v>8504</v>
      </c>
      <c r="AK126" s="18" t="str">
        <f t="shared" si="11"/>
        <v>BR:Wiggins,Jaxson</v>
      </c>
      <c r="AL126" s="18" t="str">
        <f t="shared" si="12"/>
        <v>BP:Wiggins,Jaxson</v>
      </c>
      <c r="AM126" s="18" t="str">
        <f t="shared" si="13"/>
        <v>FG:Wiggins,Jaxson</v>
      </c>
      <c r="AN126" s="20" t="s">
        <v>8505</v>
      </c>
      <c r="AO126" s="20" t="s">
        <v>8506</v>
      </c>
      <c r="AP126" s="20" t="s">
        <v>8507</v>
      </c>
    </row>
    <row r="127" spans="1:42" x14ac:dyDescent="0.25">
      <c r="A127" t="s">
        <v>1178</v>
      </c>
      <c r="D127" t="s">
        <v>1835</v>
      </c>
      <c r="E127" s="13" t="s">
        <v>1058</v>
      </c>
      <c r="F127" s="16">
        <v>36024</v>
      </c>
      <c r="G127" s="7">
        <f t="shared" si="7"/>
        <v>27</v>
      </c>
      <c r="H127">
        <v>174</v>
      </c>
      <c r="I127">
        <v>40</v>
      </c>
      <c r="J127">
        <v>5</v>
      </c>
      <c r="K127">
        <v>3.9</v>
      </c>
      <c r="L127">
        <v>8.9</v>
      </c>
      <c r="M127">
        <v>6.3</v>
      </c>
      <c r="N127">
        <v>0</v>
      </c>
      <c r="O127">
        <v>0</v>
      </c>
      <c r="P127">
        <v>2</v>
      </c>
      <c r="Q127">
        <v>36</v>
      </c>
      <c r="R127">
        <v>14</v>
      </c>
      <c r="S127">
        <v>4.8</v>
      </c>
      <c r="T127">
        <v>18.8</v>
      </c>
      <c r="U127">
        <v>11</v>
      </c>
      <c r="V127">
        <v>1.8</v>
      </c>
      <c r="W127">
        <v>2</v>
      </c>
      <c r="X127">
        <v>2</v>
      </c>
      <c r="Y127">
        <v>-2</v>
      </c>
      <c r="Z127" t="s">
        <v>883</v>
      </c>
      <c r="AA127" s="2" t="s">
        <v>957</v>
      </c>
      <c r="AB127">
        <v>0</v>
      </c>
      <c r="AC127">
        <v>6</v>
      </c>
      <c r="AD127" t="s">
        <v>885</v>
      </c>
      <c r="AE127" t="s">
        <v>44</v>
      </c>
      <c r="AF127">
        <v>10</v>
      </c>
      <c r="AG127">
        <v>1</v>
      </c>
      <c r="AH127" s="17" t="s">
        <v>5168</v>
      </c>
      <c r="AI127" s="17">
        <v>147896</v>
      </c>
      <c r="AJ127" s="13">
        <v>33825</v>
      </c>
      <c r="AK127" s="18" t="str">
        <f t="shared" si="11"/>
        <v>BR:Yamamoto,Yoshinobu</v>
      </c>
      <c r="AL127" s="18" t="str">
        <f t="shared" si="12"/>
        <v>BP:Yamamoto,Yoshinobu</v>
      </c>
      <c r="AM127" s="18" t="str">
        <f t="shared" si="13"/>
        <v>FG:Yamamoto,Yoshinobu</v>
      </c>
      <c r="AN127" s="20" t="s">
        <v>5169</v>
      </c>
      <c r="AO127" s="20" t="s">
        <v>5170</v>
      </c>
      <c r="AP127" s="20" t="s">
        <v>7467</v>
      </c>
    </row>
    <row r="128" spans="1:42" x14ac:dyDescent="0.25">
      <c r="A128" t="s">
        <v>1203</v>
      </c>
      <c r="D128" t="s">
        <v>1836</v>
      </c>
      <c r="E128" s="13" t="s">
        <v>229</v>
      </c>
      <c r="F128" s="16">
        <v>36312</v>
      </c>
      <c r="G128" s="7">
        <f t="shared" si="7"/>
        <v>27</v>
      </c>
      <c r="H128">
        <v>166</v>
      </c>
      <c r="I128">
        <v>24</v>
      </c>
      <c r="J128">
        <v>3</v>
      </c>
      <c r="K128">
        <v>16.399999999999999</v>
      </c>
      <c r="L128">
        <v>19.399999999999999</v>
      </c>
      <c r="M128">
        <v>23.9</v>
      </c>
      <c r="N128">
        <v>0</v>
      </c>
      <c r="O128">
        <v>0</v>
      </c>
      <c r="P128">
        <v>4</v>
      </c>
      <c r="Q128">
        <v>22</v>
      </c>
      <c r="R128">
        <v>6</v>
      </c>
      <c r="S128">
        <v>12.8</v>
      </c>
      <c r="T128">
        <v>18.8</v>
      </c>
      <c r="U128">
        <v>21.6</v>
      </c>
      <c r="V128">
        <v>2</v>
      </c>
      <c r="W128">
        <v>2</v>
      </c>
      <c r="X128">
        <v>4</v>
      </c>
      <c r="Y128">
        <v>0</v>
      </c>
      <c r="Z128" t="s">
        <v>898</v>
      </c>
      <c r="AA128" s="2" t="s">
        <v>892</v>
      </c>
      <c r="AB128">
        <v>0</v>
      </c>
      <c r="AC128">
        <v>5</v>
      </c>
      <c r="AD128" t="s">
        <v>881</v>
      </c>
      <c r="AE128" t="s">
        <v>44</v>
      </c>
      <c r="AF128">
        <v>10</v>
      </c>
      <c r="AG128">
        <v>1</v>
      </c>
      <c r="AH128" s="17" t="s">
        <v>5228</v>
      </c>
      <c r="AI128" s="17">
        <v>111327</v>
      </c>
      <c r="AJ128" s="13">
        <v>29911</v>
      </c>
      <c r="AK128" s="18" t="str">
        <f t="shared" si="11"/>
        <v>BR:Abbott,Andrew*</v>
      </c>
      <c r="AL128" s="18" t="str">
        <f t="shared" si="12"/>
        <v>BP:Abbott,Andrew*</v>
      </c>
      <c r="AM128" s="18" t="str">
        <f t="shared" si="13"/>
        <v>FG:Abbott,Andrew*</v>
      </c>
      <c r="AN128" s="20" t="s">
        <v>5229</v>
      </c>
      <c r="AO128" s="20" t="s">
        <v>5230</v>
      </c>
      <c r="AP128" s="20" t="s">
        <v>7506</v>
      </c>
    </row>
    <row r="129" spans="1:42" x14ac:dyDescent="0.25">
      <c r="A129" t="s">
        <v>1203</v>
      </c>
      <c r="C129" s="13">
        <v>143</v>
      </c>
      <c r="D129" t="s">
        <v>2000</v>
      </c>
      <c r="E129" s="13" t="s">
        <v>1062</v>
      </c>
      <c r="F129" s="16">
        <v>35602</v>
      </c>
      <c r="G129" s="7">
        <f t="shared" si="7"/>
        <v>29</v>
      </c>
      <c r="H129">
        <v>70</v>
      </c>
      <c r="I129">
        <v>39</v>
      </c>
      <c r="J129">
        <v>15</v>
      </c>
      <c r="K129">
        <v>13.8</v>
      </c>
      <c r="L129">
        <v>28.9</v>
      </c>
      <c r="M129">
        <v>19.600000000000001</v>
      </c>
      <c r="N129">
        <v>0.4</v>
      </c>
      <c r="O129">
        <v>0</v>
      </c>
      <c r="P129">
        <v>0</v>
      </c>
      <c r="Q129">
        <v>25</v>
      </c>
      <c r="R129">
        <v>8</v>
      </c>
      <c r="S129">
        <v>14</v>
      </c>
      <c r="T129">
        <v>22</v>
      </c>
      <c r="U129">
        <v>21.9</v>
      </c>
      <c r="V129">
        <v>2.2000000000000002</v>
      </c>
      <c r="W129">
        <v>3</v>
      </c>
      <c r="X129">
        <v>2</v>
      </c>
      <c r="Y129">
        <v>3</v>
      </c>
      <c r="Z129" t="s">
        <v>903</v>
      </c>
      <c r="AA129" s="2" t="s">
        <v>976</v>
      </c>
      <c r="AB129">
        <v>0</v>
      </c>
      <c r="AC129">
        <v>0</v>
      </c>
      <c r="AD129" t="s">
        <v>885</v>
      </c>
      <c r="AE129" t="s">
        <v>44</v>
      </c>
      <c r="AF129">
        <v>10</v>
      </c>
      <c r="AG129">
        <v>1</v>
      </c>
      <c r="AH129" s="17" t="s">
        <v>5876</v>
      </c>
      <c r="AI129" s="17">
        <v>112001</v>
      </c>
      <c r="AJ129" s="13">
        <v>20546</v>
      </c>
      <c r="AK129" s="18" t="str">
        <f t="shared" si="11"/>
        <v>BR:Anderson,Grant</v>
      </c>
      <c r="AL129" s="18" t="str">
        <f t="shared" si="12"/>
        <v>BP:Anderson,Grant</v>
      </c>
      <c r="AM129" s="18" t="str">
        <f t="shared" si="13"/>
        <v>FG:Anderson,Grant</v>
      </c>
      <c r="AN129" s="20" t="s">
        <v>5877</v>
      </c>
      <c r="AO129" s="20" t="s">
        <v>5878</v>
      </c>
      <c r="AP129" s="20" t="s">
        <v>7385</v>
      </c>
    </row>
    <row r="130" spans="1:42" x14ac:dyDescent="0.25">
      <c r="A130" t="s">
        <v>1203</v>
      </c>
      <c r="D130" t="s">
        <v>1837</v>
      </c>
      <c r="E130" s="13" t="s">
        <v>1062</v>
      </c>
      <c r="F130" s="16">
        <v>35939</v>
      </c>
      <c r="G130" s="7">
        <f t="shared" ref="G130:G193" si="14">IF(MONTH(F130)&lt;7,2026-YEAR(F130),2026-YEAR(F130)-1)</f>
        <v>28</v>
      </c>
      <c r="H130">
        <v>67</v>
      </c>
      <c r="I130">
        <v>40</v>
      </c>
      <c r="J130">
        <v>15</v>
      </c>
      <c r="K130">
        <v>7.8</v>
      </c>
      <c r="L130">
        <v>22.8</v>
      </c>
      <c r="M130">
        <v>7.8</v>
      </c>
      <c r="N130">
        <v>0</v>
      </c>
      <c r="O130">
        <v>0</v>
      </c>
      <c r="P130">
        <v>10</v>
      </c>
      <c r="Q130">
        <v>35</v>
      </c>
      <c r="R130">
        <v>9</v>
      </c>
      <c r="S130">
        <v>16.8</v>
      </c>
      <c r="T130">
        <v>25.8</v>
      </c>
      <c r="U130">
        <v>20.2</v>
      </c>
      <c r="V130">
        <v>0</v>
      </c>
      <c r="W130">
        <v>0</v>
      </c>
      <c r="X130">
        <v>11</v>
      </c>
      <c r="Y130">
        <v>2</v>
      </c>
      <c r="Z130" t="s">
        <v>997</v>
      </c>
      <c r="AA130" s="2" t="s">
        <v>884</v>
      </c>
      <c r="AB130">
        <v>0</v>
      </c>
      <c r="AC130">
        <v>20</v>
      </c>
      <c r="AD130" t="s">
        <v>885</v>
      </c>
      <c r="AE130" t="s">
        <v>44</v>
      </c>
      <c r="AF130">
        <v>10</v>
      </c>
      <c r="AG130">
        <v>4</v>
      </c>
      <c r="AH130" s="17" t="s">
        <v>5703</v>
      </c>
      <c r="AI130" s="17">
        <v>112434</v>
      </c>
      <c r="AJ130" s="13">
        <v>23550</v>
      </c>
      <c r="AK130" s="18" t="str">
        <f t="shared" ref="AK130:AK159" si="15">HYPERLINK(AN130,_xlfn.CONCAT("BR:",D130))</f>
        <v>BR:Ashby,Aaron*</v>
      </c>
      <c r="AL130" s="18" t="str">
        <f t="shared" si="12"/>
        <v>BP:Ashby,Aaron*</v>
      </c>
      <c r="AM130" s="18" t="str">
        <f t="shared" ref="AM130:AM159" si="16">HYPERLINK(AP130,_xlfn.CONCAT("FG:",D130))</f>
        <v>FG:Ashby,Aaron*</v>
      </c>
      <c r="AN130" s="20" t="s">
        <v>5704</v>
      </c>
      <c r="AO130" s="20" t="s">
        <v>5705</v>
      </c>
      <c r="AP130" s="20" t="s">
        <v>7454</v>
      </c>
    </row>
    <row r="131" spans="1:42" x14ac:dyDescent="0.25">
      <c r="A131" t="s">
        <v>1203</v>
      </c>
      <c r="B131" t="s">
        <v>2561</v>
      </c>
      <c r="D131" t="s">
        <v>1839</v>
      </c>
      <c r="E131" s="13" t="s">
        <v>375</v>
      </c>
      <c r="F131" s="16">
        <v>38097</v>
      </c>
      <c r="G131" s="7">
        <f t="shared" si="14"/>
        <v>22</v>
      </c>
      <c r="AH131" s="17" t="s">
        <v>7843</v>
      </c>
      <c r="AJ131" s="13" t="s">
        <v>1838</v>
      </c>
      <c r="AK131" s="18" t="str">
        <f t="shared" si="15"/>
        <v>BR:Bremner,Tyler</v>
      </c>
      <c r="AL131" s="18"/>
      <c r="AM131" s="18" t="str">
        <f t="shared" si="16"/>
        <v>FG:Bremner,Tyler</v>
      </c>
      <c r="AN131" s="20" t="s">
        <v>7842</v>
      </c>
      <c r="AO131" s="20"/>
      <c r="AP131" s="20" t="s">
        <v>7844</v>
      </c>
    </row>
    <row r="132" spans="1:42" x14ac:dyDescent="0.25">
      <c r="A132" t="s">
        <v>1203</v>
      </c>
      <c r="C132" s="13">
        <v>103</v>
      </c>
      <c r="D132" t="s">
        <v>2140</v>
      </c>
      <c r="E132" s="13" t="s">
        <v>1127</v>
      </c>
      <c r="F132" s="16">
        <v>35894</v>
      </c>
      <c r="G132" s="7">
        <f t="shared" si="14"/>
        <v>28</v>
      </c>
      <c r="H132">
        <v>67</v>
      </c>
      <c r="I132">
        <v>41</v>
      </c>
      <c r="J132">
        <v>7</v>
      </c>
      <c r="K132">
        <v>8.6</v>
      </c>
      <c r="L132">
        <v>15.6</v>
      </c>
      <c r="M132">
        <v>16.8</v>
      </c>
      <c r="N132">
        <v>2</v>
      </c>
      <c r="O132">
        <v>2</v>
      </c>
      <c r="P132">
        <v>0</v>
      </c>
      <c r="Q132">
        <v>29</v>
      </c>
      <c r="R132">
        <v>6</v>
      </c>
      <c r="S132">
        <v>17.5</v>
      </c>
      <c r="T132">
        <v>23.5</v>
      </c>
      <c r="U132">
        <v>27.3</v>
      </c>
      <c r="V132">
        <v>1.2</v>
      </c>
      <c r="W132">
        <v>1</v>
      </c>
      <c r="X132">
        <v>0</v>
      </c>
      <c r="Y132">
        <v>2</v>
      </c>
      <c r="Z132" t="s">
        <v>893</v>
      </c>
      <c r="AA132" s="2" t="s">
        <v>884</v>
      </c>
      <c r="AB132">
        <v>0</v>
      </c>
      <c r="AC132">
        <v>6</v>
      </c>
      <c r="AD132" t="s">
        <v>885</v>
      </c>
      <c r="AE132" t="s">
        <v>44</v>
      </c>
      <c r="AF132">
        <v>10</v>
      </c>
      <c r="AG132">
        <v>0</v>
      </c>
      <c r="AH132" s="17" t="s">
        <v>5050</v>
      </c>
      <c r="AI132" s="17">
        <v>142386</v>
      </c>
      <c r="AJ132" s="13">
        <v>25636</v>
      </c>
      <c r="AK132" s="18" t="str">
        <f t="shared" si="15"/>
        <v>BR:Gaddis,Hunter</v>
      </c>
      <c r="AL132" s="18" t="str">
        <f t="shared" ref="AL132:AL159" si="17">HYPERLINK(AO132,_xlfn.CONCAT("BP:",D132))</f>
        <v>BP:Gaddis,Hunter</v>
      </c>
      <c r="AM132" s="18" t="str">
        <f t="shared" si="16"/>
        <v>FG:Gaddis,Hunter</v>
      </c>
      <c r="AN132" s="20" t="s">
        <v>5051</v>
      </c>
      <c r="AO132" s="20" t="s">
        <v>5052</v>
      </c>
      <c r="AP132" s="20" t="s">
        <v>7445</v>
      </c>
    </row>
    <row r="133" spans="1:42" x14ac:dyDescent="0.25">
      <c r="A133" t="s">
        <v>1203</v>
      </c>
      <c r="C133" s="13">
        <v>163</v>
      </c>
      <c r="D133" t="s">
        <v>2179</v>
      </c>
      <c r="E133" s="13" t="s">
        <v>1099</v>
      </c>
      <c r="F133" s="16">
        <v>37115</v>
      </c>
      <c r="G133" s="7">
        <f t="shared" si="14"/>
        <v>24</v>
      </c>
      <c r="H133">
        <v>36</v>
      </c>
      <c r="I133">
        <v>26</v>
      </c>
      <c r="J133">
        <v>0</v>
      </c>
      <c r="K133">
        <v>15.3</v>
      </c>
      <c r="L133">
        <v>15.3</v>
      </c>
      <c r="M133">
        <v>46.3</v>
      </c>
      <c r="N133">
        <v>7.6</v>
      </c>
      <c r="O133">
        <v>8</v>
      </c>
      <c r="P133">
        <v>0</v>
      </c>
      <c r="Q133">
        <v>28</v>
      </c>
      <c r="R133">
        <v>17</v>
      </c>
      <c r="S133">
        <v>16.600000000000001</v>
      </c>
      <c r="T133">
        <v>33.700000000000003</v>
      </c>
      <c r="U133">
        <v>25.8</v>
      </c>
      <c r="V133">
        <v>0</v>
      </c>
      <c r="W133">
        <v>0</v>
      </c>
      <c r="X133">
        <v>0</v>
      </c>
      <c r="Y133">
        <v>-1</v>
      </c>
      <c r="Z133" t="s">
        <v>913</v>
      </c>
      <c r="AA133" s="2" t="s">
        <v>887</v>
      </c>
      <c r="AB133">
        <v>0</v>
      </c>
      <c r="AC133">
        <v>5</v>
      </c>
      <c r="AD133" t="s">
        <v>885</v>
      </c>
      <c r="AE133" t="s">
        <v>44</v>
      </c>
      <c r="AF133">
        <v>10</v>
      </c>
      <c r="AG133">
        <v>1</v>
      </c>
      <c r="AH133" s="17" t="s">
        <v>5183</v>
      </c>
      <c r="AI133" s="17">
        <v>147803</v>
      </c>
      <c r="AJ133" s="13">
        <v>27758</v>
      </c>
      <c r="AK133" s="18" t="str">
        <f t="shared" si="15"/>
        <v>BR:Harrison,Kyle*</v>
      </c>
      <c r="AL133" s="18" t="str">
        <f t="shared" si="17"/>
        <v>BP:Harrison,Kyle*</v>
      </c>
      <c r="AM133" s="18" t="str">
        <f t="shared" si="16"/>
        <v>FG:Harrison,Kyle*</v>
      </c>
      <c r="AN133" s="20" t="s">
        <v>5184</v>
      </c>
      <c r="AO133" s="20" t="s">
        <v>5185</v>
      </c>
      <c r="AP133" s="20" t="s">
        <v>7582</v>
      </c>
    </row>
    <row r="134" spans="1:42" x14ac:dyDescent="0.25">
      <c r="A134" t="s">
        <v>1203</v>
      </c>
      <c r="C134" s="13">
        <v>188</v>
      </c>
      <c r="D134" t="s">
        <v>2207</v>
      </c>
      <c r="E134" s="13" t="s">
        <v>1131</v>
      </c>
      <c r="F134" s="16">
        <v>33977</v>
      </c>
      <c r="G134" s="7">
        <f t="shared" si="14"/>
        <v>33</v>
      </c>
      <c r="H134">
        <v>68</v>
      </c>
      <c r="I134">
        <v>43</v>
      </c>
      <c r="J134">
        <v>10</v>
      </c>
      <c r="K134">
        <v>11.8</v>
      </c>
      <c r="L134">
        <v>21.8</v>
      </c>
      <c r="M134">
        <v>32</v>
      </c>
      <c r="N134">
        <v>4.3</v>
      </c>
      <c r="O134" t="s">
        <v>177</v>
      </c>
      <c r="P134">
        <v>0</v>
      </c>
      <c r="Q134">
        <v>35</v>
      </c>
      <c r="R134">
        <v>12</v>
      </c>
      <c r="S134">
        <v>6.4</v>
      </c>
      <c r="T134">
        <v>18.3</v>
      </c>
      <c r="U134">
        <v>18.2</v>
      </c>
      <c r="V134">
        <v>3.4</v>
      </c>
      <c r="W134">
        <v>5</v>
      </c>
      <c r="X134">
        <v>0</v>
      </c>
      <c r="Y134">
        <v>2</v>
      </c>
      <c r="Z134" t="s">
        <v>906</v>
      </c>
      <c r="AA134" s="2" t="s">
        <v>1010</v>
      </c>
      <c r="AB134">
        <v>0</v>
      </c>
      <c r="AC134">
        <v>6</v>
      </c>
      <c r="AD134" t="s">
        <v>885</v>
      </c>
      <c r="AE134" t="s">
        <v>44</v>
      </c>
      <c r="AF134">
        <v>10</v>
      </c>
      <c r="AG134">
        <v>0</v>
      </c>
      <c r="AH134" s="17" t="s">
        <v>5395</v>
      </c>
      <c r="AI134" s="17">
        <v>105425</v>
      </c>
      <c r="AJ134" s="13">
        <v>17432</v>
      </c>
      <c r="AK134" s="18" t="str">
        <f t="shared" si="15"/>
        <v>BR:Hoffman,Jeff</v>
      </c>
      <c r="AL134" s="18" t="str">
        <f t="shared" si="17"/>
        <v>BP:Hoffman,Jeff</v>
      </c>
      <c r="AM134" s="18" t="str">
        <f t="shared" si="16"/>
        <v>FG:Hoffman,Jeff</v>
      </c>
      <c r="AN134" s="20" t="s">
        <v>5396</v>
      </c>
      <c r="AO134" s="20" t="s">
        <v>5397</v>
      </c>
      <c r="AP134" s="20" t="s">
        <v>7136</v>
      </c>
    </row>
    <row r="135" spans="1:42" x14ac:dyDescent="0.25">
      <c r="A135" t="s">
        <v>1203</v>
      </c>
      <c r="D135" t="s">
        <v>1840</v>
      </c>
      <c r="E135" s="13" t="s">
        <v>1106</v>
      </c>
      <c r="F135" s="16">
        <v>37467</v>
      </c>
      <c r="G135" s="7">
        <f t="shared" si="14"/>
        <v>23</v>
      </c>
      <c r="H135">
        <v>49</v>
      </c>
      <c r="I135">
        <v>17</v>
      </c>
      <c r="J135">
        <v>14</v>
      </c>
      <c r="K135">
        <v>9.1999999999999993</v>
      </c>
      <c r="L135">
        <v>23.2</v>
      </c>
      <c r="M135">
        <v>22.3</v>
      </c>
      <c r="N135">
        <v>2.2000000000000002</v>
      </c>
      <c r="O135" t="s">
        <v>136</v>
      </c>
      <c r="P135">
        <v>0</v>
      </c>
      <c r="Q135">
        <v>14</v>
      </c>
      <c r="R135">
        <v>23</v>
      </c>
      <c r="S135">
        <v>17.3</v>
      </c>
      <c r="T135">
        <v>40.299999999999997</v>
      </c>
      <c r="U135">
        <v>24.6</v>
      </c>
      <c r="V135">
        <v>1.2</v>
      </c>
      <c r="W135">
        <v>1</v>
      </c>
      <c r="X135">
        <v>0</v>
      </c>
      <c r="Y135">
        <v>5</v>
      </c>
      <c r="Z135" t="s">
        <v>898</v>
      </c>
      <c r="AA135" s="2" t="s">
        <v>930</v>
      </c>
      <c r="AB135">
        <v>0</v>
      </c>
      <c r="AC135">
        <v>3</v>
      </c>
      <c r="AD135" t="s">
        <v>885</v>
      </c>
      <c r="AE135" t="s">
        <v>44</v>
      </c>
      <c r="AF135">
        <v>10</v>
      </c>
      <c r="AG135">
        <v>6</v>
      </c>
      <c r="AH135" s="17" t="s">
        <v>5243</v>
      </c>
      <c r="AI135" s="17">
        <v>151613</v>
      </c>
      <c r="AJ135" s="13">
        <v>30203</v>
      </c>
      <c r="AK135" s="18" t="str">
        <f t="shared" si="15"/>
        <v>BR:Jobe,Jackson</v>
      </c>
      <c r="AL135" s="18" t="str">
        <f t="shared" si="17"/>
        <v>BP:Jobe,Jackson</v>
      </c>
      <c r="AM135" s="18" t="str">
        <f t="shared" si="16"/>
        <v>FG:Jobe,Jackson</v>
      </c>
      <c r="AN135" s="20" t="s">
        <v>5244</v>
      </c>
      <c r="AO135" s="20" t="s">
        <v>5245</v>
      </c>
      <c r="AP135" s="20" t="s">
        <v>7593</v>
      </c>
    </row>
    <row r="136" spans="1:42" x14ac:dyDescent="0.25">
      <c r="A136" t="s">
        <v>1203</v>
      </c>
      <c r="D136" t="s">
        <v>1841</v>
      </c>
      <c r="E136" s="13" t="s">
        <v>1044</v>
      </c>
      <c r="F136" s="16">
        <v>35159</v>
      </c>
      <c r="G136" s="7">
        <f t="shared" si="14"/>
        <v>30</v>
      </c>
      <c r="H136">
        <v>176</v>
      </c>
      <c r="I136">
        <v>16</v>
      </c>
      <c r="J136">
        <v>9</v>
      </c>
      <c r="K136">
        <v>17.3</v>
      </c>
      <c r="L136">
        <v>26.3</v>
      </c>
      <c r="M136">
        <v>31.6</v>
      </c>
      <c r="N136">
        <v>2.4</v>
      </c>
      <c r="O136">
        <v>4</v>
      </c>
      <c r="P136">
        <v>5</v>
      </c>
      <c r="Q136">
        <v>24</v>
      </c>
      <c r="R136">
        <v>3</v>
      </c>
      <c r="S136">
        <v>12.5</v>
      </c>
      <c r="T136">
        <v>15.5</v>
      </c>
      <c r="U136">
        <v>22.2</v>
      </c>
      <c r="V136">
        <v>0.8</v>
      </c>
      <c r="W136">
        <v>2</v>
      </c>
      <c r="X136">
        <v>7</v>
      </c>
      <c r="Y136">
        <v>5</v>
      </c>
      <c r="Z136" t="s">
        <v>883</v>
      </c>
      <c r="AA136" s="2" t="s">
        <v>912</v>
      </c>
      <c r="AB136">
        <v>0</v>
      </c>
      <c r="AC136">
        <v>6</v>
      </c>
      <c r="AD136" t="s">
        <v>885</v>
      </c>
      <c r="AE136" t="s">
        <v>44</v>
      </c>
      <c r="AF136">
        <v>10</v>
      </c>
      <c r="AG136">
        <v>0</v>
      </c>
      <c r="AH136" s="17" t="s">
        <v>5614</v>
      </c>
      <c r="AI136" s="17">
        <v>104816</v>
      </c>
      <c r="AJ136" s="13">
        <v>17594</v>
      </c>
      <c r="AK136" s="18" t="str">
        <f t="shared" si="15"/>
        <v>BR:Keller,Mitch</v>
      </c>
      <c r="AL136" s="18" t="str">
        <f t="shared" si="17"/>
        <v>BP:Keller,Mitch</v>
      </c>
      <c r="AM136" s="18" t="str">
        <f t="shared" si="16"/>
        <v>FG:Keller,Mitch</v>
      </c>
      <c r="AN136" s="20" t="s">
        <v>5615</v>
      </c>
      <c r="AO136" s="20" t="s">
        <v>5616</v>
      </c>
      <c r="AP136" s="20" t="s">
        <v>7309</v>
      </c>
    </row>
    <row r="137" spans="1:42" x14ac:dyDescent="0.25">
      <c r="A137" t="s">
        <v>1203</v>
      </c>
      <c r="C137" s="13">
        <v>63</v>
      </c>
      <c r="D137" t="s">
        <v>2236</v>
      </c>
      <c r="E137" s="13" t="s">
        <v>1050</v>
      </c>
      <c r="F137" s="16">
        <v>36985</v>
      </c>
      <c r="G137" s="7">
        <f t="shared" si="14"/>
        <v>25</v>
      </c>
      <c r="H137">
        <v>60</v>
      </c>
      <c r="I137">
        <v>30</v>
      </c>
      <c r="J137">
        <v>13</v>
      </c>
      <c r="K137">
        <v>17.399999999999999</v>
      </c>
      <c r="L137">
        <v>30.3</v>
      </c>
      <c r="M137">
        <v>26.9</v>
      </c>
      <c r="N137">
        <v>2</v>
      </c>
      <c r="O137">
        <v>1</v>
      </c>
      <c r="P137">
        <v>3</v>
      </c>
      <c r="Q137">
        <v>32</v>
      </c>
      <c r="R137">
        <v>10</v>
      </c>
      <c r="S137">
        <v>15.4</v>
      </c>
      <c r="T137">
        <v>25.4</v>
      </c>
      <c r="U137">
        <v>23.6</v>
      </c>
      <c r="V137">
        <v>1</v>
      </c>
      <c r="W137">
        <v>0</v>
      </c>
      <c r="X137">
        <v>3</v>
      </c>
      <c r="Y137">
        <v>3</v>
      </c>
      <c r="Z137" t="s">
        <v>893</v>
      </c>
      <c r="AA137" s="2" t="s">
        <v>880</v>
      </c>
      <c r="AB137">
        <v>0</v>
      </c>
      <c r="AC137">
        <v>18</v>
      </c>
      <c r="AD137" t="s">
        <v>885</v>
      </c>
      <c r="AE137" t="s">
        <v>44</v>
      </c>
      <c r="AF137">
        <v>10</v>
      </c>
      <c r="AG137">
        <v>1</v>
      </c>
      <c r="AH137" s="17" t="s">
        <v>4978</v>
      </c>
      <c r="AI137" s="17">
        <v>146369</v>
      </c>
      <c r="AJ137" s="13">
        <v>31776</v>
      </c>
      <c r="AK137" s="18" t="str">
        <f t="shared" si="15"/>
        <v>BR:Kerkering,Orion</v>
      </c>
      <c r="AL137" s="18" t="str">
        <f t="shared" si="17"/>
        <v>BP:Kerkering,Orion</v>
      </c>
      <c r="AM137" s="18" t="str">
        <f t="shared" si="16"/>
        <v>FG:Kerkering,Orion</v>
      </c>
      <c r="AN137" s="20" t="s">
        <v>4979</v>
      </c>
      <c r="AO137" s="20" t="s">
        <v>4980</v>
      </c>
      <c r="AP137" s="20" t="s">
        <v>7578</v>
      </c>
    </row>
    <row r="138" spans="1:42" x14ac:dyDescent="0.25">
      <c r="A138" t="s">
        <v>1203</v>
      </c>
      <c r="D138" t="s">
        <v>1842</v>
      </c>
      <c r="E138" s="13" t="s">
        <v>23</v>
      </c>
      <c r="F138" s="16">
        <v>36470</v>
      </c>
      <c r="G138" s="7">
        <f t="shared" si="14"/>
        <v>26</v>
      </c>
      <c r="H138">
        <v>152</v>
      </c>
      <c r="I138">
        <v>22</v>
      </c>
      <c r="J138">
        <v>13</v>
      </c>
      <c r="K138">
        <v>21.8</v>
      </c>
      <c r="L138">
        <v>34.799999999999997</v>
      </c>
      <c r="M138">
        <v>32.799999999999997</v>
      </c>
      <c r="N138">
        <v>1.4</v>
      </c>
      <c r="O138">
        <v>2</v>
      </c>
      <c r="P138">
        <v>5</v>
      </c>
      <c r="Q138">
        <v>16</v>
      </c>
      <c r="R138">
        <v>3</v>
      </c>
      <c r="S138">
        <v>20.6</v>
      </c>
      <c r="T138">
        <v>23.6</v>
      </c>
      <c r="U138">
        <v>33.700000000000003</v>
      </c>
      <c r="V138">
        <v>2.4</v>
      </c>
      <c r="W138">
        <v>4</v>
      </c>
      <c r="X138">
        <v>7</v>
      </c>
      <c r="Y138">
        <v>5</v>
      </c>
      <c r="Z138" t="s">
        <v>898</v>
      </c>
      <c r="AA138" s="2" t="s">
        <v>887</v>
      </c>
      <c r="AB138">
        <v>0</v>
      </c>
      <c r="AC138">
        <v>8</v>
      </c>
      <c r="AD138" t="s">
        <v>881</v>
      </c>
      <c r="AE138" t="s">
        <v>44</v>
      </c>
      <c r="AF138">
        <v>10</v>
      </c>
      <c r="AG138">
        <v>1</v>
      </c>
      <c r="AH138" s="17" t="s">
        <v>5728</v>
      </c>
      <c r="AI138" s="17">
        <v>126657</v>
      </c>
      <c r="AJ138" s="13">
        <v>22294</v>
      </c>
      <c r="AK138" s="18" t="str">
        <f t="shared" si="15"/>
        <v>BR:Liberatore,Matthew*</v>
      </c>
      <c r="AL138" s="18" t="str">
        <f t="shared" si="17"/>
        <v>BP:Liberatore,Matthew*</v>
      </c>
      <c r="AM138" s="18" t="str">
        <f t="shared" si="16"/>
        <v>FG:Liberatore,Matthew*</v>
      </c>
      <c r="AN138" s="20" t="s">
        <v>5729</v>
      </c>
      <c r="AO138" s="20" t="s">
        <v>5730</v>
      </c>
      <c r="AP138" s="20" t="s">
        <v>7529</v>
      </c>
    </row>
    <row r="139" spans="1:42" x14ac:dyDescent="0.25">
      <c r="A139" t="s">
        <v>1203</v>
      </c>
      <c r="D139" t="s">
        <v>1843</v>
      </c>
      <c r="E139" s="13" t="s">
        <v>1060</v>
      </c>
      <c r="F139" s="16">
        <v>36668</v>
      </c>
      <c r="G139" s="7">
        <f t="shared" si="14"/>
        <v>26</v>
      </c>
      <c r="H139">
        <v>79</v>
      </c>
      <c r="I139">
        <v>32</v>
      </c>
      <c r="J139">
        <v>6</v>
      </c>
      <c r="K139">
        <v>26.6</v>
      </c>
      <c r="L139">
        <v>32.6</v>
      </c>
      <c r="M139">
        <v>45.9</v>
      </c>
      <c r="N139">
        <v>4.3</v>
      </c>
      <c r="O139">
        <v>8</v>
      </c>
      <c r="P139">
        <v>0</v>
      </c>
      <c r="Q139">
        <v>30</v>
      </c>
      <c r="R139">
        <v>5</v>
      </c>
      <c r="S139">
        <v>21.4</v>
      </c>
      <c r="T139">
        <v>26.4</v>
      </c>
      <c r="U139">
        <v>25.4</v>
      </c>
      <c r="V139">
        <v>0.4</v>
      </c>
      <c r="W139">
        <v>0</v>
      </c>
      <c r="X139">
        <v>3</v>
      </c>
      <c r="Y139">
        <v>0</v>
      </c>
      <c r="Z139" t="s">
        <v>898</v>
      </c>
      <c r="AA139" s="2" t="s">
        <v>1005</v>
      </c>
      <c r="AB139">
        <v>0</v>
      </c>
      <c r="AC139">
        <v>5</v>
      </c>
      <c r="AD139" t="s">
        <v>885</v>
      </c>
      <c r="AE139" t="s">
        <v>44</v>
      </c>
      <c r="AF139">
        <v>10</v>
      </c>
      <c r="AG139">
        <v>2</v>
      </c>
      <c r="AH139" s="17" t="s">
        <v>5455</v>
      </c>
      <c r="AI139" s="17">
        <v>163859</v>
      </c>
      <c r="AJ139" s="13">
        <v>31827</v>
      </c>
      <c r="AK139" s="18" t="str">
        <f t="shared" si="15"/>
        <v>BR:Matthews,Zebby</v>
      </c>
      <c r="AL139" s="18" t="str">
        <f t="shared" si="17"/>
        <v>BP:Matthews,Zebby</v>
      </c>
      <c r="AM139" s="18" t="str">
        <f t="shared" si="16"/>
        <v>FG:Matthews,Zebby</v>
      </c>
      <c r="AN139" s="20" t="s">
        <v>5456</v>
      </c>
      <c r="AO139" s="20" t="s">
        <v>5457</v>
      </c>
      <c r="AP139" s="20" t="s">
        <v>7554</v>
      </c>
    </row>
    <row r="140" spans="1:42" x14ac:dyDescent="0.25">
      <c r="A140" t="s">
        <v>1203</v>
      </c>
      <c r="C140" s="13">
        <v>58</v>
      </c>
      <c r="D140" t="s">
        <v>2329</v>
      </c>
      <c r="E140" s="13" t="s">
        <v>1076</v>
      </c>
      <c r="F140" s="16">
        <v>37523</v>
      </c>
      <c r="G140" s="7">
        <f t="shared" si="14"/>
        <v>23</v>
      </c>
      <c r="H140">
        <v>49</v>
      </c>
      <c r="I140">
        <v>20</v>
      </c>
      <c r="J140">
        <v>8</v>
      </c>
      <c r="K140">
        <v>9.1999999999999993</v>
      </c>
      <c r="L140">
        <v>17.2</v>
      </c>
      <c r="M140">
        <v>24.2</v>
      </c>
      <c r="N140">
        <v>2.4</v>
      </c>
      <c r="O140">
        <v>4</v>
      </c>
      <c r="P140">
        <v>0</v>
      </c>
      <c r="Q140">
        <v>25</v>
      </c>
      <c r="R140">
        <v>14</v>
      </c>
      <c r="S140">
        <v>5.8</v>
      </c>
      <c r="T140">
        <v>19.8</v>
      </c>
      <c r="U140">
        <v>20.399999999999999</v>
      </c>
      <c r="V140">
        <v>3.6</v>
      </c>
      <c r="W140" t="s">
        <v>56</v>
      </c>
      <c r="X140">
        <v>0</v>
      </c>
      <c r="Y140">
        <v>0</v>
      </c>
      <c r="Z140" t="s">
        <v>886</v>
      </c>
      <c r="AA140" s="2" t="s">
        <v>880</v>
      </c>
      <c r="AB140">
        <v>0</v>
      </c>
      <c r="AC140">
        <v>9</v>
      </c>
      <c r="AD140" t="s">
        <v>885</v>
      </c>
      <c r="AE140" t="s">
        <v>44</v>
      </c>
      <c r="AF140">
        <v>10</v>
      </c>
      <c r="AG140">
        <v>1</v>
      </c>
      <c r="AH140" s="17" t="s">
        <v>7991</v>
      </c>
      <c r="AI140" s="17">
        <v>166694</v>
      </c>
      <c r="AJ140" s="13">
        <v>32227</v>
      </c>
      <c r="AK140" s="18" t="str">
        <f t="shared" si="15"/>
        <v>BR:Morales,Luis</v>
      </c>
      <c r="AL140" s="18" t="str">
        <f t="shared" si="17"/>
        <v>BP:Morales,Luis</v>
      </c>
      <c r="AM140" s="18" t="str">
        <f t="shared" si="16"/>
        <v>FG:Morales,Luis</v>
      </c>
      <c r="AN140" s="20" t="s">
        <v>7990</v>
      </c>
      <c r="AO140" s="20" t="s">
        <v>7992</v>
      </c>
      <c r="AP140" s="20" t="str">
        <f>_xlfn.CONCAT("http://www.fangraphs.com/statss.aspx?playerid=",AJ140)</f>
        <v>http://www.fangraphs.com/statss.aspx?playerid=32227</v>
      </c>
    </row>
    <row r="141" spans="1:42" x14ac:dyDescent="0.25">
      <c r="A141" t="s">
        <v>1203</v>
      </c>
      <c r="C141" s="13">
        <v>203</v>
      </c>
      <c r="D141" t="s">
        <v>2357</v>
      </c>
      <c r="E141" s="13" t="s">
        <v>1067</v>
      </c>
      <c r="F141" s="16">
        <v>36430</v>
      </c>
      <c r="G141" s="7">
        <f t="shared" si="14"/>
        <v>26</v>
      </c>
      <c r="H141">
        <v>165</v>
      </c>
      <c r="I141">
        <v>2</v>
      </c>
      <c r="J141">
        <v>14</v>
      </c>
      <c r="K141">
        <v>20.2</v>
      </c>
      <c r="L141">
        <v>34.200000000000003</v>
      </c>
      <c r="M141">
        <v>40.200000000000003</v>
      </c>
      <c r="N141">
        <v>2.8</v>
      </c>
      <c r="O141">
        <v>4</v>
      </c>
      <c r="P141">
        <v>5</v>
      </c>
      <c r="Q141">
        <v>8</v>
      </c>
      <c r="R141">
        <v>7</v>
      </c>
      <c r="S141">
        <v>22.4</v>
      </c>
      <c r="T141">
        <v>29.4</v>
      </c>
      <c r="U141">
        <v>43.8</v>
      </c>
      <c r="V141">
        <v>3.2</v>
      </c>
      <c r="W141">
        <v>5</v>
      </c>
      <c r="X141">
        <v>3</v>
      </c>
      <c r="Y141">
        <v>-4</v>
      </c>
      <c r="Z141" t="s">
        <v>910</v>
      </c>
      <c r="AA141" s="2" t="s">
        <v>1031</v>
      </c>
      <c r="AB141">
        <v>0</v>
      </c>
      <c r="AC141">
        <v>3</v>
      </c>
      <c r="AD141" t="s">
        <v>881</v>
      </c>
      <c r="AE141" t="s">
        <v>44</v>
      </c>
      <c r="AF141">
        <v>10</v>
      </c>
      <c r="AG141">
        <v>0</v>
      </c>
      <c r="AH141" s="17" t="s">
        <v>5416</v>
      </c>
      <c r="AI141" s="17">
        <v>131860</v>
      </c>
      <c r="AJ141" s="13">
        <v>27636</v>
      </c>
      <c r="AK141" s="18" t="str">
        <f t="shared" si="15"/>
        <v>BR:Parker,Mitchell*</v>
      </c>
      <c r="AL141" s="18" t="str">
        <f t="shared" si="17"/>
        <v>BP:Parker,Mitchell*</v>
      </c>
      <c r="AM141" s="18" t="str">
        <f t="shared" si="16"/>
        <v>FG:Parker,Mitchell*</v>
      </c>
      <c r="AN141" s="20" t="s">
        <v>5417</v>
      </c>
      <c r="AO141" s="20" t="s">
        <v>5418</v>
      </c>
      <c r="AP141" s="20" t="s">
        <v>7524</v>
      </c>
    </row>
    <row r="142" spans="1:42" x14ac:dyDescent="0.25">
      <c r="A142" t="s">
        <v>1203</v>
      </c>
      <c r="D142" t="s">
        <v>1844</v>
      </c>
      <c r="E142" s="13" t="s">
        <v>1048</v>
      </c>
      <c r="F142" s="16">
        <v>34945</v>
      </c>
      <c r="G142" s="7">
        <f t="shared" si="14"/>
        <v>30</v>
      </c>
      <c r="H142">
        <v>169</v>
      </c>
      <c r="I142">
        <v>40</v>
      </c>
      <c r="J142">
        <v>0</v>
      </c>
      <c r="K142">
        <v>17.5</v>
      </c>
      <c r="L142">
        <v>17.5</v>
      </c>
      <c r="M142">
        <v>21.5</v>
      </c>
      <c r="N142">
        <v>0</v>
      </c>
      <c r="O142">
        <v>0</v>
      </c>
      <c r="P142">
        <v>10</v>
      </c>
      <c r="Q142">
        <v>15</v>
      </c>
      <c r="R142">
        <v>14</v>
      </c>
      <c r="S142">
        <v>20.6</v>
      </c>
      <c r="T142">
        <v>34.6</v>
      </c>
      <c r="U142">
        <v>28</v>
      </c>
      <c r="V142">
        <v>0</v>
      </c>
      <c r="W142">
        <v>0</v>
      </c>
      <c r="X142">
        <v>10</v>
      </c>
      <c r="Y142">
        <v>-3</v>
      </c>
      <c r="Z142" t="s">
        <v>883</v>
      </c>
      <c r="AA142" s="2" t="s">
        <v>904</v>
      </c>
      <c r="AB142">
        <v>2</v>
      </c>
      <c r="AC142">
        <v>3</v>
      </c>
      <c r="AD142" t="s">
        <v>881</v>
      </c>
      <c r="AE142" t="s">
        <v>44</v>
      </c>
      <c r="AF142">
        <v>10</v>
      </c>
      <c r="AG142">
        <v>1</v>
      </c>
      <c r="AH142" s="17" t="s">
        <v>5255</v>
      </c>
      <c r="AI142" s="17">
        <v>111244</v>
      </c>
      <c r="AJ142" s="13">
        <v>20302</v>
      </c>
      <c r="AK142" s="18" t="str">
        <f t="shared" si="15"/>
        <v>BR:Peterson,David*</v>
      </c>
      <c r="AL142" s="18" t="str">
        <f t="shared" si="17"/>
        <v>BP:Peterson,David*</v>
      </c>
      <c r="AM142" s="18" t="str">
        <f t="shared" si="16"/>
        <v>FG:Peterson,David*</v>
      </c>
      <c r="AN142" s="20" t="s">
        <v>5256</v>
      </c>
      <c r="AO142" s="20" t="s">
        <v>5257</v>
      </c>
      <c r="AP142" s="20" t="s">
        <v>7282</v>
      </c>
    </row>
    <row r="143" spans="1:42" x14ac:dyDescent="0.25">
      <c r="A143" t="s">
        <v>1203</v>
      </c>
      <c r="D143" t="s">
        <v>1845</v>
      </c>
      <c r="E143" s="13" t="s">
        <v>1062</v>
      </c>
      <c r="F143" s="16">
        <v>32532</v>
      </c>
      <c r="G143" s="7">
        <f t="shared" si="14"/>
        <v>37</v>
      </c>
      <c r="H143">
        <v>132</v>
      </c>
      <c r="I143">
        <v>23</v>
      </c>
      <c r="J143">
        <v>13</v>
      </c>
      <c r="K143">
        <v>12.5</v>
      </c>
      <c r="L143">
        <v>25.5</v>
      </c>
      <c r="M143">
        <v>24.9</v>
      </c>
      <c r="N143">
        <v>3.8</v>
      </c>
      <c r="O143">
        <v>6</v>
      </c>
      <c r="P143">
        <v>5</v>
      </c>
      <c r="Q143">
        <v>6</v>
      </c>
      <c r="R143">
        <v>10</v>
      </c>
      <c r="S143">
        <v>18.600000000000001</v>
      </c>
      <c r="T143">
        <v>28.6</v>
      </c>
      <c r="U143">
        <v>26.6</v>
      </c>
      <c r="V143">
        <v>2</v>
      </c>
      <c r="W143">
        <v>2</v>
      </c>
      <c r="X143">
        <v>9</v>
      </c>
      <c r="Y143">
        <v>1</v>
      </c>
      <c r="Z143" t="s">
        <v>898</v>
      </c>
      <c r="AA143" s="2" t="s">
        <v>907</v>
      </c>
      <c r="AB143">
        <v>3</v>
      </c>
      <c r="AC143">
        <v>1</v>
      </c>
      <c r="AD143" t="s">
        <v>885</v>
      </c>
      <c r="AE143" t="s">
        <v>44</v>
      </c>
      <c r="AF143">
        <v>10</v>
      </c>
      <c r="AG143">
        <v>2</v>
      </c>
      <c r="AH143" s="17" t="s">
        <v>5258</v>
      </c>
      <c r="AI143" s="17">
        <v>51645</v>
      </c>
      <c r="AJ143" s="13">
        <v>11423</v>
      </c>
      <c r="AK143" s="18" t="str">
        <f t="shared" si="15"/>
        <v>BR:Quintana,Jose*</v>
      </c>
      <c r="AL143" s="18" t="str">
        <f t="shared" si="17"/>
        <v>BP:Quintana,Jose*</v>
      </c>
      <c r="AM143" s="18" t="str">
        <f t="shared" si="16"/>
        <v>FG:Quintana,Jose*</v>
      </c>
      <c r="AN143" s="20" t="s">
        <v>5259</v>
      </c>
      <c r="AO143" s="20" t="s">
        <v>5260</v>
      </c>
      <c r="AP143" s="20" t="s">
        <v>7029</v>
      </c>
    </row>
    <row r="144" spans="1:42" x14ac:dyDescent="0.25">
      <c r="A144" t="s">
        <v>1203</v>
      </c>
      <c r="C144" s="13">
        <v>80</v>
      </c>
      <c r="D144" t="s">
        <v>2482</v>
      </c>
      <c r="E144" s="13" t="s">
        <v>1131</v>
      </c>
      <c r="F144" s="16">
        <v>35773</v>
      </c>
      <c r="G144" s="7">
        <f t="shared" si="14"/>
        <v>28</v>
      </c>
      <c r="H144">
        <v>73</v>
      </c>
      <c r="I144">
        <v>24</v>
      </c>
      <c r="J144">
        <v>0</v>
      </c>
      <c r="K144">
        <v>18.899999999999999</v>
      </c>
      <c r="L144">
        <v>18.899999999999999</v>
      </c>
      <c r="M144">
        <v>30.1</v>
      </c>
      <c r="N144">
        <v>1</v>
      </c>
      <c r="O144">
        <v>2</v>
      </c>
      <c r="P144">
        <v>9</v>
      </c>
      <c r="Q144">
        <v>37</v>
      </c>
      <c r="R144">
        <v>12</v>
      </c>
      <c r="S144">
        <v>13.4</v>
      </c>
      <c r="T144">
        <v>25.5</v>
      </c>
      <c r="U144">
        <v>20.7</v>
      </c>
      <c r="V144">
        <v>0</v>
      </c>
      <c r="W144">
        <v>0</v>
      </c>
      <c r="X144">
        <v>9</v>
      </c>
      <c r="Y144">
        <v>0</v>
      </c>
      <c r="Z144" t="s">
        <v>903</v>
      </c>
      <c r="AA144" s="2" t="s">
        <v>950</v>
      </c>
      <c r="AB144">
        <v>0</v>
      </c>
      <c r="AC144">
        <v>0</v>
      </c>
      <c r="AD144" t="s">
        <v>881</v>
      </c>
      <c r="AE144" t="s">
        <v>44</v>
      </c>
      <c r="AF144">
        <v>10</v>
      </c>
      <c r="AG144">
        <v>0</v>
      </c>
      <c r="AH144" s="17" t="s">
        <v>6608</v>
      </c>
      <c r="AI144" s="17">
        <v>144657</v>
      </c>
      <c r="AJ144" s="13">
        <v>27691</v>
      </c>
      <c r="AK144" s="18" t="str">
        <f t="shared" si="15"/>
        <v>BR:Varland,Louie</v>
      </c>
      <c r="AL144" s="18" t="str">
        <f t="shared" si="17"/>
        <v>BP:Varland,Louie</v>
      </c>
      <c r="AM144" s="18" t="str">
        <f t="shared" si="16"/>
        <v>FG:Varland,Louie</v>
      </c>
      <c r="AN144" s="20" t="s">
        <v>6609</v>
      </c>
      <c r="AO144" s="20" t="s">
        <v>6610</v>
      </c>
      <c r="AP144" s="20" t="s">
        <v>7421</v>
      </c>
    </row>
    <row r="145" spans="1:42" x14ac:dyDescent="0.25">
      <c r="A145" t="s">
        <v>1203</v>
      </c>
      <c r="D145" t="s">
        <v>1846</v>
      </c>
      <c r="E145" s="13" t="s">
        <v>1124</v>
      </c>
      <c r="F145" s="16">
        <v>36511</v>
      </c>
      <c r="G145" s="7">
        <f t="shared" si="14"/>
        <v>26</v>
      </c>
      <c r="H145">
        <v>38</v>
      </c>
      <c r="I145">
        <v>27</v>
      </c>
      <c r="J145">
        <v>5</v>
      </c>
      <c r="K145">
        <v>15.2</v>
      </c>
      <c r="L145">
        <v>20.2</v>
      </c>
      <c r="M145">
        <v>47.3</v>
      </c>
      <c r="N145">
        <v>9.8000000000000007</v>
      </c>
      <c r="O145" t="s">
        <v>91</v>
      </c>
      <c r="P145">
        <v>5</v>
      </c>
      <c r="Q145">
        <v>23</v>
      </c>
      <c r="R145">
        <v>8</v>
      </c>
      <c r="S145">
        <v>15.9</v>
      </c>
      <c r="T145">
        <v>23.9</v>
      </c>
      <c r="U145">
        <v>28.3</v>
      </c>
      <c r="V145">
        <v>2.4</v>
      </c>
      <c r="W145">
        <v>5</v>
      </c>
      <c r="X145">
        <v>4</v>
      </c>
      <c r="Y145">
        <v>2</v>
      </c>
      <c r="Z145" t="s">
        <v>898</v>
      </c>
      <c r="AA145" s="2" t="s">
        <v>880</v>
      </c>
      <c r="AB145">
        <v>0</v>
      </c>
      <c r="AC145">
        <v>5</v>
      </c>
      <c r="AD145" t="s">
        <v>885</v>
      </c>
      <c r="AE145" t="s">
        <v>44</v>
      </c>
      <c r="AF145">
        <v>10</v>
      </c>
      <c r="AG145">
        <v>6</v>
      </c>
      <c r="AH145" s="17" t="s">
        <v>5270</v>
      </c>
      <c r="AI145" s="17">
        <v>140479</v>
      </c>
      <c r="AJ145" s="13">
        <v>23796</v>
      </c>
      <c r="AK145" s="18" t="str">
        <f t="shared" si="15"/>
        <v>BR:Weathers,Ryan*</v>
      </c>
      <c r="AL145" s="18" t="str">
        <f t="shared" si="17"/>
        <v>BP:Weathers,Ryan*</v>
      </c>
      <c r="AM145" s="18" t="str">
        <f t="shared" si="16"/>
        <v>FG:Weathers,Ryan*</v>
      </c>
      <c r="AN145" s="20" t="s">
        <v>5271</v>
      </c>
      <c r="AO145" s="20" t="s">
        <v>5272</v>
      </c>
      <c r="AP145" s="20" t="s">
        <v>7536</v>
      </c>
    </row>
    <row r="146" spans="1:42" x14ac:dyDescent="0.25">
      <c r="A146" t="s">
        <v>1221</v>
      </c>
      <c r="C146" s="13">
        <v>191</v>
      </c>
      <c r="D146" t="s">
        <v>1995</v>
      </c>
      <c r="E146" s="13" t="s">
        <v>1127</v>
      </c>
      <c r="F146" s="16">
        <v>35655</v>
      </c>
      <c r="G146" s="7">
        <f t="shared" si="14"/>
        <v>28</v>
      </c>
      <c r="H146">
        <v>65</v>
      </c>
      <c r="I146">
        <v>14</v>
      </c>
      <c r="J146">
        <v>5</v>
      </c>
      <c r="K146">
        <v>26.4</v>
      </c>
      <c r="L146">
        <v>31.4</v>
      </c>
      <c r="M146">
        <v>26.4</v>
      </c>
      <c r="N146">
        <v>0</v>
      </c>
      <c r="O146">
        <v>0</v>
      </c>
      <c r="P146">
        <v>8</v>
      </c>
      <c r="Q146">
        <v>8</v>
      </c>
      <c r="R146">
        <v>0</v>
      </c>
      <c r="S146">
        <v>18.399999999999999</v>
      </c>
      <c r="T146">
        <v>18.399999999999999</v>
      </c>
      <c r="U146">
        <v>25.8</v>
      </c>
      <c r="V146">
        <v>0</v>
      </c>
      <c r="W146">
        <v>0</v>
      </c>
      <c r="X146">
        <v>8</v>
      </c>
      <c r="Y146">
        <v>2</v>
      </c>
      <c r="Z146" t="s">
        <v>913</v>
      </c>
      <c r="AA146" s="2" t="s">
        <v>887</v>
      </c>
      <c r="AB146">
        <v>0</v>
      </c>
      <c r="AC146">
        <v>0</v>
      </c>
      <c r="AD146" t="s">
        <v>881</v>
      </c>
      <c r="AE146" t="s">
        <v>44</v>
      </c>
      <c r="AF146">
        <v>10</v>
      </c>
      <c r="AG146">
        <v>1</v>
      </c>
      <c r="AH146" s="17" t="s">
        <v>5870</v>
      </c>
      <c r="AI146" s="17">
        <v>107170</v>
      </c>
      <c r="AJ146" s="13">
        <v>18694</v>
      </c>
      <c r="AK146" s="18" t="str">
        <f t="shared" si="15"/>
        <v>BR:Allard,Kolby*</v>
      </c>
      <c r="AL146" s="18" t="str">
        <f t="shared" si="17"/>
        <v>BP:Allard,Kolby*</v>
      </c>
      <c r="AM146" s="18" t="str">
        <f t="shared" si="16"/>
        <v>FG:Allard,Kolby*</v>
      </c>
      <c r="AN146" s="20" t="s">
        <v>5871</v>
      </c>
      <c r="AO146" s="20" t="s">
        <v>5872</v>
      </c>
      <c r="AP146" s="20" t="s">
        <v>7396</v>
      </c>
    </row>
    <row r="147" spans="1:42" x14ac:dyDescent="0.25">
      <c r="A147" t="s">
        <v>1221</v>
      </c>
      <c r="C147" s="13">
        <v>171</v>
      </c>
      <c r="D147" t="s">
        <v>2040</v>
      </c>
      <c r="E147" s="13" t="s">
        <v>1108</v>
      </c>
      <c r="F147" s="16">
        <v>36386</v>
      </c>
      <c r="G147" s="7">
        <f t="shared" si="14"/>
        <v>26</v>
      </c>
      <c r="H147">
        <v>52</v>
      </c>
      <c r="I147">
        <v>35</v>
      </c>
      <c r="J147">
        <v>15</v>
      </c>
      <c r="K147">
        <v>11.7</v>
      </c>
      <c r="L147">
        <v>26.7</v>
      </c>
      <c r="M147">
        <v>25.4</v>
      </c>
      <c r="N147">
        <v>1.6</v>
      </c>
      <c r="O147">
        <v>2</v>
      </c>
      <c r="P147">
        <v>4</v>
      </c>
      <c r="Q147">
        <v>30</v>
      </c>
      <c r="R147">
        <v>19</v>
      </c>
      <c r="S147">
        <v>9.1</v>
      </c>
      <c r="T147">
        <v>28</v>
      </c>
      <c r="U147">
        <v>22.8</v>
      </c>
      <c r="V147">
        <v>2.4</v>
      </c>
      <c r="W147">
        <v>3</v>
      </c>
      <c r="X147">
        <v>7</v>
      </c>
      <c r="Y147">
        <v>7</v>
      </c>
      <c r="Z147" t="s">
        <v>937</v>
      </c>
      <c r="AA147" s="2" t="s">
        <v>980</v>
      </c>
      <c r="AB147">
        <v>0</v>
      </c>
      <c r="AC147">
        <v>8</v>
      </c>
      <c r="AD147" t="s">
        <v>885</v>
      </c>
      <c r="AE147" t="s">
        <v>44</v>
      </c>
      <c r="AF147">
        <v>10</v>
      </c>
      <c r="AG147">
        <v>1</v>
      </c>
      <c r="AH147" s="17" t="s">
        <v>5594</v>
      </c>
      <c r="AI147" s="17">
        <v>114159</v>
      </c>
      <c r="AJ147" s="13">
        <v>29608</v>
      </c>
      <c r="AK147" s="18" t="str">
        <f t="shared" si="15"/>
        <v>BR:Boyle,Joe</v>
      </c>
      <c r="AL147" s="18" t="str">
        <f t="shared" si="17"/>
        <v>BP:Boyle,Joe</v>
      </c>
      <c r="AM147" s="18" t="str">
        <f t="shared" si="16"/>
        <v>FG:Boyle,Joe</v>
      </c>
      <c r="AN147" s="20" t="s">
        <v>5595</v>
      </c>
      <c r="AO147" s="20" t="s">
        <v>5596</v>
      </c>
      <c r="AP147" s="20" t="s">
        <v>7519</v>
      </c>
    </row>
    <row r="148" spans="1:42" x14ac:dyDescent="0.25">
      <c r="A148" t="s">
        <v>1221</v>
      </c>
      <c r="D148" t="s">
        <v>1847</v>
      </c>
      <c r="E148" s="13" t="s">
        <v>229</v>
      </c>
      <c r="F148" s="16">
        <v>37637</v>
      </c>
      <c r="G148" s="7">
        <f t="shared" si="14"/>
        <v>23</v>
      </c>
      <c r="H148">
        <v>43</v>
      </c>
      <c r="I148">
        <v>35</v>
      </c>
      <c r="J148">
        <v>16</v>
      </c>
      <c r="K148">
        <v>17.3</v>
      </c>
      <c r="L148">
        <v>33.299999999999997</v>
      </c>
      <c r="M148">
        <v>40</v>
      </c>
      <c r="N148">
        <v>3.2</v>
      </c>
      <c r="O148">
        <v>3</v>
      </c>
      <c r="P148">
        <v>0</v>
      </c>
      <c r="Q148">
        <v>55</v>
      </c>
      <c r="R148">
        <v>2</v>
      </c>
      <c r="S148">
        <v>16</v>
      </c>
      <c r="T148">
        <v>18</v>
      </c>
      <c r="U148">
        <v>25.5</v>
      </c>
      <c r="V148">
        <v>0</v>
      </c>
      <c r="W148">
        <v>0</v>
      </c>
      <c r="X148">
        <v>0</v>
      </c>
      <c r="Y148">
        <v>1</v>
      </c>
      <c r="Z148" t="s">
        <v>886</v>
      </c>
      <c r="AA148" s="2" t="s">
        <v>931</v>
      </c>
      <c r="AB148">
        <v>0</v>
      </c>
      <c r="AC148">
        <v>0</v>
      </c>
      <c r="AD148" t="s">
        <v>885</v>
      </c>
      <c r="AE148" t="s">
        <v>44</v>
      </c>
      <c r="AF148">
        <v>10</v>
      </c>
      <c r="AG148">
        <v>3</v>
      </c>
      <c r="AH148" s="17" t="s">
        <v>7973</v>
      </c>
      <c r="AI148" s="17">
        <v>151723</v>
      </c>
      <c r="AJ148" s="13">
        <v>35333</v>
      </c>
      <c r="AK148" s="18" t="str">
        <f t="shared" si="15"/>
        <v>BR:Burns,Chase</v>
      </c>
      <c r="AL148" s="18" t="str">
        <f t="shared" si="17"/>
        <v>BP:Burns,Chase</v>
      </c>
      <c r="AM148" s="18" t="str">
        <f t="shared" si="16"/>
        <v>FG:Burns,Chase</v>
      </c>
      <c r="AN148" s="20" t="s">
        <v>7972</v>
      </c>
      <c r="AO148" s="20" t="s">
        <v>5276</v>
      </c>
      <c r="AP148" s="20" t="str">
        <f>_xlfn.CONCAT("http://www.fangraphs.com/statss.aspx?playerid=",AJ148)</f>
        <v>http://www.fangraphs.com/statss.aspx?playerid=35333</v>
      </c>
    </row>
    <row r="149" spans="1:42" x14ac:dyDescent="0.25">
      <c r="A149" t="s">
        <v>1221</v>
      </c>
      <c r="D149" t="s">
        <v>1848</v>
      </c>
      <c r="E149" s="13" t="s">
        <v>1101</v>
      </c>
      <c r="F149" s="16">
        <v>33966</v>
      </c>
      <c r="G149" s="7">
        <f t="shared" si="14"/>
        <v>33</v>
      </c>
      <c r="H149">
        <v>66</v>
      </c>
      <c r="I149">
        <v>20</v>
      </c>
      <c r="J149">
        <v>7</v>
      </c>
      <c r="K149">
        <v>13</v>
      </c>
      <c r="L149">
        <v>20</v>
      </c>
      <c r="M149">
        <v>23.2</v>
      </c>
      <c r="N149">
        <v>0.6</v>
      </c>
      <c r="O149">
        <v>1</v>
      </c>
      <c r="P149">
        <v>0</v>
      </c>
      <c r="Q149">
        <v>21</v>
      </c>
      <c r="R149">
        <v>1</v>
      </c>
      <c r="S149">
        <v>6.6</v>
      </c>
      <c r="T149">
        <v>7.6</v>
      </c>
      <c r="U149">
        <v>10.6</v>
      </c>
      <c r="V149">
        <v>0.4</v>
      </c>
      <c r="W149" t="s">
        <v>103</v>
      </c>
      <c r="X149">
        <v>0</v>
      </c>
      <c r="Y149">
        <v>-2</v>
      </c>
      <c r="Z149" t="s">
        <v>929</v>
      </c>
      <c r="AA149" s="2" t="s">
        <v>904</v>
      </c>
      <c r="AB149">
        <v>6</v>
      </c>
      <c r="AC149">
        <v>6</v>
      </c>
      <c r="AD149" t="s">
        <v>885</v>
      </c>
      <c r="AE149" t="s">
        <v>44</v>
      </c>
      <c r="AF149">
        <v>10</v>
      </c>
      <c r="AG149">
        <v>1</v>
      </c>
      <c r="AH149" s="17" t="s">
        <v>5280</v>
      </c>
      <c r="AI149" s="17">
        <v>70188</v>
      </c>
      <c r="AJ149" s="13">
        <v>14542</v>
      </c>
      <c r="AK149" s="18" t="str">
        <f t="shared" si="15"/>
        <v>BR:Estevez,Carlos</v>
      </c>
      <c r="AL149" s="18" t="str">
        <f t="shared" si="17"/>
        <v>BP:Estevez,Carlos</v>
      </c>
      <c r="AM149" s="18" t="str">
        <f t="shared" si="16"/>
        <v>FG:Estevez,Carlos</v>
      </c>
      <c r="AN149" s="20" t="s">
        <v>5281</v>
      </c>
      <c r="AO149" s="20" t="s">
        <v>5282</v>
      </c>
      <c r="AP149" s="20" t="s">
        <v>7134</v>
      </c>
    </row>
    <row r="150" spans="1:42" x14ac:dyDescent="0.25">
      <c r="A150" t="s">
        <v>1221</v>
      </c>
      <c r="C150" s="13">
        <v>70</v>
      </c>
      <c r="D150" t="s">
        <v>2129</v>
      </c>
      <c r="E150" s="13" t="s">
        <v>1131</v>
      </c>
      <c r="F150" s="16">
        <v>36733</v>
      </c>
      <c r="G150" s="7">
        <f t="shared" si="14"/>
        <v>25</v>
      </c>
      <c r="H150">
        <v>50</v>
      </c>
      <c r="I150">
        <v>58</v>
      </c>
      <c r="J150">
        <v>15</v>
      </c>
      <c r="K150">
        <v>4.5999999999999996</v>
      </c>
      <c r="L150">
        <v>19.600000000000001</v>
      </c>
      <c r="M150">
        <v>7.6</v>
      </c>
      <c r="N150">
        <v>0</v>
      </c>
      <c r="O150" t="s">
        <v>103</v>
      </c>
      <c r="P150">
        <v>0</v>
      </c>
      <c r="Q150">
        <v>32</v>
      </c>
      <c r="R150">
        <v>8</v>
      </c>
      <c r="S150">
        <v>4.8</v>
      </c>
      <c r="T150">
        <v>12.8</v>
      </c>
      <c r="U150">
        <v>10.199999999999999</v>
      </c>
      <c r="V150">
        <v>1.4</v>
      </c>
      <c r="W150">
        <v>2</v>
      </c>
      <c r="X150">
        <v>5</v>
      </c>
      <c r="Y150">
        <v>5</v>
      </c>
      <c r="Z150" t="s">
        <v>903</v>
      </c>
      <c r="AA150" s="2" t="s">
        <v>887</v>
      </c>
      <c r="AB150">
        <v>0</v>
      </c>
      <c r="AC150">
        <v>0</v>
      </c>
      <c r="AD150" t="s">
        <v>885</v>
      </c>
      <c r="AE150" t="s">
        <v>44</v>
      </c>
      <c r="AF150">
        <v>10</v>
      </c>
      <c r="AG150">
        <v>1</v>
      </c>
      <c r="AH150" s="17" t="s">
        <v>7994</v>
      </c>
      <c r="AI150" s="17">
        <v>120108</v>
      </c>
      <c r="AJ150" s="13">
        <v>24609</v>
      </c>
      <c r="AK150" s="18" t="str">
        <f t="shared" si="15"/>
        <v>BR:Fisher,Braydon</v>
      </c>
      <c r="AL150" s="18" t="str">
        <f t="shared" si="17"/>
        <v>BP:Fisher,Braydon</v>
      </c>
      <c r="AM150" s="18" t="str">
        <f t="shared" si="16"/>
        <v>FG:Fisher,Braydon</v>
      </c>
      <c r="AN150" s="20" t="s">
        <v>7993</v>
      </c>
      <c r="AO150" s="20" t="s">
        <v>7995</v>
      </c>
      <c r="AP150" s="20" t="str">
        <f>_xlfn.CONCAT("http://www.fangraphs.com/statss.aspx?playerid=",AJ150)</f>
        <v>http://www.fangraphs.com/statss.aspx?playerid=24609</v>
      </c>
    </row>
    <row r="151" spans="1:42" x14ac:dyDescent="0.25">
      <c r="A151" t="s">
        <v>1221</v>
      </c>
      <c r="C151" s="13">
        <v>111</v>
      </c>
      <c r="D151" t="s">
        <v>2192</v>
      </c>
      <c r="E151" s="13" t="s">
        <v>1071</v>
      </c>
      <c r="F151" s="16">
        <v>34221</v>
      </c>
      <c r="G151" s="7">
        <f t="shared" si="14"/>
        <v>32</v>
      </c>
      <c r="H151">
        <v>83</v>
      </c>
      <c r="I151">
        <v>25</v>
      </c>
      <c r="J151">
        <v>13</v>
      </c>
      <c r="K151">
        <v>13.9</v>
      </c>
      <c r="L151">
        <v>26.9</v>
      </c>
      <c r="M151">
        <v>22.4</v>
      </c>
      <c r="N151">
        <v>0.8</v>
      </c>
      <c r="O151">
        <v>0</v>
      </c>
      <c r="P151">
        <v>4</v>
      </c>
      <c r="Q151">
        <v>31</v>
      </c>
      <c r="R151">
        <v>2</v>
      </c>
      <c r="S151">
        <v>13.4</v>
      </c>
      <c r="T151">
        <v>15.4</v>
      </c>
      <c r="U151">
        <v>20</v>
      </c>
      <c r="V151">
        <v>0.2</v>
      </c>
      <c r="W151">
        <v>0</v>
      </c>
      <c r="X151">
        <v>8</v>
      </c>
      <c r="Y151">
        <v>-1</v>
      </c>
      <c r="Z151" t="s">
        <v>901</v>
      </c>
      <c r="AA151" s="2" t="s">
        <v>967</v>
      </c>
      <c r="AB151">
        <v>9</v>
      </c>
      <c r="AC151">
        <v>5</v>
      </c>
      <c r="AD151" t="s">
        <v>885</v>
      </c>
      <c r="AE151" t="s">
        <v>44</v>
      </c>
      <c r="AF151">
        <v>10</v>
      </c>
      <c r="AG151">
        <v>1</v>
      </c>
      <c r="AH151" s="17" t="s">
        <v>6176</v>
      </c>
      <c r="AI151" s="17">
        <v>106140</v>
      </c>
      <c r="AJ151" s="13">
        <v>17556</v>
      </c>
      <c r="AK151" s="18" t="str">
        <f t="shared" si="15"/>
        <v>BR:Herget,Jimmy</v>
      </c>
      <c r="AL151" s="18" t="str">
        <f t="shared" si="17"/>
        <v>BP:Herget,Jimmy</v>
      </c>
      <c r="AM151" s="18" t="str">
        <f t="shared" si="16"/>
        <v>FG:Herget,Jimmy</v>
      </c>
      <c r="AN151" s="20" t="s">
        <v>6177</v>
      </c>
      <c r="AO151" s="20" t="s">
        <v>6178</v>
      </c>
      <c r="AP151" s="20" t="s">
        <v>7168</v>
      </c>
    </row>
    <row r="152" spans="1:42" x14ac:dyDescent="0.25">
      <c r="A152" t="s">
        <v>1221</v>
      </c>
      <c r="D152" t="s">
        <v>1849</v>
      </c>
      <c r="E152" s="13" t="s">
        <v>648</v>
      </c>
      <c r="F152" s="16">
        <v>35830</v>
      </c>
      <c r="G152" s="7">
        <f t="shared" si="14"/>
        <v>28</v>
      </c>
      <c r="H152">
        <v>126</v>
      </c>
      <c r="I152">
        <v>33</v>
      </c>
      <c r="J152">
        <v>5</v>
      </c>
      <c r="K152">
        <v>21.7</v>
      </c>
      <c r="L152">
        <v>26.7</v>
      </c>
      <c r="M152">
        <v>33.5</v>
      </c>
      <c r="N152">
        <v>2.4</v>
      </c>
      <c r="O152">
        <v>4</v>
      </c>
      <c r="P152">
        <v>3</v>
      </c>
      <c r="Q152">
        <v>35</v>
      </c>
      <c r="R152">
        <v>1</v>
      </c>
      <c r="S152">
        <v>18</v>
      </c>
      <c r="T152">
        <v>19</v>
      </c>
      <c r="U152">
        <v>28.4</v>
      </c>
      <c r="V152">
        <v>1.4</v>
      </c>
      <c r="W152">
        <v>3</v>
      </c>
      <c r="X152">
        <v>4</v>
      </c>
      <c r="Y152">
        <v>0</v>
      </c>
      <c r="Z152" t="s">
        <v>883</v>
      </c>
      <c r="AA152" s="2" t="s">
        <v>887</v>
      </c>
      <c r="AB152">
        <v>0</v>
      </c>
      <c r="AC152">
        <v>5</v>
      </c>
      <c r="AD152" t="s">
        <v>885</v>
      </c>
      <c r="AE152" t="s">
        <v>44</v>
      </c>
      <c r="AF152">
        <v>10</v>
      </c>
      <c r="AG152">
        <v>2</v>
      </c>
      <c r="AH152" s="17" t="s">
        <v>5289</v>
      </c>
      <c r="AI152" s="17">
        <v>125609</v>
      </c>
      <c r="AJ152" s="13">
        <v>25436</v>
      </c>
      <c r="AK152" s="18" t="str">
        <f t="shared" si="15"/>
        <v>BR:Kirby,George</v>
      </c>
      <c r="AL152" s="18" t="str">
        <f t="shared" si="17"/>
        <v>BP:Kirby,George</v>
      </c>
      <c r="AM152" s="18" t="str">
        <f t="shared" si="16"/>
        <v>FG:Kirby,George</v>
      </c>
      <c r="AN152" s="20" t="s">
        <v>5290</v>
      </c>
      <c r="AO152" s="20" t="s">
        <v>5291</v>
      </c>
      <c r="AP152" s="20" t="s">
        <v>7433</v>
      </c>
    </row>
    <row r="153" spans="1:42" x14ac:dyDescent="0.25">
      <c r="A153" t="s">
        <v>1221</v>
      </c>
      <c r="D153" t="s">
        <v>1850</v>
      </c>
      <c r="E153" s="13" t="s">
        <v>1081</v>
      </c>
      <c r="F153" s="16">
        <v>35434</v>
      </c>
      <c r="G153" s="7">
        <f t="shared" si="14"/>
        <v>29</v>
      </c>
      <c r="H153">
        <v>143</v>
      </c>
      <c r="I153">
        <v>10</v>
      </c>
      <c r="J153">
        <v>12</v>
      </c>
      <c r="K153">
        <v>15.3</v>
      </c>
      <c r="L153">
        <v>27.3</v>
      </c>
      <c r="M153">
        <v>31</v>
      </c>
      <c r="N153">
        <v>3</v>
      </c>
      <c r="O153">
        <v>4</v>
      </c>
      <c r="P153">
        <v>12</v>
      </c>
      <c r="Q153">
        <v>18</v>
      </c>
      <c r="R153">
        <v>5</v>
      </c>
      <c r="S153">
        <v>16.3</v>
      </c>
      <c r="T153">
        <v>21.4</v>
      </c>
      <c r="U153">
        <v>30.7</v>
      </c>
      <c r="V153">
        <v>1.8</v>
      </c>
      <c r="W153">
        <v>2</v>
      </c>
      <c r="X153">
        <v>12</v>
      </c>
      <c r="Y153">
        <v>0</v>
      </c>
      <c r="Z153" t="s">
        <v>898</v>
      </c>
      <c r="AA153" s="2" t="s">
        <v>904</v>
      </c>
      <c r="AB153">
        <v>5</v>
      </c>
      <c r="AC153">
        <v>2</v>
      </c>
      <c r="AD153" t="s">
        <v>881</v>
      </c>
      <c r="AE153" t="s">
        <v>44</v>
      </c>
      <c r="AF153">
        <v>10</v>
      </c>
      <c r="AG153">
        <v>1</v>
      </c>
      <c r="AH153" s="17" t="s">
        <v>5292</v>
      </c>
      <c r="AI153" s="17">
        <v>127864</v>
      </c>
      <c r="AJ153" s="13">
        <v>21448</v>
      </c>
      <c r="AK153" s="18" t="str">
        <f t="shared" si="15"/>
        <v>BR:Martin,Davis</v>
      </c>
      <c r="AL153" s="18" t="str">
        <f t="shared" si="17"/>
        <v>BP:Martin,Davis</v>
      </c>
      <c r="AM153" s="18" t="str">
        <f t="shared" si="16"/>
        <v>FG:Martin,Davis</v>
      </c>
      <c r="AN153" s="20" t="s">
        <v>5293</v>
      </c>
      <c r="AO153" s="20" t="s">
        <v>5294</v>
      </c>
      <c r="AP153" s="20" t="s">
        <v>7363</v>
      </c>
    </row>
    <row r="154" spans="1:42" x14ac:dyDescent="0.25">
      <c r="A154" t="s">
        <v>1221</v>
      </c>
      <c r="D154" t="s">
        <v>1851</v>
      </c>
      <c r="E154" s="13" t="s">
        <v>23</v>
      </c>
      <c r="F154" s="16">
        <v>32378</v>
      </c>
      <c r="G154" s="7">
        <f t="shared" si="14"/>
        <v>37</v>
      </c>
      <c r="H154">
        <v>156</v>
      </c>
      <c r="I154">
        <v>8</v>
      </c>
      <c r="J154">
        <v>2</v>
      </c>
      <c r="K154">
        <v>21</v>
      </c>
      <c r="L154">
        <v>23</v>
      </c>
      <c r="M154">
        <v>39.1</v>
      </c>
      <c r="N154">
        <v>3.4</v>
      </c>
      <c r="O154">
        <v>6</v>
      </c>
      <c r="P154">
        <v>6</v>
      </c>
      <c r="Q154">
        <v>9</v>
      </c>
      <c r="R154">
        <v>3</v>
      </c>
      <c r="S154">
        <v>22.6</v>
      </c>
      <c r="T154">
        <v>25.6</v>
      </c>
      <c r="U154">
        <v>43.3</v>
      </c>
      <c r="V154">
        <v>3</v>
      </c>
      <c r="W154">
        <v>6</v>
      </c>
      <c r="X154">
        <v>5</v>
      </c>
      <c r="Y154">
        <v>0</v>
      </c>
      <c r="Z154" t="s">
        <v>898</v>
      </c>
      <c r="AA154" s="2" t="s">
        <v>1002</v>
      </c>
      <c r="AB154">
        <v>0</v>
      </c>
      <c r="AC154">
        <v>0</v>
      </c>
      <c r="AD154" t="s">
        <v>885</v>
      </c>
      <c r="AE154" t="s">
        <v>44</v>
      </c>
      <c r="AF154">
        <v>10</v>
      </c>
      <c r="AG154">
        <v>1</v>
      </c>
      <c r="AH154" s="17" t="s">
        <v>5295</v>
      </c>
      <c r="AI154" s="17">
        <v>60625</v>
      </c>
      <c r="AJ154" s="13">
        <v>9803</v>
      </c>
      <c r="AK154" s="18" t="str">
        <f t="shared" si="15"/>
        <v>BR:Mikolas,Miles</v>
      </c>
      <c r="AL154" s="18" t="str">
        <f t="shared" si="17"/>
        <v>BP:Mikolas,Miles</v>
      </c>
      <c r="AM154" s="18" t="str">
        <f t="shared" si="16"/>
        <v>FG:Mikolas,Miles</v>
      </c>
      <c r="AN154" s="20" t="s">
        <v>5296</v>
      </c>
      <c r="AO154" s="20" t="s">
        <v>5297</v>
      </c>
      <c r="AP154" s="20" t="s">
        <v>7025</v>
      </c>
    </row>
    <row r="155" spans="1:42" x14ac:dyDescent="0.25">
      <c r="A155" t="s">
        <v>1221</v>
      </c>
      <c r="D155" t="s">
        <v>1852</v>
      </c>
      <c r="E155" s="13" t="s">
        <v>1168</v>
      </c>
      <c r="F155" s="16">
        <v>36031</v>
      </c>
      <c r="G155" s="7">
        <f t="shared" si="14"/>
        <v>27</v>
      </c>
      <c r="H155">
        <v>62</v>
      </c>
      <c r="I155">
        <v>48</v>
      </c>
      <c r="J155">
        <v>26</v>
      </c>
      <c r="K155">
        <v>1.2</v>
      </c>
      <c r="L155">
        <v>27.2</v>
      </c>
      <c r="M155">
        <v>4.8</v>
      </c>
      <c r="N155">
        <v>1.2</v>
      </c>
      <c r="O155" t="s">
        <v>41</v>
      </c>
      <c r="P155">
        <v>0</v>
      </c>
      <c r="Q155">
        <v>69</v>
      </c>
      <c r="R155">
        <v>8</v>
      </c>
      <c r="S155">
        <v>0.6</v>
      </c>
      <c r="T155">
        <v>8.6</v>
      </c>
      <c r="U155">
        <v>2.4</v>
      </c>
      <c r="V155">
        <v>0.6</v>
      </c>
      <c r="W155" t="s">
        <v>103</v>
      </c>
      <c r="X155">
        <v>0</v>
      </c>
      <c r="Y155">
        <v>0</v>
      </c>
      <c r="Z155" t="s">
        <v>906</v>
      </c>
      <c r="AA155" s="2" t="s">
        <v>887</v>
      </c>
      <c r="AB155">
        <v>6</v>
      </c>
      <c r="AC155">
        <v>12</v>
      </c>
      <c r="AD155" t="s">
        <v>885</v>
      </c>
      <c r="AE155" t="s">
        <v>44</v>
      </c>
      <c r="AF155">
        <v>10</v>
      </c>
      <c r="AG155">
        <v>1</v>
      </c>
      <c r="AH155" s="17" t="s">
        <v>5298</v>
      </c>
      <c r="AI155" s="17">
        <v>151615</v>
      </c>
      <c r="AJ155" s="13">
        <v>31757</v>
      </c>
      <c r="AK155" s="18" t="str">
        <f t="shared" si="15"/>
        <v>BR:Miller,Mason</v>
      </c>
      <c r="AL155" s="18" t="str">
        <f t="shared" si="17"/>
        <v>BP:Miller,Mason</v>
      </c>
      <c r="AM155" s="18" t="str">
        <f t="shared" si="16"/>
        <v>FG:Miller,Mason</v>
      </c>
      <c r="AN155" s="20" t="s">
        <v>5299</v>
      </c>
      <c r="AO155" s="20" t="s">
        <v>5300</v>
      </c>
      <c r="AP155" s="20" t="s">
        <v>7470</v>
      </c>
    </row>
    <row r="156" spans="1:42" x14ac:dyDescent="0.25">
      <c r="A156" t="s">
        <v>1221</v>
      </c>
      <c r="C156" s="13">
        <v>87</v>
      </c>
      <c r="D156" t="s">
        <v>2342</v>
      </c>
      <c r="E156" s="13" t="s">
        <v>1076</v>
      </c>
      <c r="F156" s="16">
        <v>34132</v>
      </c>
      <c r="G156" s="7">
        <f t="shared" si="14"/>
        <v>33</v>
      </c>
      <c r="H156">
        <v>92</v>
      </c>
      <c r="I156">
        <v>21</v>
      </c>
      <c r="J156">
        <v>12</v>
      </c>
      <c r="K156">
        <v>13.3</v>
      </c>
      <c r="L156">
        <v>25.4</v>
      </c>
      <c r="M156">
        <v>22.4</v>
      </c>
      <c r="N156">
        <v>0</v>
      </c>
      <c r="O156">
        <v>0</v>
      </c>
      <c r="P156">
        <v>12</v>
      </c>
      <c r="Q156">
        <v>29</v>
      </c>
      <c r="R156">
        <v>6</v>
      </c>
      <c r="S156">
        <v>24.5</v>
      </c>
      <c r="T156">
        <v>30.5</v>
      </c>
      <c r="U156">
        <v>27.1</v>
      </c>
      <c r="V156">
        <v>0</v>
      </c>
      <c r="W156">
        <v>0</v>
      </c>
      <c r="X156">
        <v>12</v>
      </c>
      <c r="Y156">
        <v>0</v>
      </c>
      <c r="Z156" t="s">
        <v>890</v>
      </c>
      <c r="AA156" s="2" t="s">
        <v>880</v>
      </c>
      <c r="AB156">
        <v>0</v>
      </c>
      <c r="AC156">
        <v>4</v>
      </c>
      <c r="AD156" t="s">
        <v>881</v>
      </c>
      <c r="AE156" t="s">
        <v>44</v>
      </c>
      <c r="AF156">
        <v>10</v>
      </c>
      <c r="AG156">
        <v>1</v>
      </c>
      <c r="AH156" s="17" t="s">
        <v>6407</v>
      </c>
      <c r="AI156" s="17">
        <v>104863</v>
      </c>
      <c r="AJ156" s="13">
        <v>16943</v>
      </c>
      <c r="AK156" s="18" t="str">
        <f t="shared" si="15"/>
        <v>BR:Newcomb,Sean*</v>
      </c>
      <c r="AL156" s="18" t="str">
        <f t="shared" si="17"/>
        <v>BP:Newcomb,Sean*</v>
      </c>
      <c r="AM156" s="18" t="str">
        <f t="shared" si="16"/>
        <v>FG:Newcomb,Sean*</v>
      </c>
      <c r="AN156" s="20" t="s">
        <v>6408</v>
      </c>
      <c r="AO156" s="20" t="s">
        <v>6409</v>
      </c>
      <c r="AP156" s="20" t="s">
        <v>7157</v>
      </c>
    </row>
    <row r="157" spans="1:42" x14ac:dyDescent="0.25">
      <c r="A157" t="s">
        <v>1221</v>
      </c>
      <c r="D157" t="s">
        <v>1853</v>
      </c>
      <c r="E157" s="13" t="s">
        <v>1050</v>
      </c>
      <c r="F157" s="16">
        <v>34124</v>
      </c>
      <c r="G157" s="7">
        <f t="shared" si="14"/>
        <v>33</v>
      </c>
      <c r="H157">
        <v>94</v>
      </c>
      <c r="I157">
        <v>25</v>
      </c>
      <c r="J157">
        <v>8</v>
      </c>
      <c r="K157">
        <v>19</v>
      </c>
      <c r="L157">
        <v>27</v>
      </c>
      <c r="M157">
        <v>40.4</v>
      </c>
      <c r="N157">
        <v>4.8</v>
      </c>
      <c r="O157">
        <v>6</v>
      </c>
      <c r="P157">
        <v>4</v>
      </c>
      <c r="Q157">
        <v>35</v>
      </c>
      <c r="R157">
        <v>2</v>
      </c>
      <c r="S157">
        <v>23.3</v>
      </c>
      <c r="T157">
        <v>25.3</v>
      </c>
      <c r="U157">
        <v>37.4</v>
      </c>
      <c r="V157">
        <v>1.6</v>
      </c>
      <c r="W157">
        <v>2</v>
      </c>
      <c r="X157">
        <v>0</v>
      </c>
      <c r="Y157">
        <v>0</v>
      </c>
      <c r="Z157" t="s">
        <v>898</v>
      </c>
      <c r="AA157" s="2" t="s">
        <v>904</v>
      </c>
      <c r="AB157">
        <v>0</v>
      </c>
      <c r="AC157">
        <v>1</v>
      </c>
      <c r="AD157" t="s">
        <v>885</v>
      </c>
      <c r="AE157" t="s">
        <v>44</v>
      </c>
      <c r="AF157">
        <v>10</v>
      </c>
      <c r="AG157">
        <v>4</v>
      </c>
      <c r="AH157" s="17" t="s">
        <v>5301</v>
      </c>
      <c r="AI157" s="17">
        <v>70943</v>
      </c>
      <c r="AJ157" s="13">
        <v>16149</v>
      </c>
      <c r="AK157" s="18" t="str">
        <f t="shared" si="15"/>
        <v>BR:Nola,Aaron</v>
      </c>
      <c r="AL157" s="18" t="str">
        <f t="shared" si="17"/>
        <v>BP:Nola,Aaron</v>
      </c>
      <c r="AM157" s="18" t="str">
        <f t="shared" si="16"/>
        <v>FG:Nola,Aaron</v>
      </c>
      <c r="AN157" s="20" t="s">
        <v>5302</v>
      </c>
      <c r="AO157" s="20" t="s">
        <v>5303</v>
      </c>
      <c r="AP157" s="20" t="s">
        <v>7155</v>
      </c>
    </row>
    <row r="158" spans="1:42" x14ac:dyDescent="0.25">
      <c r="A158" t="s">
        <v>1221</v>
      </c>
      <c r="C158" s="13">
        <v>51</v>
      </c>
      <c r="D158" t="s">
        <v>2345</v>
      </c>
      <c r="E158" s="13" t="s">
        <v>23</v>
      </c>
      <c r="F158" s="16">
        <v>34736</v>
      </c>
      <c r="G158" s="7">
        <f t="shared" si="14"/>
        <v>31</v>
      </c>
      <c r="H158">
        <v>48</v>
      </c>
      <c r="I158">
        <v>52</v>
      </c>
      <c r="J158">
        <v>9</v>
      </c>
      <c r="K158">
        <v>4.3</v>
      </c>
      <c r="L158">
        <v>13.3</v>
      </c>
      <c r="M158">
        <v>8.6</v>
      </c>
      <c r="N158">
        <v>0</v>
      </c>
      <c r="O158" t="s">
        <v>103</v>
      </c>
      <c r="P158">
        <v>12</v>
      </c>
      <c r="Q158">
        <v>11</v>
      </c>
      <c r="R158">
        <v>17</v>
      </c>
      <c r="S158">
        <v>3.7</v>
      </c>
      <c r="T158">
        <v>20.6</v>
      </c>
      <c r="U158">
        <v>6.9</v>
      </c>
      <c r="V158">
        <v>0</v>
      </c>
      <c r="W158">
        <v>0</v>
      </c>
      <c r="X158">
        <v>12</v>
      </c>
      <c r="Y158">
        <v>-1</v>
      </c>
      <c r="Z158" t="s">
        <v>979</v>
      </c>
      <c r="AA158" s="2" t="s">
        <v>904</v>
      </c>
      <c r="AB158">
        <v>0</v>
      </c>
      <c r="AC158">
        <v>14</v>
      </c>
      <c r="AD158" t="s">
        <v>885</v>
      </c>
      <c r="AE158" t="s">
        <v>44</v>
      </c>
      <c r="AF158">
        <v>10</v>
      </c>
      <c r="AG158">
        <v>1</v>
      </c>
      <c r="AH158" s="17" t="s">
        <v>6410</v>
      </c>
      <c r="AI158" s="17">
        <v>110462</v>
      </c>
      <c r="AJ158" s="13">
        <v>20348</v>
      </c>
      <c r="AK158" s="18" t="str">
        <f t="shared" si="15"/>
        <v>BR:O'Brien,Riley</v>
      </c>
      <c r="AL158" s="18" t="str">
        <f t="shared" si="17"/>
        <v>BP:O'Brien,Riley</v>
      </c>
      <c r="AM158" s="18" t="str">
        <f t="shared" si="16"/>
        <v>FG:O'Brien,Riley</v>
      </c>
      <c r="AN158" s="20" t="s">
        <v>6411</v>
      </c>
      <c r="AO158" s="20" t="s">
        <v>6412</v>
      </c>
      <c r="AP158" s="20" t="s">
        <v>7246</v>
      </c>
    </row>
    <row r="159" spans="1:42" x14ac:dyDescent="0.25">
      <c r="A159" t="s">
        <v>1221</v>
      </c>
      <c r="D159" t="s">
        <v>1854</v>
      </c>
      <c r="E159" s="13" t="s">
        <v>1108</v>
      </c>
      <c r="F159" s="16">
        <v>35663</v>
      </c>
      <c r="G159" s="7">
        <f t="shared" si="14"/>
        <v>28</v>
      </c>
      <c r="H159">
        <v>168</v>
      </c>
      <c r="I159">
        <v>36</v>
      </c>
      <c r="J159">
        <v>13</v>
      </c>
      <c r="K159">
        <v>6.1</v>
      </c>
      <c r="L159">
        <v>19.100000000000001</v>
      </c>
      <c r="M159">
        <v>15.5</v>
      </c>
      <c r="N159">
        <v>1.6</v>
      </c>
      <c r="O159">
        <v>3</v>
      </c>
      <c r="P159">
        <v>9</v>
      </c>
      <c r="Q159">
        <v>23</v>
      </c>
      <c r="R159">
        <v>9</v>
      </c>
      <c r="S159">
        <v>12.5</v>
      </c>
      <c r="T159">
        <v>21.4</v>
      </c>
      <c r="U159">
        <v>28.7</v>
      </c>
      <c r="V159">
        <v>3.6</v>
      </c>
      <c r="W159">
        <v>5</v>
      </c>
      <c r="X159">
        <v>10</v>
      </c>
      <c r="Y159">
        <v>-1</v>
      </c>
      <c r="Z159" t="s">
        <v>883</v>
      </c>
      <c r="AA159" s="2" t="s">
        <v>897</v>
      </c>
      <c r="AB159">
        <v>0</v>
      </c>
      <c r="AC159">
        <v>6</v>
      </c>
      <c r="AD159" t="s">
        <v>885</v>
      </c>
      <c r="AE159" t="s">
        <v>44</v>
      </c>
      <c r="AF159">
        <v>10</v>
      </c>
      <c r="AG159">
        <v>1</v>
      </c>
      <c r="AH159" s="17" t="s">
        <v>5307</v>
      </c>
      <c r="AI159" s="17">
        <v>144465</v>
      </c>
      <c r="AJ159" s="13">
        <v>26221</v>
      </c>
      <c r="AK159" s="18" t="str">
        <f t="shared" si="15"/>
        <v>BR:Pepiot,Ryan</v>
      </c>
      <c r="AL159" s="18" t="str">
        <f t="shared" si="17"/>
        <v>BP:Pepiot,Ryan</v>
      </c>
      <c r="AM159" s="18" t="str">
        <f t="shared" si="16"/>
        <v>FG:Pepiot,Ryan</v>
      </c>
      <c r="AN159" s="20" t="s">
        <v>5308</v>
      </c>
      <c r="AO159" s="20" t="s">
        <v>5309</v>
      </c>
      <c r="AP159" s="20" t="s">
        <v>7401</v>
      </c>
    </row>
    <row r="160" spans="1:42" x14ac:dyDescent="0.25">
      <c r="A160" t="s">
        <v>1221</v>
      </c>
      <c r="B160" t="s">
        <v>2561</v>
      </c>
      <c r="C160" s="13">
        <v>202</v>
      </c>
      <c r="D160" t="s">
        <v>8568</v>
      </c>
      <c r="E160" s="13" t="s">
        <v>1168</v>
      </c>
      <c r="F160" s="16">
        <v>39190</v>
      </c>
      <c r="G160" s="7">
        <f t="shared" si="14"/>
        <v>19</v>
      </c>
      <c r="AK160" s="18"/>
      <c r="AL160" s="18"/>
      <c r="AM160" s="18"/>
      <c r="AN160" s="20"/>
      <c r="AO160" s="20"/>
      <c r="AP160" s="20"/>
    </row>
    <row r="161" spans="1:42" x14ac:dyDescent="0.25">
      <c r="A161" t="s">
        <v>1221</v>
      </c>
      <c r="C161" s="13">
        <v>71</v>
      </c>
      <c r="D161" t="s">
        <v>8009</v>
      </c>
      <c r="E161" s="13" t="s">
        <v>1108</v>
      </c>
      <c r="F161" s="16">
        <v>36142</v>
      </c>
      <c r="G161" s="7">
        <f t="shared" si="14"/>
        <v>27</v>
      </c>
      <c r="H161">
        <v>57</v>
      </c>
      <c r="I161">
        <v>35</v>
      </c>
      <c r="J161">
        <v>3</v>
      </c>
      <c r="K161">
        <v>6.4</v>
      </c>
      <c r="L161">
        <v>9.4</v>
      </c>
      <c r="M161">
        <v>14.5</v>
      </c>
      <c r="N161">
        <v>2.2000000000000002</v>
      </c>
      <c r="O161">
        <v>4</v>
      </c>
      <c r="P161">
        <v>3</v>
      </c>
      <c r="Q161">
        <v>33</v>
      </c>
      <c r="R161">
        <v>10</v>
      </c>
      <c r="S161">
        <v>16.899999999999999</v>
      </c>
      <c r="T161">
        <v>26.9</v>
      </c>
      <c r="U161">
        <v>20</v>
      </c>
      <c r="V161">
        <v>0</v>
      </c>
      <c r="W161">
        <v>0</v>
      </c>
      <c r="X161">
        <v>2</v>
      </c>
      <c r="Y161">
        <v>-2</v>
      </c>
      <c r="Z161" t="s">
        <v>886</v>
      </c>
      <c r="AA161" s="2" t="s">
        <v>977</v>
      </c>
      <c r="AB161">
        <v>0</v>
      </c>
      <c r="AC161">
        <v>0</v>
      </c>
      <c r="AD161" t="s">
        <v>881</v>
      </c>
      <c r="AE161" t="s">
        <v>44</v>
      </c>
      <c r="AF161">
        <v>10</v>
      </c>
      <c r="AG161">
        <v>1</v>
      </c>
      <c r="AH161" s="17" t="s">
        <v>8011</v>
      </c>
      <c r="AI161" s="17">
        <v>148631</v>
      </c>
      <c r="AJ161" s="13">
        <v>27932</v>
      </c>
      <c r="AK161" s="18" t="str">
        <f t="shared" ref="AK161:AK180" si="18">HYPERLINK(AN161,_xlfn.CONCAT("BR:",D161))</f>
        <v>BR:Seymour,Ian*</v>
      </c>
      <c r="AL161" s="18" t="str">
        <f>HYPERLINK(AO161,_xlfn.CONCAT("BP:",D161))</f>
        <v>BP:Seymour,Ian*</v>
      </c>
      <c r="AM161" s="18" t="str">
        <f t="shared" ref="AM161:AM180" si="19">HYPERLINK(AP161,_xlfn.CONCAT("FG:",D161))</f>
        <v>FG:Seymour,Ian*</v>
      </c>
      <c r="AN161" s="20" t="s">
        <v>8010</v>
      </c>
      <c r="AO161" s="20" t="s">
        <v>8012</v>
      </c>
      <c r="AP161" s="20" t="str">
        <f>_xlfn.CONCAT("http://www.fangraphs.com/statss.aspx?playerid=",AJ161)</f>
        <v>http://www.fangraphs.com/statss.aspx?playerid=27932</v>
      </c>
    </row>
    <row r="162" spans="1:42" x14ac:dyDescent="0.25">
      <c r="A162" t="s">
        <v>1221</v>
      </c>
      <c r="B162" t="s">
        <v>2561</v>
      </c>
      <c r="C162" s="13">
        <v>113</v>
      </c>
      <c r="D162" t="s">
        <v>8508</v>
      </c>
      <c r="E162" s="13" t="s">
        <v>648</v>
      </c>
      <c r="F162" s="16">
        <v>38746</v>
      </c>
      <c r="G162" s="7">
        <f t="shared" si="14"/>
        <v>20</v>
      </c>
      <c r="AH162" s="17" t="s">
        <v>8509</v>
      </c>
      <c r="AJ162" s="13" t="s">
        <v>8510</v>
      </c>
      <c r="AK162" s="18" t="str">
        <f t="shared" si="18"/>
        <v>BR:Sloan,Ryan</v>
      </c>
      <c r="AL162" s="18"/>
      <c r="AM162" s="18" t="str">
        <f t="shared" si="19"/>
        <v>FG:Sloan,Ryan</v>
      </c>
      <c r="AN162" s="20" t="s">
        <v>8511</v>
      </c>
      <c r="AO162" s="20"/>
      <c r="AP162" s="20" t="s">
        <v>8512</v>
      </c>
    </row>
    <row r="163" spans="1:42" x14ac:dyDescent="0.25">
      <c r="A163" t="s">
        <v>1221</v>
      </c>
      <c r="D163" t="s">
        <v>1855</v>
      </c>
      <c r="E163" s="13" t="s">
        <v>375</v>
      </c>
      <c r="F163" s="16">
        <v>36088</v>
      </c>
      <c r="G163" s="7">
        <f t="shared" si="14"/>
        <v>27</v>
      </c>
      <c r="H163">
        <v>169</v>
      </c>
      <c r="I163">
        <v>18</v>
      </c>
      <c r="J163">
        <v>15</v>
      </c>
      <c r="K163">
        <v>13.4</v>
      </c>
      <c r="L163">
        <v>28.4</v>
      </c>
      <c r="M163">
        <v>17.2</v>
      </c>
      <c r="N163">
        <v>0</v>
      </c>
      <c r="O163">
        <v>0</v>
      </c>
      <c r="P163">
        <v>12</v>
      </c>
      <c r="Q163">
        <v>26</v>
      </c>
      <c r="R163">
        <v>14</v>
      </c>
      <c r="S163">
        <v>19.600000000000001</v>
      </c>
      <c r="T163">
        <v>33.6</v>
      </c>
      <c r="U163">
        <v>24.1</v>
      </c>
      <c r="V163">
        <v>0</v>
      </c>
      <c r="W163">
        <v>0</v>
      </c>
      <c r="X163">
        <v>12</v>
      </c>
      <c r="Y163">
        <v>-3</v>
      </c>
      <c r="Z163" t="s">
        <v>883</v>
      </c>
      <c r="AA163" s="2" t="s">
        <v>904</v>
      </c>
      <c r="AB163">
        <v>0</v>
      </c>
      <c r="AC163">
        <v>10</v>
      </c>
      <c r="AD163" t="s">
        <v>885</v>
      </c>
      <c r="AE163" t="s">
        <v>44</v>
      </c>
      <c r="AF163">
        <v>10</v>
      </c>
      <c r="AG163">
        <v>1</v>
      </c>
      <c r="AH163" s="17" t="s">
        <v>5313</v>
      </c>
      <c r="AI163" s="17">
        <v>108619</v>
      </c>
      <c r="AJ163" s="13">
        <v>22100</v>
      </c>
      <c r="AK163" s="18" t="str">
        <f t="shared" si="18"/>
        <v>BR:Soriano,Jose</v>
      </c>
      <c r="AL163" s="18" t="str">
        <f t="shared" ref="AL163:AL180" si="20">HYPERLINK(AO163,_xlfn.CONCAT("BP:",D163))</f>
        <v>BP:Soriano,Jose</v>
      </c>
      <c r="AM163" s="18" t="str">
        <f t="shared" si="19"/>
        <v>FG:Soriano,Jose</v>
      </c>
      <c r="AN163" s="20" t="s">
        <v>5314</v>
      </c>
      <c r="AO163" s="20" t="s">
        <v>5315</v>
      </c>
      <c r="AP163" s="20" t="s">
        <v>7480</v>
      </c>
    </row>
    <row r="164" spans="1:42" x14ac:dyDescent="0.25">
      <c r="A164" t="s">
        <v>1221</v>
      </c>
      <c r="D164" t="s">
        <v>1856</v>
      </c>
      <c r="E164" s="13" t="s">
        <v>1162</v>
      </c>
      <c r="F164" s="16">
        <v>35646</v>
      </c>
      <c r="G164" s="7">
        <f t="shared" si="14"/>
        <v>28</v>
      </c>
      <c r="H164">
        <v>90</v>
      </c>
      <c r="I164">
        <v>29</v>
      </c>
      <c r="J164">
        <v>12</v>
      </c>
      <c r="K164">
        <v>15.1</v>
      </c>
      <c r="L164">
        <v>27.1</v>
      </c>
      <c r="M164">
        <v>31.5</v>
      </c>
      <c r="N164">
        <v>3.4</v>
      </c>
      <c r="O164">
        <v>6</v>
      </c>
      <c r="P164">
        <v>4</v>
      </c>
      <c r="Q164">
        <v>32</v>
      </c>
      <c r="R164">
        <v>9</v>
      </c>
      <c r="S164">
        <v>13.7</v>
      </c>
      <c r="T164">
        <v>22.7</v>
      </c>
      <c r="U164">
        <v>23</v>
      </c>
      <c r="V164">
        <v>1.8</v>
      </c>
      <c r="W164">
        <v>2</v>
      </c>
      <c r="X164">
        <v>2</v>
      </c>
      <c r="Y164">
        <v>3</v>
      </c>
      <c r="Z164" t="s">
        <v>886</v>
      </c>
      <c r="AA164" s="2" t="s">
        <v>880</v>
      </c>
      <c r="AB164">
        <v>4</v>
      </c>
      <c r="AC164">
        <v>4</v>
      </c>
      <c r="AD164" t="s">
        <v>885</v>
      </c>
      <c r="AE164" t="s">
        <v>44</v>
      </c>
      <c r="AF164">
        <v>10</v>
      </c>
      <c r="AG164">
        <v>3</v>
      </c>
      <c r="AH164" s="17" t="s">
        <v>5316</v>
      </c>
      <c r="AI164" s="17">
        <v>106940</v>
      </c>
      <c r="AJ164" s="13">
        <v>18383</v>
      </c>
      <c r="AK164" s="18" t="str">
        <f t="shared" si="18"/>
        <v>BR:Soroka,Mike</v>
      </c>
      <c r="AL164" s="18" t="str">
        <f t="shared" si="20"/>
        <v>BP:Soroka,Mike</v>
      </c>
      <c r="AM164" s="18" t="str">
        <f t="shared" si="19"/>
        <v>FG:Soroka,Mike</v>
      </c>
      <c r="AN164" s="20" t="s">
        <v>5317</v>
      </c>
      <c r="AO164" s="20" t="s">
        <v>5318</v>
      </c>
      <c r="AP164" s="20" t="s">
        <v>7395</v>
      </c>
    </row>
    <row r="165" spans="1:42" x14ac:dyDescent="0.25">
      <c r="A165" t="s">
        <v>1221</v>
      </c>
      <c r="D165" t="s">
        <v>1960</v>
      </c>
      <c r="E165" s="13" t="s">
        <v>648</v>
      </c>
      <c r="F165" s="16">
        <v>36555</v>
      </c>
      <c r="G165" s="7">
        <f t="shared" si="14"/>
        <v>26</v>
      </c>
      <c r="H165">
        <v>187</v>
      </c>
      <c r="I165">
        <v>28</v>
      </c>
      <c r="J165">
        <v>4</v>
      </c>
      <c r="K165">
        <v>7.7</v>
      </c>
      <c r="L165">
        <v>11.7</v>
      </c>
      <c r="M165">
        <v>17.600000000000001</v>
      </c>
      <c r="N165">
        <v>2</v>
      </c>
      <c r="O165">
        <v>4</v>
      </c>
      <c r="P165">
        <v>5</v>
      </c>
      <c r="Q165">
        <v>41</v>
      </c>
      <c r="R165">
        <v>0</v>
      </c>
      <c r="S165">
        <v>8.9</v>
      </c>
      <c r="T165">
        <v>8.9</v>
      </c>
      <c r="U165">
        <v>19.3</v>
      </c>
      <c r="V165">
        <v>2.8</v>
      </c>
      <c r="W165">
        <v>6</v>
      </c>
      <c r="X165">
        <v>5</v>
      </c>
      <c r="Y165">
        <v>-2</v>
      </c>
      <c r="Z165" t="s">
        <v>883</v>
      </c>
      <c r="AA165" s="2" t="s">
        <v>892</v>
      </c>
      <c r="AB165">
        <v>0</v>
      </c>
      <c r="AC165">
        <v>3</v>
      </c>
      <c r="AD165" t="s">
        <v>885</v>
      </c>
      <c r="AE165" t="s">
        <v>44</v>
      </c>
      <c r="AF165">
        <v>10</v>
      </c>
      <c r="AG165">
        <v>1</v>
      </c>
      <c r="AH165" s="17" t="s">
        <v>5748</v>
      </c>
      <c r="AI165" s="17">
        <v>151691</v>
      </c>
      <c r="AJ165" s="13">
        <v>30279</v>
      </c>
      <c r="AK165" s="18" t="str">
        <f t="shared" si="18"/>
        <v>BR:Woo,Bryan</v>
      </c>
      <c r="AL165" s="18" t="str">
        <f t="shared" si="20"/>
        <v>BP:Woo,Bryan</v>
      </c>
      <c r="AM165" s="18" t="str">
        <f t="shared" si="19"/>
        <v>FG:Woo,Bryan</v>
      </c>
      <c r="AN165" s="20" t="s">
        <v>5749</v>
      </c>
      <c r="AO165" s="20" t="s">
        <v>5750</v>
      </c>
      <c r="AP165" s="20" t="s">
        <v>7544</v>
      </c>
    </row>
    <row r="166" spans="1:42" x14ac:dyDescent="0.25">
      <c r="A166" t="s">
        <v>1240</v>
      </c>
      <c r="C166" s="13">
        <v>310</v>
      </c>
      <c r="D166" t="s">
        <v>2021</v>
      </c>
      <c r="E166" s="13" t="s">
        <v>1124</v>
      </c>
      <c r="F166" s="16">
        <v>36529</v>
      </c>
      <c r="G166" s="7">
        <f t="shared" si="14"/>
        <v>26</v>
      </c>
      <c r="H166">
        <v>81</v>
      </c>
      <c r="I166">
        <v>5</v>
      </c>
      <c r="J166">
        <v>5</v>
      </c>
      <c r="K166">
        <v>30.1</v>
      </c>
      <c r="L166">
        <v>35.1</v>
      </c>
      <c r="M166">
        <v>52.8</v>
      </c>
      <c r="N166">
        <v>4.5</v>
      </c>
      <c r="O166">
        <v>7</v>
      </c>
      <c r="P166">
        <v>2</v>
      </c>
      <c r="Q166">
        <v>15</v>
      </c>
      <c r="R166">
        <v>6</v>
      </c>
      <c r="S166">
        <v>9.5</v>
      </c>
      <c r="T166">
        <v>15.5</v>
      </c>
      <c r="U166">
        <v>19.600000000000001</v>
      </c>
      <c r="V166">
        <v>2.8</v>
      </c>
      <c r="W166">
        <v>5</v>
      </c>
      <c r="X166">
        <v>2</v>
      </c>
      <c r="Y166">
        <v>-6</v>
      </c>
      <c r="Z166" t="s">
        <v>913</v>
      </c>
      <c r="AA166" s="2" t="s">
        <v>880</v>
      </c>
      <c r="AB166">
        <v>5</v>
      </c>
      <c r="AC166">
        <v>0</v>
      </c>
      <c r="AD166" t="s">
        <v>885</v>
      </c>
      <c r="AE166" t="s">
        <v>44</v>
      </c>
      <c r="AF166">
        <v>10</v>
      </c>
      <c r="AG166">
        <v>1</v>
      </c>
      <c r="AH166" s="17" t="s">
        <v>5652</v>
      </c>
      <c r="AI166" s="17">
        <v>113344</v>
      </c>
      <c r="AJ166" s="13">
        <v>23899</v>
      </c>
      <c r="AK166" s="18" t="str">
        <f t="shared" si="18"/>
        <v>BR:Bellozo,Valente</v>
      </c>
      <c r="AL166" s="18" t="str">
        <f t="shared" si="20"/>
        <v>BP:Bellozo,Valente</v>
      </c>
      <c r="AM166" s="18" t="str">
        <f t="shared" si="19"/>
        <v>FG:Bellozo,Valente</v>
      </c>
      <c r="AN166" s="20" t="s">
        <v>5653</v>
      </c>
      <c r="AO166" s="20" t="s">
        <v>5654</v>
      </c>
      <c r="AP166" s="20" t="s">
        <v>7542</v>
      </c>
    </row>
    <row r="167" spans="1:42" x14ac:dyDescent="0.25">
      <c r="A167" t="s">
        <v>1240</v>
      </c>
      <c r="D167" t="s">
        <v>1857</v>
      </c>
      <c r="E167" s="13" t="s">
        <v>1056</v>
      </c>
      <c r="F167" s="16">
        <v>35873</v>
      </c>
      <c r="G167" s="7">
        <f t="shared" si="14"/>
        <v>28</v>
      </c>
      <c r="H167">
        <v>67</v>
      </c>
      <c r="I167">
        <v>20</v>
      </c>
      <c r="J167">
        <v>21</v>
      </c>
      <c r="K167">
        <v>16</v>
      </c>
      <c r="L167">
        <v>37</v>
      </c>
      <c r="M167">
        <v>21.1</v>
      </c>
      <c r="N167">
        <v>0</v>
      </c>
      <c r="O167">
        <v>0</v>
      </c>
      <c r="P167">
        <v>7</v>
      </c>
      <c r="Q167">
        <v>23</v>
      </c>
      <c r="R167">
        <v>10</v>
      </c>
      <c r="S167">
        <v>19.3</v>
      </c>
      <c r="T167">
        <v>29.3</v>
      </c>
      <c r="U167">
        <v>33.5</v>
      </c>
      <c r="V167">
        <v>0</v>
      </c>
      <c r="W167">
        <v>0</v>
      </c>
      <c r="X167">
        <v>7</v>
      </c>
      <c r="Y167">
        <v>1</v>
      </c>
      <c r="Z167" t="s">
        <v>888</v>
      </c>
      <c r="AA167" s="2" t="s">
        <v>976</v>
      </c>
      <c r="AB167">
        <v>5</v>
      </c>
      <c r="AC167">
        <v>9</v>
      </c>
      <c r="AD167" t="s">
        <v>885</v>
      </c>
      <c r="AE167" t="s">
        <v>44</v>
      </c>
      <c r="AF167">
        <v>10</v>
      </c>
      <c r="AG167">
        <v>2</v>
      </c>
      <c r="AH167" s="17" t="s">
        <v>5325</v>
      </c>
      <c r="AI167" s="17">
        <v>109526</v>
      </c>
      <c r="AJ167" s="13">
        <v>23313</v>
      </c>
      <c r="AK167" s="18" t="str">
        <f t="shared" si="18"/>
        <v>BR:Butto,Jose</v>
      </c>
      <c r="AL167" s="18" t="str">
        <f t="shared" si="20"/>
        <v>BP:Butto,Jose</v>
      </c>
      <c r="AM167" s="18" t="str">
        <f t="shared" si="19"/>
        <v>FG:Butto,Jose</v>
      </c>
      <c r="AN167" s="20" t="s">
        <v>5326</v>
      </c>
      <c r="AO167" s="20" t="s">
        <v>5327</v>
      </c>
      <c r="AP167" s="20" t="s">
        <v>7443</v>
      </c>
    </row>
    <row r="168" spans="1:42" x14ac:dyDescent="0.25">
      <c r="A168" t="s">
        <v>1240</v>
      </c>
      <c r="C168" s="13">
        <v>312</v>
      </c>
      <c r="D168" t="s">
        <v>2070</v>
      </c>
      <c r="E168" s="13" t="s">
        <v>375</v>
      </c>
      <c r="F168" s="16">
        <v>33041</v>
      </c>
      <c r="G168" s="7">
        <f t="shared" si="14"/>
        <v>36</v>
      </c>
      <c r="H168">
        <v>34</v>
      </c>
      <c r="I168">
        <v>36</v>
      </c>
      <c r="J168">
        <v>22</v>
      </c>
      <c r="K168">
        <v>0.8</v>
      </c>
      <c r="L168">
        <v>22.8</v>
      </c>
      <c r="M168">
        <v>0.8</v>
      </c>
      <c r="N168">
        <v>0</v>
      </c>
      <c r="O168" t="s">
        <v>103</v>
      </c>
      <c r="P168">
        <v>7</v>
      </c>
      <c r="Q168">
        <v>23</v>
      </c>
      <c r="R168">
        <v>18</v>
      </c>
      <c r="S168">
        <v>26.6</v>
      </c>
      <c r="T168">
        <v>44.7</v>
      </c>
      <c r="U168">
        <v>26.6</v>
      </c>
      <c r="V168">
        <v>0</v>
      </c>
      <c r="W168">
        <v>0</v>
      </c>
      <c r="X168">
        <v>4</v>
      </c>
      <c r="Y168">
        <v>-2</v>
      </c>
      <c r="Z168" t="s">
        <v>903</v>
      </c>
      <c r="AA168" s="2" t="s">
        <v>880</v>
      </c>
      <c r="AB168">
        <v>0</v>
      </c>
      <c r="AC168">
        <v>20</v>
      </c>
      <c r="AD168" t="s">
        <v>885</v>
      </c>
      <c r="AE168" t="s">
        <v>44</v>
      </c>
      <c r="AF168">
        <v>10</v>
      </c>
      <c r="AG168">
        <v>3</v>
      </c>
      <c r="AH168" s="17" t="s">
        <v>5328</v>
      </c>
      <c r="AI168" s="17">
        <v>70436</v>
      </c>
      <c r="AJ168" s="13">
        <v>12988</v>
      </c>
      <c r="AK168" s="18" t="str">
        <f t="shared" si="18"/>
        <v>BR:Chafin,Andrew*</v>
      </c>
      <c r="AL168" s="18" t="str">
        <f t="shared" si="20"/>
        <v>BP:Chafin,Andrew*</v>
      </c>
      <c r="AM168" s="18" t="str">
        <f t="shared" si="19"/>
        <v>FG:Chafin,Andrew*</v>
      </c>
      <c r="AN168" s="20" t="s">
        <v>5329</v>
      </c>
      <c r="AO168" s="20" t="s">
        <v>5330</v>
      </c>
      <c r="AP168" s="20" t="s">
        <v>7059</v>
      </c>
    </row>
    <row r="169" spans="1:42" x14ac:dyDescent="0.25">
      <c r="A169" t="s">
        <v>1240</v>
      </c>
      <c r="D169" t="s">
        <v>1858</v>
      </c>
      <c r="E169" s="13" t="s">
        <v>1101</v>
      </c>
      <c r="F169" s="16">
        <v>34820</v>
      </c>
      <c r="G169" s="7">
        <f t="shared" si="14"/>
        <v>31</v>
      </c>
      <c r="H169">
        <v>61</v>
      </c>
      <c r="I169">
        <v>20</v>
      </c>
      <c r="J169">
        <v>3</v>
      </c>
      <c r="K169">
        <v>9.5</v>
      </c>
      <c r="L169">
        <v>12.5</v>
      </c>
      <c r="M169">
        <v>13.3</v>
      </c>
      <c r="N169">
        <v>0</v>
      </c>
      <c r="O169">
        <v>0</v>
      </c>
      <c r="P169">
        <v>12</v>
      </c>
      <c r="Q169">
        <v>16</v>
      </c>
      <c r="R169">
        <v>5</v>
      </c>
      <c r="S169">
        <v>24</v>
      </c>
      <c r="T169">
        <v>29</v>
      </c>
      <c r="U169">
        <v>34.1</v>
      </c>
      <c r="V169">
        <v>1.4</v>
      </c>
      <c r="W169">
        <v>2</v>
      </c>
      <c r="X169">
        <v>12</v>
      </c>
      <c r="Y169">
        <v>-1</v>
      </c>
      <c r="Z169" t="s">
        <v>879</v>
      </c>
      <c r="AA169" s="2" t="s">
        <v>982</v>
      </c>
      <c r="AB169">
        <v>0</v>
      </c>
      <c r="AC169">
        <v>11</v>
      </c>
      <c r="AD169" t="s">
        <v>881</v>
      </c>
      <c r="AE169" t="s">
        <v>44</v>
      </c>
      <c r="AF169">
        <v>10</v>
      </c>
      <c r="AG169">
        <v>1</v>
      </c>
      <c r="AH169" s="17" t="s">
        <v>5277</v>
      </c>
      <c r="AI169" s="17">
        <v>107762</v>
      </c>
      <c r="AJ169" s="13">
        <v>19360</v>
      </c>
      <c r="AK169" s="18" t="str">
        <f t="shared" si="18"/>
        <v>BR:Erceg,Lucas</v>
      </c>
      <c r="AL169" s="18" t="str">
        <f t="shared" si="20"/>
        <v>BP:Erceg,Lucas</v>
      </c>
      <c r="AM169" s="18" t="str">
        <f t="shared" si="19"/>
        <v>FG:Erceg,Lucas</v>
      </c>
      <c r="AN169" s="20" t="s">
        <v>5278</v>
      </c>
      <c r="AO169" s="20" t="s">
        <v>5279</v>
      </c>
      <c r="AP169" s="20" t="s">
        <v>7256</v>
      </c>
    </row>
    <row r="170" spans="1:42" x14ac:dyDescent="0.25">
      <c r="A170" t="s">
        <v>1240</v>
      </c>
      <c r="D170" t="s">
        <v>1859</v>
      </c>
      <c r="E170" s="13" t="s">
        <v>1168</v>
      </c>
      <c r="F170" s="16">
        <v>36100</v>
      </c>
      <c r="G170" s="7">
        <f t="shared" si="14"/>
        <v>27</v>
      </c>
      <c r="H170">
        <v>73</v>
      </c>
      <c r="I170">
        <v>56</v>
      </c>
      <c r="J170">
        <v>15</v>
      </c>
      <c r="K170">
        <v>3.3</v>
      </c>
      <c r="L170">
        <v>18.3</v>
      </c>
      <c r="M170">
        <v>11.3</v>
      </c>
      <c r="N170">
        <v>2</v>
      </c>
      <c r="O170" t="s">
        <v>136</v>
      </c>
      <c r="P170">
        <v>0</v>
      </c>
      <c r="Q170">
        <v>45</v>
      </c>
      <c r="R170">
        <v>6</v>
      </c>
      <c r="S170">
        <v>14.8</v>
      </c>
      <c r="T170">
        <v>20.8</v>
      </c>
      <c r="U170">
        <v>31.6</v>
      </c>
      <c r="V170">
        <v>3.8</v>
      </c>
      <c r="W170">
        <v>6</v>
      </c>
      <c r="X170">
        <v>0</v>
      </c>
      <c r="Y170">
        <v>0</v>
      </c>
      <c r="Z170" t="s">
        <v>893</v>
      </c>
      <c r="AA170" s="2" t="s">
        <v>978</v>
      </c>
      <c r="AB170">
        <v>0</v>
      </c>
      <c r="AC170">
        <v>9</v>
      </c>
      <c r="AD170" t="s">
        <v>959</v>
      </c>
      <c r="AE170" t="s">
        <v>44</v>
      </c>
      <c r="AF170">
        <v>10</v>
      </c>
      <c r="AG170">
        <v>0</v>
      </c>
      <c r="AH170" s="17" t="s">
        <v>5334</v>
      </c>
      <c r="AI170" s="17">
        <v>119526</v>
      </c>
      <c r="AJ170" s="13">
        <v>22210</v>
      </c>
      <c r="AK170" s="18" t="str">
        <f t="shared" si="18"/>
        <v>BR:Estrada,Jeremiah</v>
      </c>
      <c r="AL170" s="18" t="str">
        <f t="shared" si="20"/>
        <v>BP:Estrada,Jeremiah</v>
      </c>
      <c r="AM170" s="18" t="str">
        <f t="shared" si="19"/>
        <v>FG:Estrada,Jeremiah</v>
      </c>
      <c r="AN170" s="20" t="s">
        <v>5335</v>
      </c>
      <c r="AO170" s="20" t="s">
        <v>5336</v>
      </c>
      <c r="AP170" s="20" t="s">
        <v>7482</v>
      </c>
    </row>
    <row r="171" spans="1:42" x14ac:dyDescent="0.25">
      <c r="A171" t="s">
        <v>1240</v>
      </c>
      <c r="C171" s="13">
        <v>298</v>
      </c>
      <c r="D171" t="s">
        <v>2121</v>
      </c>
      <c r="E171" s="13" t="s">
        <v>648</v>
      </c>
      <c r="F171" s="16">
        <v>37047</v>
      </c>
      <c r="G171" s="7">
        <f t="shared" si="14"/>
        <v>25</v>
      </c>
      <c r="H171">
        <v>81</v>
      </c>
      <c r="I171">
        <v>8</v>
      </c>
      <c r="J171">
        <v>9</v>
      </c>
      <c r="K171">
        <v>20</v>
      </c>
      <c r="L171">
        <v>29</v>
      </c>
      <c r="M171">
        <v>35.200000000000003</v>
      </c>
      <c r="N171">
        <v>2.6</v>
      </c>
      <c r="O171">
        <v>4</v>
      </c>
      <c r="P171">
        <v>10</v>
      </c>
      <c r="Q171">
        <v>17</v>
      </c>
      <c r="R171">
        <v>11</v>
      </c>
      <c r="S171">
        <v>17.600000000000001</v>
      </c>
      <c r="T171">
        <v>28.6</v>
      </c>
      <c r="U171">
        <v>33.299999999999997</v>
      </c>
      <c r="V171">
        <v>3</v>
      </c>
      <c r="W171">
        <v>6</v>
      </c>
      <c r="X171">
        <v>9</v>
      </c>
      <c r="Y171">
        <v>-1</v>
      </c>
      <c r="Z171" t="s">
        <v>898</v>
      </c>
      <c r="AA171" s="2" t="s">
        <v>955</v>
      </c>
      <c r="AB171">
        <v>0</v>
      </c>
      <c r="AC171">
        <v>13</v>
      </c>
      <c r="AD171" t="s">
        <v>885</v>
      </c>
      <c r="AE171" t="s">
        <v>44</v>
      </c>
      <c r="AF171">
        <v>10</v>
      </c>
      <c r="AG171">
        <v>2</v>
      </c>
      <c r="AH171" s="17" t="s">
        <v>8037</v>
      </c>
      <c r="AI171" s="17">
        <v>145872</v>
      </c>
      <c r="AJ171" s="13">
        <v>33699</v>
      </c>
      <c r="AK171" s="18" t="str">
        <f t="shared" si="18"/>
        <v>BR:Evans,Logan</v>
      </c>
      <c r="AL171" s="18" t="str">
        <f t="shared" si="20"/>
        <v>BP:Evans,Logan</v>
      </c>
      <c r="AM171" s="18" t="str">
        <f t="shared" si="19"/>
        <v>FG:Evans,Logan</v>
      </c>
      <c r="AN171" s="20" t="s">
        <v>8036</v>
      </c>
      <c r="AO171" s="20" t="s">
        <v>8038</v>
      </c>
      <c r="AP171" s="20" t="str">
        <f>_xlfn.CONCAT("http://www.fangraphs.com/statss.aspx?playerid=",AJ171)</f>
        <v>http://www.fangraphs.com/statss.aspx?playerid=33699</v>
      </c>
    </row>
    <row r="172" spans="1:42" x14ac:dyDescent="0.25">
      <c r="A172" t="s">
        <v>1240</v>
      </c>
      <c r="D172" t="s">
        <v>1860</v>
      </c>
      <c r="E172" s="13" t="s">
        <v>1124</v>
      </c>
      <c r="F172" s="16">
        <v>34964</v>
      </c>
      <c r="G172" s="7">
        <f t="shared" si="14"/>
        <v>30</v>
      </c>
      <c r="H172">
        <v>60</v>
      </c>
      <c r="I172">
        <v>26</v>
      </c>
      <c r="J172">
        <v>8</v>
      </c>
      <c r="K172">
        <v>12.1</v>
      </c>
      <c r="L172">
        <v>20.2</v>
      </c>
      <c r="M172">
        <v>19</v>
      </c>
      <c r="N172">
        <v>0.8</v>
      </c>
      <c r="O172">
        <v>1</v>
      </c>
      <c r="P172">
        <v>5</v>
      </c>
      <c r="Q172">
        <v>28</v>
      </c>
      <c r="R172">
        <v>15</v>
      </c>
      <c r="S172">
        <v>13.5</v>
      </c>
      <c r="T172">
        <v>28.5</v>
      </c>
      <c r="U172">
        <v>23.7</v>
      </c>
      <c r="V172">
        <v>3.4</v>
      </c>
      <c r="W172">
        <v>6</v>
      </c>
      <c r="X172">
        <v>4</v>
      </c>
      <c r="Y172">
        <v>-2</v>
      </c>
      <c r="Z172" t="s">
        <v>961</v>
      </c>
      <c r="AA172" s="2" t="s">
        <v>904</v>
      </c>
      <c r="AB172">
        <v>0</v>
      </c>
      <c r="AC172">
        <v>7</v>
      </c>
      <c r="AD172" t="s">
        <v>885</v>
      </c>
      <c r="AE172" t="s">
        <v>44</v>
      </c>
      <c r="AF172">
        <v>10</v>
      </c>
      <c r="AG172">
        <v>1</v>
      </c>
      <c r="AH172" s="17" t="s">
        <v>5337</v>
      </c>
      <c r="AI172" s="17">
        <v>109808</v>
      </c>
      <c r="AJ172" s="13">
        <v>20116</v>
      </c>
      <c r="AK172" s="18" t="str">
        <f t="shared" si="18"/>
        <v>BR:Faucher,Calvin</v>
      </c>
      <c r="AL172" s="18" t="str">
        <f t="shared" si="20"/>
        <v>BP:Faucher,Calvin</v>
      </c>
      <c r="AM172" s="18" t="str">
        <f t="shared" si="19"/>
        <v>FG:Faucher,Calvin</v>
      </c>
      <c r="AN172" s="20" t="s">
        <v>5338</v>
      </c>
      <c r="AO172" s="20" t="s">
        <v>5339</v>
      </c>
      <c r="AP172" s="20" t="s">
        <v>7285</v>
      </c>
    </row>
    <row r="173" spans="1:42" x14ac:dyDescent="0.25">
      <c r="A173" t="s">
        <v>1240</v>
      </c>
      <c r="D173" t="s">
        <v>1861</v>
      </c>
      <c r="E173" s="13" t="s">
        <v>1106</v>
      </c>
      <c r="F173" s="16">
        <v>34987</v>
      </c>
      <c r="G173" s="7">
        <f t="shared" si="14"/>
        <v>30</v>
      </c>
      <c r="H173">
        <v>161</v>
      </c>
      <c r="I173">
        <v>31</v>
      </c>
      <c r="J173">
        <v>14</v>
      </c>
      <c r="K173">
        <v>15.3</v>
      </c>
      <c r="L173">
        <v>29.3</v>
      </c>
      <c r="M173">
        <v>27.5</v>
      </c>
      <c r="N173">
        <v>2.2000000000000002</v>
      </c>
      <c r="O173">
        <v>4</v>
      </c>
      <c r="P173">
        <v>4</v>
      </c>
      <c r="Q173">
        <v>42</v>
      </c>
      <c r="R173">
        <v>4</v>
      </c>
      <c r="S173">
        <v>14.6</v>
      </c>
      <c r="T173">
        <v>18.5</v>
      </c>
      <c r="U173">
        <v>27.5</v>
      </c>
      <c r="V173">
        <v>2</v>
      </c>
      <c r="W173">
        <v>3</v>
      </c>
      <c r="X173">
        <v>5</v>
      </c>
      <c r="Y173">
        <v>0</v>
      </c>
      <c r="Z173" t="s">
        <v>898</v>
      </c>
      <c r="AA173" s="2" t="s">
        <v>904</v>
      </c>
      <c r="AB173">
        <v>0</v>
      </c>
      <c r="AC173">
        <v>5</v>
      </c>
      <c r="AD173" t="s">
        <v>885</v>
      </c>
      <c r="AE173" t="s">
        <v>44</v>
      </c>
      <c r="AF173">
        <v>10</v>
      </c>
      <c r="AG173">
        <v>1</v>
      </c>
      <c r="AH173" s="17" t="s">
        <v>5340</v>
      </c>
      <c r="AI173" s="17">
        <v>104779</v>
      </c>
      <c r="AJ173" s="13">
        <v>17479</v>
      </c>
      <c r="AK173" s="18" t="str">
        <f t="shared" si="18"/>
        <v>BR:Flaherty,Jack</v>
      </c>
      <c r="AL173" s="18" t="str">
        <f t="shared" si="20"/>
        <v>BP:Flaherty,Jack</v>
      </c>
      <c r="AM173" s="18" t="str">
        <f t="shared" si="19"/>
        <v>FG:Flaherty,Jack</v>
      </c>
      <c r="AN173" s="20" t="s">
        <v>5341</v>
      </c>
      <c r="AO173" s="20" t="s">
        <v>5342</v>
      </c>
      <c r="AP173" s="20" t="s">
        <v>7290</v>
      </c>
    </row>
    <row r="174" spans="1:42" x14ac:dyDescent="0.25">
      <c r="A174" t="s">
        <v>1240</v>
      </c>
      <c r="D174" t="s">
        <v>1862</v>
      </c>
      <c r="E174" s="13" t="s">
        <v>1121</v>
      </c>
      <c r="F174" s="16">
        <v>34431</v>
      </c>
      <c r="G174" s="7">
        <f t="shared" si="14"/>
        <v>32</v>
      </c>
      <c r="H174">
        <v>53</v>
      </c>
      <c r="I174">
        <v>50</v>
      </c>
      <c r="J174">
        <v>1</v>
      </c>
      <c r="K174">
        <v>3.5</v>
      </c>
      <c r="L174">
        <v>4.5</v>
      </c>
      <c r="M174">
        <v>13.7</v>
      </c>
      <c r="N174">
        <v>3.4</v>
      </c>
      <c r="O174" t="s">
        <v>56</v>
      </c>
      <c r="P174">
        <v>0</v>
      </c>
      <c r="Q174">
        <v>59</v>
      </c>
      <c r="R174">
        <v>10</v>
      </c>
      <c r="S174">
        <v>2.4</v>
      </c>
      <c r="T174">
        <v>12.4</v>
      </c>
      <c r="U174">
        <v>9.6</v>
      </c>
      <c r="V174">
        <v>2.4</v>
      </c>
      <c r="W174" t="s">
        <v>136</v>
      </c>
      <c r="X174">
        <v>0</v>
      </c>
      <c r="Y174">
        <v>0</v>
      </c>
      <c r="Z174" t="s">
        <v>929</v>
      </c>
      <c r="AA174" s="2" t="s">
        <v>887</v>
      </c>
      <c r="AB174">
        <v>0</v>
      </c>
      <c r="AC174">
        <v>9</v>
      </c>
      <c r="AD174" t="s">
        <v>881</v>
      </c>
      <c r="AE174" t="s">
        <v>44</v>
      </c>
      <c r="AF174">
        <v>10</v>
      </c>
      <c r="AG174">
        <v>4</v>
      </c>
      <c r="AH174" s="17" t="s">
        <v>5343</v>
      </c>
      <c r="AI174" s="17">
        <v>101384</v>
      </c>
      <c r="AJ174" s="13">
        <v>14212</v>
      </c>
      <c r="AK174" s="18" t="str">
        <f t="shared" si="18"/>
        <v>BR:Hader,Josh*</v>
      </c>
      <c r="AL174" s="18" t="str">
        <f t="shared" si="20"/>
        <v>BP:Hader,Josh*</v>
      </c>
      <c r="AM174" s="18" t="str">
        <f t="shared" si="19"/>
        <v>FG:Hader,Josh*</v>
      </c>
      <c r="AN174" s="20" t="s">
        <v>5344</v>
      </c>
      <c r="AO174" s="20" t="s">
        <v>5345</v>
      </c>
      <c r="AP174" s="20" t="s">
        <v>7196</v>
      </c>
    </row>
    <row r="175" spans="1:42" x14ac:dyDescent="0.25">
      <c r="A175" t="s">
        <v>1240</v>
      </c>
      <c r="D175" t="s">
        <v>1863</v>
      </c>
      <c r="E175" s="13" t="s">
        <v>1062</v>
      </c>
      <c r="F175" s="16">
        <v>36057</v>
      </c>
      <c r="G175" s="7">
        <f t="shared" si="14"/>
        <v>27</v>
      </c>
      <c r="H175">
        <v>39</v>
      </c>
      <c r="I175">
        <v>18</v>
      </c>
      <c r="J175">
        <v>23</v>
      </c>
      <c r="K175">
        <v>0</v>
      </c>
      <c r="L175">
        <v>23</v>
      </c>
      <c r="M175">
        <v>0</v>
      </c>
      <c r="N175">
        <v>0</v>
      </c>
      <c r="O175" t="s">
        <v>103</v>
      </c>
      <c r="P175">
        <v>3</v>
      </c>
      <c r="Q175">
        <v>8</v>
      </c>
      <c r="R175">
        <v>8</v>
      </c>
      <c r="S175">
        <v>13.3</v>
      </c>
      <c r="T175">
        <v>21.3</v>
      </c>
      <c r="U175">
        <v>27.6</v>
      </c>
      <c r="V175">
        <v>0</v>
      </c>
      <c r="W175">
        <v>0</v>
      </c>
      <c r="X175">
        <v>3</v>
      </c>
      <c r="Y175">
        <v>-2</v>
      </c>
      <c r="Z175" t="s">
        <v>913</v>
      </c>
      <c r="AA175" s="2" t="s">
        <v>880</v>
      </c>
      <c r="AB175">
        <v>0</v>
      </c>
      <c r="AC175">
        <v>0</v>
      </c>
      <c r="AD175" t="s">
        <v>881</v>
      </c>
      <c r="AE175" t="s">
        <v>44</v>
      </c>
      <c r="AF175">
        <v>10</v>
      </c>
      <c r="AG175">
        <v>5</v>
      </c>
      <c r="AH175" s="17" t="s">
        <v>5346</v>
      </c>
      <c r="AI175" s="17">
        <v>111203</v>
      </c>
      <c r="AJ175" s="13">
        <v>22207</v>
      </c>
      <c r="AK175" s="18" t="str">
        <f t="shared" si="18"/>
        <v>BR:Hall,DL*</v>
      </c>
      <c r="AL175" s="18" t="str">
        <f t="shared" si="20"/>
        <v>BP:Hall,DL*</v>
      </c>
      <c r="AM175" s="18" t="str">
        <f t="shared" si="19"/>
        <v>FG:Hall,DL*</v>
      </c>
      <c r="AN175" s="20" t="s">
        <v>5347</v>
      </c>
      <c r="AO175" s="20" t="s">
        <v>5348</v>
      </c>
      <c r="AP175" s="20" t="s">
        <v>7476</v>
      </c>
    </row>
    <row r="176" spans="1:42" x14ac:dyDescent="0.25">
      <c r="A176" t="s">
        <v>1240</v>
      </c>
      <c r="D176" t="s">
        <v>1864</v>
      </c>
      <c r="E176" s="13" t="s">
        <v>1076</v>
      </c>
      <c r="F176" s="16">
        <v>35425</v>
      </c>
      <c r="G176" s="7">
        <f t="shared" si="14"/>
        <v>29</v>
      </c>
      <c r="H176">
        <v>65</v>
      </c>
      <c r="I176">
        <v>20</v>
      </c>
      <c r="J176">
        <v>19</v>
      </c>
      <c r="K176">
        <v>12.3</v>
      </c>
      <c r="L176">
        <v>31.3</v>
      </c>
      <c r="M176">
        <v>19.8</v>
      </c>
      <c r="N176">
        <v>1</v>
      </c>
      <c r="O176">
        <v>1</v>
      </c>
      <c r="P176">
        <v>3</v>
      </c>
      <c r="Q176">
        <v>31</v>
      </c>
      <c r="R176">
        <v>12</v>
      </c>
      <c r="S176">
        <v>8.6</v>
      </c>
      <c r="T176">
        <v>20.7</v>
      </c>
      <c r="U176">
        <v>14.8</v>
      </c>
      <c r="V176">
        <v>0.2</v>
      </c>
      <c r="W176">
        <v>0</v>
      </c>
      <c r="X176">
        <v>3</v>
      </c>
      <c r="Y176">
        <v>2</v>
      </c>
      <c r="Z176" t="s">
        <v>979</v>
      </c>
      <c r="AA176" s="2" t="s">
        <v>1000</v>
      </c>
      <c r="AB176">
        <v>0</v>
      </c>
      <c r="AC176">
        <v>2</v>
      </c>
      <c r="AD176" t="s">
        <v>885</v>
      </c>
      <c r="AE176" t="s">
        <v>44</v>
      </c>
      <c r="AF176">
        <v>10</v>
      </c>
      <c r="AG176">
        <v>1</v>
      </c>
      <c r="AH176" s="17" t="s">
        <v>5446</v>
      </c>
      <c r="AI176" s="17">
        <v>122878</v>
      </c>
      <c r="AJ176" s="13">
        <v>21520</v>
      </c>
      <c r="AK176" s="18" t="str">
        <f t="shared" si="18"/>
        <v>BR:Harris,Hogan*</v>
      </c>
      <c r="AL176" s="18" t="str">
        <f t="shared" si="20"/>
        <v>BP:Harris,Hogan*</v>
      </c>
      <c r="AM176" s="18" t="str">
        <f t="shared" si="19"/>
        <v>FG:Harris,Hogan*</v>
      </c>
      <c r="AN176" s="20" t="s">
        <v>5447</v>
      </c>
      <c r="AO176" s="20" t="s">
        <v>5448</v>
      </c>
      <c r="AP176" s="20" t="s">
        <v>7362</v>
      </c>
    </row>
    <row r="177" spans="1:42" x14ac:dyDescent="0.25">
      <c r="A177" t="s">
        <v>1240</v>
      </c>
      <c r="D177" t="s">
        <v>1865</v>
      </c>
      <c r="E177" s="13" t="s">
        <v>1078</v>
      </c>
      <c r="F177" s="16">
        <v>32964</v>
      </c>
      <c r="G177" s="7">
        <f t="shared" si="14"/>
        <v>36</v>
      </c>
      <c r="H177">
        <v>67</v>
      </c>
      <c r="I177">
        <v>34</v>
      </c>
      <c r="J177">
        <v>4</v>
      </c>
      <c r="K177">
        <v>12.7</v>
      </c>
      <c r="L177">
        <v>16.7</v>
      </c>
      <c r="M177">
        <v>21</v>
      </c>
      <c r="N177">
        <v>0.8</v>
      </c>
      <c r="O177">
        <v>0</v>
      </c>
      <c r="P177">
        <v>3</v>
      </c>
      <c r="Q177">
        <v>39</v>
      </c>
      <c r="R177">
        <v>1</v>
      </c>
      <c r="S177">
        <v>11.1</v>
      </c>
      <c r="T177">
        <v>12.1</v>
      </c>
      <c r="U177">
        <v>25.4</v>
      </c>
      <c r="V177">
        <v>3.4</v>
      </c>
      <c r="W177">
        <v>6</v>
      </c>
      <c r="X177">
        <v>3</v>
      </c>
      <c r="Y177">
        <v>0</v>
      </c>
      <c r="Z177" t="s">
        <v>906</v>
      </c>
      <c r="AA177" s="2" t="s">
        <v>904</v>
      </c>
      <c r="AB177">
        <v>0</v>
      </c>
      <c r="AC177">
        <v>0</v>
      </c>
      <c r="AD177" t="s">
        <v>885</v>
      </c>
      <c r="AE177" t="s">
        <v>44</v>
      </c>
      <c r="AF177">
        <v>10</v>
      </c>
      <c r="AG177">
        <v>0</v>
      </c>
      <c r="AH177" s="17" t="s">
        <v>5349</v>
      </c>
      <c r="AI177" s="17">
        <v>102294</v>
      </c>
      <c r="AJ177" s="13">
        <v>17130</v>
      </c>
      <c r="AK177" s="18" t="str">
        <f t="shared" si="18"/>
        <v>BR:Iglesias,Raisel</v>
      </c>
      <c r="AL177" s="18" t="str">
        <f t="shared" si="20"/>
        <v>BP:Iglesias,Raisel</v>
      </c>
      <c r="AM177" s="18" t="str">
        <f t="shared" si="19"/>
        <v>FG:Iglesias,Raisel</v>
      </c>
      <c r="AN177" s="20" t="s">
        <v>5350</v>
      </c>
      <c r="AO177" s="20" t="s">
        <v>5351</v>
      </c>
      <c r="AP177" s="20" t="s">
        <v>7053</v>
      </c>
    </row>
    <row r="178" spans="1:42" x14ac:dyDescent="0.25">
      <c r="A178" t="s">
        <v>1240</v>
      </c>
      <c r="C178" s="13">
        <v>3</v>
      </c>
      <c r="D178" t="s">
        <v>2244</v>
      </c>
      <c r="E178" s="13" t="s">
        <v>1101</v>
      </c>
      <c r="F178" s="16">
        <v>35538</v>
      </c>
      <c r="G178" s="7">
        <f t="shared" si="14"/>
        <v>29</v>
      </c>
      <c r="H178">
        <v>113</v>
      </c>
      <c r="I178">
        <v>18</v>
      </c>
      <c r="J178">
        <v>9</v>
      </c>
      <c r="K178">
        <v>13.3</v>
      </c>
      <c r="L178">
        <v>22.4</v>
      </c>
      <c r="M178">
        <v>20.5</v>
      </c>
      <c r="N178">
        <v>1.4</v>
      </c>
      <c r="O178">
        <v>2</v>
      </c>
      <c r="P178">
        <v>13</v>
      </c>
      <c r="Q178">
        <v>6</v>
      </c>
      <c r="R178">
        <v>1</v>
      </c>
      <c r="S178">
        <v>19</v>
      </c>
      <c r="T178">
        <v>20</v>
      </c>
      <c r="U178">
        <v>20.9</v>
      </c>
      <c r="V178">
        <v>0</v>
      </c>
      <c r="W178">
        <v>0</v>
      </c>
      <c r="X178">
        <v>12</v>
      </c>
      <c r="Y178">
        <v>-2</v>
      </c>
      <c r="Z178" t="s">
        <v>883</v>
      </c>
      <c r="AA178" s="2" t="s">
        <v>984</v>
      </c>
      <c r="AB178">
        <v>0</v>
      </c>
      <c r="AC178">
        <v>0</v>
      </c>
      <c r="AD178" t="s">
        <v>885</v>
      </c>
      <c r="AE178" t="s">
        <v>44</v>
      </c>
      <c r="AF178">
        <v>10</v>
      </c>
      <c r="AG178">
        <v>1</v>
      </c>
      <c r="AH178" s="17" t="s">
        <v>6254</v>
      </c>
      <c r="AI178" s="17">
        <v>125796</v>
      </c>
      <c r="AJ178" s="13">
        <v>21487</v>
      </c>
      <c r="AK178" s="18" t="str">
        <f t="shared" si="18"/>
        <v>BR:Kolek,Stephen</v>
      </c>
      <c r="AL178" s="18" t="str">
        <f t="shared" si="20"/>
        <v>BP:Kolek,Stephen</v>
      </c>
      <c r="AM178" s="18" t="str">
        <f t="shared" si="19"/>
        <v>FG:Kolek,Stephen</v>
      </c>
      <c r="AN178" s="20" t="s">
        <v>6255</v>
      </c>
      <c r="AO178" s="20" t="s">
        <v>6256</v>
      </c>
      <c r="AP178" s="20" t="s">
        <v>7373</v>
      </c>
    </row>
    <row r="179" spans="1:42" x14ac:dyDescent="0.25">
      <c r="A179" t="s">
        <v>1240</v>
      </c>
      <c r="C179" s="13">
        <v>32</v>
      </c>
      <c r="D179" t="s">
        <v>6842</v>
      </c>
      <c r="E179" s="13" t="s">
        <v>1131</v>
      </c>
      <c r="F179" s="16">
        <v>34853</v>
      </c>
      <c r="G179" s="7">
        <f t="shared" si="14"/>
        <v>31</v>
      </c>
      <c r="H179">
        <v>105</v>
      </c>
      <c r="I179">
        <v>18</v>
      </c>
      <c r="J179">
        <v>0</v>
      </c>
      <c r="K179">
        <v>16.100000000000001</v>
      </c>
      <c r="L179">
        <v>16.100000000000001</v>
      </c>
      <c r="M179">
        <v>25.1</v>
      </c>
      <c r="N179">
        <v>1</v>
      </c>
      <c r="O179">
        <v>2</v>
      </c>
      <c r="P179">
        <v>4</v>
      </c>
      <c r="Q179">
        <v>30</v>
      </c>
      <c r="R179">
        <v>6</v>
      </c>
      <c r="S179">
        <v>9.6</v>
      </c>
      <c r="T179">
        <v>15.5</v>
      </c>
      <c r="U179">
        <v>24</v>
      </c>
      <c r="V179">
        <v>2.6</v>
      </c>
      <c r="W179">
        <v>4</v>
      </c>
      <c r="X179">
        <v>1</v>
      </c>
      <c r="Y179">
        <v>2</v>
      </c>
      <c r="Z179" t="s">
        <v>886</v>
      </c>
      <c r="AA179" s="2" t="s">
        <v>1030</v>
      </c>
      <c r="AB179">
        <v>0</v>
      </c>
      <c r="AC179">
        <v>0</v>
      </c>
      <c r="AD179" t="s">
        <v>885</v>
      </c>
      <c r="AE179" t="s">
        <v>44</v>
      </c>
      <c r="AF179">
        <v>10</v>
      </c>
      <c r="AG179">
        <v>1</v>
      </c>
      <c r="AH179" s="17" t="s">
        <v>6843</v>
      </c>
      <c r="AI179" s="17">
        <v>108957</v>
      </c>
      <c r="AJ179" s="13">
        <v>19316</v>
      </c>
      <c r="AK179" s="18" t="str">
        <f t="shared" si="18"/>
        <v>BR:Lauer,Eric*</v>
      </c>
      <c r="AL179" s="18" t="str">
        <f t="shared" si="20"/>
        <v>BP:Lauer,Eric*</v>
      </c>
      <c r="AM179" s="18" t="str">
        <f t="shared" si="19"/>
        <v>FG:Lauer,Eric*</v>
      </c>
      <c r="AN179" s="20" t="s">
        <v>6844</v>
      </c>
      <c r="AO179" s="20" t="s">
        <v>6845</v>
      </c>
      <c r="AP179" s="20" t="s">
        <v>6846</v>
      </c>
    </row>
    <row r="180" spans="1:42" x14ac:dyDescent="0.25">
      <c r="A180" t="s">
        <v>1240</v>
      </c>
      <c r="C180" s="13">
        <v>252</v>
      </c>
      <c r="D180" t="s">
        <v>2274</v>
      </c>
      <c r="E180" s="13" t="s">
        <v>1101</v>
      </c>
      <c r="F180" s="16">
        <v>33607</v>
      </c>
      <c r="G180" s="7">
        <f t="shared" si="14"/>
        <v>34</v>
      </c>
      <c r="H180">
        <v>142</v>
      </c>
      <c r="I180">
        <v>21</v>
      </c>
      <c r="J180">
        <v>5</v>
      </c>
      <c r="K180">
        <v>21.3</v>
      </c>
      <c r="L180">
        <v>26.3</v>
      </c>
      <c r="M180">
        <v>38.299999999999997</v>
      </c>
      <c r="N180">
        <v>2.6</v>
      </c>
      <c r="O180">
        <v>5</v>
      </c>
      <c r="P180">
        <v>5</v>
      </c>
      <c r="Q180">
        <v>21</v>
      </c>
      <c r="R180">
        <v>6</v>
      </c>
      <c r="S180">
        <v>18.600000000000001</v>
      </c>
      <c r="T180">
        <v>24.6</v>
      </c>
      <c r="U180">
        <v>38.299999999999997</v>
      </c>
      <c r="V180">
        <v>4</v>
      </c>
      <c r="W180">
        <v>7</v>
      </c>
      <c r="X180">
        <v>4</v>
      </c>
      <c r="Y180">
        <v>0</v>
      </c>
      <c r="Z180" t="s">
        <v>898</v>
      </c>
      <c r="AA180" s="2" t="s">
        <v>880</v>
      </c>
      <c r="AB180">
        <v>0</v>
      </c>
      <c r="AC180">
        <v>19</v>
      </c>
      <c r="AD180" t="s">
        <v>885</v>
      </c>
      <c r="AE180" t="s">
        <v>44</v>
      </c>
      <c r="AF180">
        <v>12</v>
      </c>
      <c r="AG180">
        <v>1</v>
      </c>
      <c r="AH180" s="17" t="s">
        <v>5352</v>
      </c>
      <c r="AI180" s="17">
        <v>68444</v>
      </c>
      <c r="AJ180" s="13">
        <v>14843</v>
      </c>
      <c r="AK180" s="18" t="str">
        <f t="shared" si="18"/>
        <v>BR:Lorenzen,Michael</v>
      </c>
      <c r="AL180" s="18" t="str">
        <f t="shared" si="20"/>
        <v>BP:Lorenzen,Michael</v>
      </c>
      <c r="AM180" s="18" t="str">
        <f t="shared" si="19"/>
        <v>FG:Lorenzen,Michael</v>
      </c>
      <c r="AN180" s="20" t="s">
        <v>5353</v>
      </c>
      <c r="AO180" s="20" t="s">
        <v>5354</v>
      </c>
      <c r="AP180" s="20" t="s">
        <v>7111</v>
      </c>
    </row>
    <row r="181" spans="1:42" x14ac:dyDescent="0.25">
      <c r="A181" t="s">
        <v>1240</v>
      </c>
      <c r="B181" t="s">
        <v>2561</v>
      </c>
      <c r="C181" s="13">
        <v>291</v>
      </c>
      <c r="D181" t="s">
        <v>8684</v>
      </c>
      <c r="E181" s="13" t="s">
        <v>23</v>
      </c>
      <c r="F181" s="16">
        <v>36803</v>
      </c>
      <c r="G181" s="7">
        <f t="shared" si="14"/>
        <v>25</v>
      </c>
      <c r="AK181" s="18"/>
      <c r="AL181" s="18"/>
      <c r="AM181" s="18"/>
      <c r="AN181" s="20"/>
      <c r="AO181" s="20"/>
      <c r="AP181" s="20"/>
    </row>
    <row r="182" spans="1:42" x14ac:dyDescent="0.25">
      <c r="A182" t="s">
        <v>1240</v>
      </c>
      <c r="D182" t="s">
        <v>1866</v>
      </c>
      <c r="E182" s="13" t="s">
        <v>1099</v>
      </c>
      <c r="F182" s="16">
        <v>35679</v>
      </c>
      <c r="G182" s="7">
        <f t="shared" si="14"/>
        <v>28</v>
      </c>
      <c r="H182">
        <v>132</v>
      </c>
      <c r="I182">
        <v>29</v>
      </c>
      <c r="J182">
        <v>14</v>
      </c>
      <c r="K182">
        <v>15.8</v>
      </c>
      <c r="L182">
        <v>29.8</v>
      </c>
      <c r="M182">
        <v>35.200000000000003</v>
      </c>
      <c r="N182">
        <v>3.6</v>
      </c>
      <c r="O182">
        <v>6</v>
      </c>
      <c r="P182">
        <v>7</v>
      </c>
      <c r="Q182">
        <v>13</v>
      </c>
      <c r="R182">
        <v>7</v>
      </c>
      <c r="S182">
        <v>19.5</v>
      </c>
      <c r="T182">
        <v>26.6</v>
      </c>
      <c r="U182">
        <v>28.8</v>
      </c>
      <c r="V182">
        <v>1.6</v>
      </c>
      <c r="W182">
        <v>1</v>
      </c>
      <c r="X182">
        <v>8</v>
      </c>
      <c r="Y182">
        <v>5</v>
      </c>
      <c r="Z182" t="s">
        <v>886</v>
      </c>
      <c r="AA182" s="2" t="s">
        <v>935</v>
      </c>
      <c r="AB182">
        <v>0</v>
      </c>
      <c r="AC182">
        <v>1</v>
      </c>
      <c r="AD182" t="s">
        <v>885</v>
      </c>
      <c r="AE182" t="s">
        <v>44</v>
      </c>
      <c r="AF182">
        <v>10</v>
      </c>
      <c r="AG182">
        <v>2</v>
      </c>
      <c r="AH182" s="17" t="s">
        <v>5358</v>
      </c>
      <c r="AI182" s="17">
        <v>108971</v>
      </c>
      <c r="AJ182" s="13">
        <v>19716</v>
      </c>
      <c r="AK182" s="18" t="str">
        <f t="shared" ref="AK182:AK245" si="21">HYPERLINK(AN182,_xlfn.CONCAT("BR:",D182))</f>
        <v>BR:May,Dustin</v>
      </c>
      <c r="AL182" s="18" t="str">
        <f t="shared" ref="AL182:AL189" si="22">HYPERLINK(AO182,_xlfn.CONCAT("BP:",D182))</f>
        <v>BP:May,Dustin</v>
      </c>
      <c r="AM182" s="18" t="str">
        <f t="shared" ref="AM182:AM245" si="23">HYPERLINK(AP182,_xlfn.CONCAT("FG:",D182))</f>
        <v>FG:May,Dustin</v>
      </c>
      <c r="AN182" s="20" t="s">
        <v>5359</v>
      </c>
      <c r="AO182" s="20" t="s">
        <v>5360</v>
      </c>
      <c r="AP182" s="20" t="s">
        <v>7403</v>
      </c>
    </row>
    <row r="183" spans="1:42" x14ac:dyDescent="0.25">
      <c r="A183" t="s">
        <v>1240</v>
      </c>
      <c r="C183" s="13">
        <v>272</v>
      </c>
      <c r="D183" t="s">
        <v>2318</v>
      </c>
      <c r="E183" s="13" t="s">
        <v>1056</v>
      </c>
      <c r="F183" s="16">
        <v>35839</v>
      </c>
      <c r="G183" s="7">
        <f t="shared" si="14"/>
        <v>28</v>
      </c>
      <c r="H183">
        <v>30</v>
      </c>
      <c r="I183">
        <v>28</v>
      </c>
      <c r="J183">
        <v>26</v>
      </c>
      <c r="K183">
        <v>8.8000000000000007</v>
      </c>
      <c r="L183">
        <v>34.799999999999997</v>
      </c>
      <c r="M183">
        <v>8.8000000000000007</v>
      </c>
      <c r="N183">
        <v>0</v>
      </c>
      <c r="O183">
        <v>0</v>
      </c>
      <c r="P183">
        <v>9</v>
      </c>
      <c r="Q183">
        <v>9</v>
      </c>
      <c r="R183">
        <v>18</v>
      </c>
      <c r="S183">
        <v>16</v>
      </c>
      <c r="T183">
        <v>34</v>
      </c>
      <c r="U183">
        <v>25.9</v>
      </c>
      <c r="V183">
        <v>0</v>
      </c>
      <c r="W183">
        <v>0</v>
      </c>
      <c r="X183">
        <v>12</v>
      </c>
      <c r="Y183">
        <v>-2</v>
      </c>
      <c r="Z183" t="s">
        <v>903</v>
      </c>
      <c r="AA183" s="2" t="s">
        <v>904</v>
      </c>
      <c r="AB183">
        <v>0</v>
      </c>
      <c r="AC183">
        <v>7</v>
      </c>
      <c r="AD183" t="s">
        <v>881</v>
      </c>
      <c r="AE183" t="s">
        <v>44</v>
      </c>
      <c r="AF183">
        <v>10</v>
      </c>
      <c r="AG183">
        <v>5</v>
      </c>
      <c r="AH183" s="17" t="s">
        <v>5361</v>
      </c>
      <c r="AI183" s="17">
        <v>129469</v>
      </c>
      <c r="AJ183" s="13">
        <v>26252</v>
      </c>
      <c r="AK183" s="18" t="str">
        <f t="shared" si="21"/>
        <v>BR:Miller,Erik*</v>
      </c>
      <c r="AL183" s="18" t="str">
        <f t="shared" si="22"/>
        <v>BP:Miller,Erik*</v>
      </c>
      <c r="AM183" s="18" t="str">
        <f t="shared" si="23"/>
        <v>FG:Miller,Erik*</v>
      </c>
      <c r="AN183" s="20" t="s">
        <v>5362</v>
      </c>
      <c r="AO183" s="20" t="s">
        <v>5363</v>
      </c>
      <c r="AP183" s="20" t="s">
        <v>7437</v>
      </c>
    </row>
    <row r="184" spans="1:42" x14ac:dyDescent="0.25">
      <c r="A184" t="s">
        <v>1240</v>
      </c>
      <c r="D184" t="s">
        <v>1867</v>
      </c>
      <c r="E184" s="13" t="s">
        <v>1081</v>
      </c>
      <c r="F184" s="16">
        <v>33332</v>
      </c>
      <c r="G184" s="7">
        <f t="shared" si="14"/>
        <v>35</v>
      </c>
      <c r="H184">
        <v>56</v>
      </c>
      <c r="I184">
        <v>26</v>
      </c>
      <c r="J184">
        <v>0</v>
      </c>
      <c r="K184">
        <v>4.8</v>
      </c>
      <c r="L184">
        <v>4.8</v>
      </c>
      <c r="M184">
        <v>10.5</v>
      </c>
      <c r="N184">
        <v>0.6</v>
      </c>
      <c r="O184" t="s">
        <v>111</v>
      </c>
      <c r="P184">
        <v>12</v>
      </c>
      <c r="Q184">
        <v>14</v>
      </c>
      <c r="R184">
        <v>17</v>
      </c>
      <c r="S184">
        <v>7.5</v>
      </c>
      <c r="T184">
        <v>24.5</v>
      </c>
      <c r="U184">
        <v>18.899999999999999</v>
      </c>
      <c r="V184">
        <v>1.6</v>
      </c>
      <c r="W184" t="s">
        <v>136</v>
      </c>
      <c r="X184">
        <v>12</v>
      </c>
      <c r="Y184">
        <v>-1</v>
      </c>
      <c r="Z184" t="s">
        <v>898</v>
      </c>
      <c r="AA184" s="2" t="s">
        <v>902</v>
      </c>
      <c r="AB184">
        <v>0</v>
      </c>
      <c r="AC184">
        <v>0</v>
      </c>
      <c r="AD184" t="s">
        <v>881</v>
      </c>
      <c r="AE184" t="s">
        <v>44</v>
      </c>
      <c r="AF184">
        <v>10</v>
      </c>
      <c r="AG184">
        <v>6</v>
      </c>
      <c r="AH184" s="17" t="s">
        <v>5159</v>
      </c>
      <c r="AI184" s="17">
        <v>58533</v>
      </c>
      <c r="AJ184" s="13">
        <v>6902</v>
      </c>
      <c r="AK184" s="18" t="str">
        <f t="shared" si="21"/>
        <v>BR:Perez,Martin*</v>
      </c>
      <c r="AL184" s="18" t="str">
        <f t="shared" si="22"/>
        <v>BP:Perez,Martin*</v>
      </c>
      <c r="AM184" s="18" t="str">
        <f t="shared" si="23"/>
        <v>FG:Perez,Martin*</v>
      </c>
      <c r="AN184" s="20" t="s">
        <v>5160</v>
      </c>
      <c r="AO184" s="20" t="s">
        <v>5161</v>
      </c>
      <c r="AP184" s="20" t="s">
        <v>7083</v>
      </c>
    </row>
    <row r="185" spans="1:42" x14ac:dyDescent="0.25">
      <c r="A185" t="s">
        <v>1240</v>
      </c>
      <c r="B185" t="s">
        <v>2561</v>
      </c>
      <c r="D185" t="s">
        <v>1869</v>
      </c>
      <c r="E185" s="13" t="s">
        <v>1081</v>
      </c>
      <c r="F185" s="16">
        <v>37852</v>
      </c>
      <c r="G185" s="7">
        <f t="shared" si="14"/>
        <v>22</v>
      </c>
      <c r="AH185" s="17" t="s">
        <v>5367</v>
      </c>
      <c r="AI185" s="17">
        <v>152822</v>
      </c>
      <c r="AJ185" s="13" t="s">
        <v>1868</v>
      </c>
      <c r="AK185" s="18" t="str">
        <f t="shared" si="21"/>
        <v>BR:Smith,Hagen*</v>
      </c>
      <c r="AL185" s="18" t="str">
        <f t="shared" si="22"/>
        <v>BP:Smith,Hagen*</v>
      </c>
      <c r="AM185" s="18" t="str">
        <f t="shared" si="23"/>
        <v>FG:Smith,Hagen*</v>
      </c>
      <c r="AN185" s="20" t="s">
        <v>5368</v>
      </c>
      <c r="AO185" s="20" t="s">
        <v>5369</v>
      </c>
      <c r="AP185" s="20" t="s">
        <v>6998</v>
      </c>
    </row>
    <row r="186" spans="1:42" x14ac:dyDescent="0.25">
      <c r="A186" t="s">
        <v>1240</v>
      </c>
      <c r="D186" t="s">
        <v>1870</v>
      </c>
      <c r="E186" s="13" t="s">
        <v>1121</v>
      </c>
      <c r="F186" s="16">
        <v>34292</v>
      </c>
      <c r="G186" s="7">
        <f t="shared" si="14"/>
        <v>32</v>
      </c>
      <c r="H186">
        <v>192</v>
      </c>
      <c r="I186">
        <v>21</v>
      </c>
      <c r="J186">
        <v>8</v>
      </c>
      <c r="K186">
        <v>18.3</v>
      </c>
      <c r="L186">
        <v>26.3</v>
      </c>
      <c r="M186">
        <v>30.4</v>
      </c>
      <c r="N186">
        <v>2.2000000000000002</v>
      </c>
      <c r="O186">
        <v>4</v>
      </c>
      <c r="P186">
        <v>11</v>
      </c>
      <c r="Q186">
        <v>27</v>
      </c>
      <c r="R186">
        <v>11</v>
      </c>
      <c r="S186">
        <v>12.6</v>
      </c>
      <c r="T186">
        <v>23.6</v>
      </c>
      <c r="U186">
        <v>17.8</v>
      </c>
      <c r="V186">
        <v>0</v>
      </c>
      <c r="W186">
        <v>0</v>
      </c>
      <c r="X186">
        <v>11</v>
      </c>
      <c r="Y186">
        <v>2</v>
      </c>
      <c r="Z186" t="s">
        <v>883</v>
      </c>
      <c r="AA186" s="2" t="s">
        <v>912</v>
      </c>
      <c r="AB186">
        <v>2</v>
      </c>
      <c r="AC186">
        <v>14</v>
      </c>
      <c r="AD186" t="s">
        <v>885</v>
      </c>
      <c r="AE186" t="s">
        <v>44</v>
      </c>
      <c r="AF186">
        <v>10</v>
      </c>
      <c r="AG186">
        <v>1</v>
      </c>
      <c r="AH186" s="17" t="s">
        <v>5373</v>
      </c>
      <c r="AI186" s="17">
        <v>107058</v>
      </c>
      <c r="AJ186" s="13">
        <v>17295</v>
      </c>
      <c r="AK186" s="18" t="str">
        <f t="shared" si="21"/>
        <v>BR:Valdez,Framber*</v>
      </c>
      <c r="AL186" s="18" t="str">
        <f t="shared" si="22"/>
        <v>BP:Valdez,Framber*</v>
      </c>
      <c r="AM186" s="18" t="str">
        <f t="shared" si="23"/>
        <v>FG:Valdez,Framber*</v>
      </c>
      <c r="AN186" s="20" t="s">
        <v>5374</v>
      </c>
      <c r="AO186" s="20" t="s">
        <v>5375</v>
      </c>
      <c r="AP186" s="20" t="s">
        <v>7175</v>
      </c>
    </row>
    <row r="187" spans="1:42" x14ac:dyDescent="0.25">
      <c r="A187" t="s">
        <v>1256</v>
      </c>
      <c r="B187" t="s">
        <v>2561</v>
      </c>
      <c r="C187" s="13">
        <v>267</v>
      </c>
      <c r="D187" t="s">
        <v>8651</v>
      </c>
      <c r="E187" s="13" t="s">
        <v>1076</v>
      </c>
      <c r="F187" s="16">
        <v>38067</v>
      </c>
      <c r="G187" s="7">
        <f t="shared" si="14"/>
        <v>22</v>
      </c>
      <c r="AH187" s="17" t="s">
        <v>8652</v>
      </c>
      <c r="AI187" s="17">
        <v>153812</v>
      </c>
      <c r="AJ187" s="13" t="s">
        <v>8653</v>
      </c>
      <c r="AK187" s="18" t="str">
        <f t="shared" si="21"/>
        <v>BR:Arnold,Jamie*</v>
      </c>
      <c r="AL187" s="18" t="str">
        <f t="shared" si="22"/>
        <v>BP:Arnold,Jamie*</v>
      </c>
      <c r="AM187" s="18" t="str">
        <f t="shared" si="23"/>
        <v>FG:Arnold,Jamie*</v>
      </c>
      <c r="AN187" s="20" t="s">
        <v>8654</v>
      </c>
      <c r="AO187" s="20" t="s">
        <v>8655</v>
      </c>
      <c r="AP187" s="20" t="s">
        <v>8656</v>
      </c>
    </row>
    <row r="188" spans="1:42" x14ac:dyDescent="0.25">
      <c r="A188" t="s">
        <v>1256</v>
      </c>
      <c r="C188" s="13">
        <v>47</v>
      </c>
      <c r="D188" t="s">
        <v>2022</v>
      </c>
      <c r="E188" s="13" t="s">
        <v>1124</v>
      </c>
      <c r="F188" s="16">
        <v>34733</v>
      </c>
      <c r="G188" s="7">
        <f t="shared" si="14"/>
        <v>31</v>
      </c>
      <c r="H188">
        <v>50</v>
      </c>
      <c r="I188">
        <v>18</v>
      </c>
      <c r="J188">
        <v>13</v>
      </c>
      <c r="K188">
        <v>9.6</v>
      </c>
      <c r="L188">
        <v>22.6</v>
      </c>
      <c r="M188">
        <v>19.600000000000001</v>
      </c>
      <c r="N188">
        <v>0</v>
      </c>
      <c r="O188" t="s">
        <v>103</v>
      </c>
      <c r="P188">
        <v>1</v>
      </c>
      <c r="Q188">
        <v>23</v>
      </c>
      <c r="R188">
        <v>10</v>
      </c>
      <c r="S188">
        <v>1.8</v>
      </c>
      <c r="T188">
        <v>11.8</v>
      </c>
      <c r="U188">
        <v>2.8</v>
      </c>
      <c r="V188">
        <v>0</v>
      </c>
      <c r="W188" t="s">
        <v>103</v>
      </c>
      <c r="X188">
        <v>1</v>
      </c>
      <c r="Y188">
        <v>8</v>
      </c>
      <c r="Z188" t="s">
        <v>951</v>
      </c>
      <c r="AA188" s="2" t="s">
        <v>880</v>
      </c>
      <c r="AB188">
        <v>0</v>
      </c>
      <c r="AC188">
        <v>4</v>
      </c>
      <c r="AD188" t="s">
        <v>885</v>
      </c>
      <c r="AE188" t="s">
        <v>44</v>
      </c>
      <c r="AF188">
        <v>10</v>
      </c>
      <c r="AG188">
        <v>3</v>
      </c>
      <c r="AH188" s="17" t="s">
        <v>5912</v>
      </c>
      <c r="AI188" s="17">
        <v>108828</v>
      </c>
      <c r="AJ188" s="13">
        <v>19742</v>
      </c>
      <c r="AK188" s="18" t="str">
        <f t="shared" si="21"/>
        <v>BR:Bender,Anthony</v>
      </c>
      <c r="AL188" s="18" t="str">
        <f t="shared" si="22"/>
        <v>BP:Bender,Anthony</v>
      </c>
      <c r="AM188" s="18" t="str">
        <f t="shared" si="23"/>
        <v>FG:Bender,Anthony</v>
      </c>
      <c r="AN188" s="20" t="s">
        <v>5913</v>
      </c>
      <c r="AO188" s="20" t="s">
        <v>5914</v>
      </c>
      <c r="AP188" s="20" t="s">
        <v>7244</v>
      </c>
    </row>
    <row r="189" spans="1:42" x14ac:dyDescent="0.25">
      <c r="A189" t="s">
        <v>1256</v>
      </c>
      <c r="D189" t="s">
        <v>1871</v>
      </c>
      <c r="E189" s="13" t="s">
        <v>1053</v>
      </c>
      <c r="F189" s="16">
        <v>32313</v>
      </c>
      <c r="G189" s="7">
        <f t="shared" si="14"/>
        <v>38</v>
      </c>
      <c r="H189">
        <v>173</v>
      </c>
      <c r="I189">
        <v>43</v>
      </c>
      <c r="J189">
        <v>3</v>
      </c>
      <c r="K189">
        <v>7.6</v>
      </c>
      <c r="L189">
        <v>10.6</v>
      </c>
      <c r="M189">
        <v>16.7</v>
      </c>
      <c r="N189">
        <v>2.6</v>
      </c>
      <c r="O189">
        <v>4</v>
      </c>
      <c r="P189">
        <v>3</v>
      </c>
      <c r="Q189">
        <v>29</v>
      </c>
      <c r="R189">
        <v>3</v>
      </c>
      <c r="S189">
        <v>12.2</v>
      </c>
      <c r="T189">
        <v>15.2</v>
      </c>
      <c r="U189">
        <v>24.2</v>
      </c>
      <c r="V189">
        <v>3</v>
      </c>
      <c r="W189">
        <v>4</v>
      </c>
      <c r="X189">
        <v>0</v>
      </c>
      <c r="Y189">
        <v>-1</v>
      </c>
      <c r="Z189" t="s">
        <v>898</v>
      </c>
      <c r="AA189" s="2" t="s">
        <v>904</v>
      </c>
      <c r="AB189">
        <v>0</v>
      </c>
      <c r="AC189">
        <v>3</v>
      </c>
      <c r="AD189" t="s">
        <v>881</v>
      </c>
      <c r="AE189" t="s">
        <v>44</v>
      </c>
      <c r="AF189">
        <v>10</v>
      </c>
      <c r="AG189">
        <v>1</v>
      </c>
      <c r="AH189" s="17" t="s">
        <v>5769</v>
      </c>
      <c r="AI189" s="17">
        <v>67740</v>
      </c>
      <c r="AJ189" s="13">
        <v>10954</v>
      </c>
      <c r="AK189" s="18" t="str">
        <f t="shared" si="21"/>
        <v>BR:deGrom,Jacob</v>
      </c>
      <c r="AL189" s="18" t="str">
        <f t="shared" si="22"/>
        <v>BP:deGrom,Jacob</v>
      </c>
      <c r="AM189" s="18" t="str">
        <f t="shared" si="23"/>
        <v>FG:deGrom,Jacob</v>
      </c>
      <c r="AN189" s="20" t="s">
        <v>5770</v>
      </c>
      <c r="AO189" s="20" t="s">
        <v>5771</v>
      </c>
      <c r="AP189" s="20" t="s">
        <v>7022</v>
      </c>
    </row>
    <row r="190" spans="1:42" x14ac:dyDescent="0.25">
      <c r="A190" t="s">
        <v>1256</v>
      </c>
      <c r="B190" t="s">
        <v>2561</v>
      </c>
      <c r="C190" s="13">
        <v>283</v>
      </c>
      <c r="D190" t="s">
        <v>8679</v>
      </c>
      <c r="E190" s="13" t="s">
        <v>23</v>
      </c>
      <c r="F190" s="16">
        <v>38141</v>
      </c>
      <c r="G190" s="7">
        <f t="shared" si="14"/>
        <v>22</v>
      </c>
      <c r="AH190" s="17" t="s">
        <v>8680</v>
      </c>
      <c r="AJ190" s="13" t="s">
        <v>8681</v>
      </c>
      <c r="AK190" s="18" t="str">
        <f t="shared" si="21"/>
        <v>BR:Doyle,Liam*</v>
      </c>
      <c r="AL190" s="18"/>
      <c r="AM190" s="18" t="str">
        <f t="shared" si="23"/>
        <v>FG:Doyle,Liam*</v>
      </c>
      <c r="AN190" s="20" t="s">
        <v>8682</v>
      </c>
      <c r="AO190" s="20"/>
      <c r="AP190" s="20" t="s">
        <v>8683</v>
      </c>
    </row>
    <row r="191" spans="1:42" x14ac:dyDescent="0.25">
      <c r="A191" t="s">
        <v>1256</v>
      </c>
      <c r="D191" t="s">
        <v>1872</v>
      </c>
      <c r="E191" s="13" t="s">
        <v>1053</v>
      </c>
      <c r="F191" s="16">
        <v>32917</v>
      </c>
      <c r="G191" s="7">
        <f t="shared" si="14"/>
        <v>36</v>
      </c>
      <c r="H191">
        <v>130</v>
      </c>
      <c r="I191">
        <v>32</v>
      </c>
      <c r="J191">
        <v>0</v>
      </c>
      <c r="K191">
        <v>11.7</v>
      </c>
      <c r="L191">
        <v>11.7</v>
      </c>
      <c r="M191">
        <v>18.899999999999999</v>
      </c>
      <c r="N191">
        <v>0.8</v>
      </c>
      <c r="O191">
        <v>0</v>
      </c>
      <c r="P191">
        <v>12</v>
      </c>
      <c r="Q191">
        <v>34</v>
      </c>
      <c r="R191">
        <v>0</v>
      </c>
      <c r="S191">
        <v>8.3000000000000007</v>
      </c>
      <c r="T191">
        <v>8.3000000000000007</v>
      </c>
      <c r="U191">
        <v>11.5</v>
      </c>
      <c r="V191">
        <v>0</v>
      </c>
      <c r="W191">
        <v>0</v>
      </c>
      <c r="X191">
        <v>12</v>
      </c>
      <c r="Y191">
        <v>-3</v>
      </c>
      <c r="Z191" t="s">
        <v>883</v>
      </c>
      <c r="AA191" s="2" t="s">
        <v>1027</v>
      </c>
      <c r="AB191">
        <v>0</v>
      </c>
      <c r="AC191">
        <v>11</v>
      </c>
      <c r="AD191" t="s">
        <v>885</v>
      </c>
      <c r="AE191" t="s">
        <v>44</v>
      </c>
      <c r="AF191">
        <v>10</v>
      </c>
      <c r="AG191">
        <v>3</v>
      </c>
      <c r="AH191" s="17" t="s">
        <v>4957</v>
      </c>
      <c r="AI191" s="17">
        <v>57820</v>
      </c>
      <c r="AJ191" s="13">
        <v>9132</v>
      </c>
      <c r="AK191" s="18" t="str">
        <f t="shared" si="21"/>
        <v>BR:Eovaldi,Nathan</v>
      </c>
      <c r="AL191" s="18" t="str">
        <f t="shared" ref="AL191:AL222" si="24">HYPERLINK(AO191,_xlfn.CONCAT("BP:",D191))</f>
        <v>BP:Eovaldi,Nathan</v>
      </c>
      <c r="AM191" s="18" t="str">
        <f t="shared" si="23"/>
        <v>FG:Eovaldi,Nathan</v>
      </c>
      <c r="AN191" s="20" t="s">
        <v>4958</v>
      </c>
      <c r="AO191" s="20" t="s">
        <v>4959</v>
      </c>
      <c r="AP191" s="20" t="s">
        <v>7049</v>
      </c>
    </row>
    <row r="192" spans="1:42" x14ac:dyDescent="0.25">
      <c r="A192" t="s">
        <v>1256</v>
      </c>
      <c r="D192" t="s">
        <v>1873</v>
      </c>
      <c r="E192" s="13" t="s">
        <v>1053</v>
      </c>
      <c r="F192" s="16">
        <v>35230</v>
      </c>
      <c r="G192" s="7">
        <f t="shared" si="14"/>
        <v>30</v>
      </c>
      <c r="H192">
        <v>64</v>
      </c>
      <c r="I192">
        <v>28</v>
      </c>
      <c r="J192">
        <v>0</v>
      </c>
      <c r="K192">
        <v>20.5</v>
      </c>
      <c r="L192">
        <v>20.5</v>
      </c>
      <c r="M192">
        <v>32.5</v>
      </c>
      <c r="N192">
        <v>2.4</v>
      </c>
      <c r="O192">
        <v>3</v>
      </c>
      <c r="P192">
        <v>6</v>
      </c>
      <c r="Q192">
        <v>27</v>
      </c>
      <c r="R192">
        <v>14</v>
      </c>
      <c r="S192">
        <v>13.8</v>
      </c>
      <c r="T192">
        <v>27.8</v>
      </c>
      <c r="U192">
        <v>18.8</v>
      </c>
      <c r="V192">
        <v>1.6</v>
      </c>
      <c r="W192">
        <v>3</v>
      </c>
      <c r="X192">
        <v>7</v>
      </c>
      <c r="Y192">
        <v>-5</v>
      </c>
      <c r="Z192" t="s">
        <v>893</v>
      </c>
      <c r="AA192" s="2" t="s">
        <v>923</v>
      </c>
      <c r="AB192">
        <v>6</v>
      </c>
      <c r="AC192">
        <v>3</v>
      </c>
      <c r="AD192" t="s">
        <v>885</v>
      </c>
      <c r="AE192" t="s">
        <v>44</v>
      </c>
      <c r="AF192">
        <v>10</v>
      </c>
      <c r="AG192">
        <v>0</v>
      </c>
      <c r="AH192" s="17" t="s">
        <v>5283</v>
      </c>
      <c r="AI192" s="17">
        <v>109868</v>
      </c>
      <c r="AJ192" s="13">
        <v>23363</v>
      </c>
      <c r="AK192" s="18" t="str">
        <f t="shared" si="21"/>
        <v>BR:Garcia,Robert*</v>
      </c>
      <c r="AL192" s="18" t="str">
        <f t="shared" si="24"/>
        <v>BP:Garcia,Robert*</v>
      </c>
      <c r="AM192" s="18" t="str">
        <f t="shared" si="23"/>
        <v>FG:Garcia,Robert*</v>
      </c>
      <c r="AN192" s="20" t="s">
        <v>5284</v>
      </c>
      <c r="AO192" s="20" t="s">
        <v>5285</v>
      </c>
      <c r="AP192" s="20" t="s">
        <v>7326</v>
      </c>
    </row>
    <row r="193" spans="1:42" x14ac:dyDescent="0.25">
      <c r="A193" t="s">
        <v>1256</v>
      </c>
      <c r="C193" s="13">
        <v>223</v>
      </c>
      <c r="D193" t="s">
        <v>2551</v>
      </c>
      <c r="E193" s="13" t="s">
        <v>1081</v>
      </c>
      <c r="F193" s="16">
        <v>37401</v>
      </c>
      <c r="G193" s="7">
        <f t="shared" si="14"/>
        <v>24</v>
      </c>
      <c r="H193">
        <v>20</v>
      </c>
      <c r="I193">
        <v>29</v>
      </c>
      <c r="J193">
        <v>25</v>
      </c>
      <c r="K193">
        <v>4.8</v>
      </c>
      <c r="L193">
        <v>29.8</v>
      </c>
      <c r="M193">
        <v>9.5</v>
      </c>
      <c r="N193">
        <v>0</v>
      </c>
      <c r="O193" t="s">
        <v>103</v>
      </c>
      <c r="P193">
        <v>3</v>
      </c>
      <c r="Q193">
        <v>53</v>
      </c>
      <c r="R193">
        <v>16</v>
      </c>
      <c r="S193">
        <v>0</v>
      </c>
      <c r="T193">
        <v>16</v>
      </c>
      <c r="U193">
        <v>0</v>
      </c>
      <c r="V193">
        <v>0</v>
      </c>
      <c r="W193" t="s">
        <v>103</v>
      </c>
      <c r="X193">
        <v>3</v>
      </c>
      <c r="Y193">
        <v>1</v>
      </c>
      <c r="Z193" t="s">
        <v>901</v>
      </c>
      <c r="AA193" s="2" t="s">
        <v>880</v>
      </c>
      <c r="AB193">
        <v>0</v>
      </c>
      <c r="AC193">
        <v>0</v>
      </c>
      <c r="AD193" t="s">
        <v>885</v>
      </c>
      <c r="AE193" t="s">
        <v>44</v>
      </c>
      <c r="AF193">
        <v>10</v>
      </c>
      <c r="AG193">
        <v>1</v>
      </c>
      <c r="AH193" s="17" t="s">
        <v>7840</v>
      </c>
      <c r="AI193" s="17">
        <v>121867</v>
      </c>
      <c r="AJ193" s="13">
        <v>26641</v>
      </c>
      <c r="AK193" s="18" t="str">
        <f t="shared" si="21"/>
        <v>BR:Gonzalez,Wikelman</v>
      </c>
      <c r="AL193" s="18" t="str">
        <f t="shared" si="24"/>
        <v>BP:Gonzalez,Wikelman</v>
      </c>
      <c r="AM193" s="18" t="str">
        <f t="shared" si="23"/>
        <v>FG:Gonzalez,Wikelman</v>
      </c>
      <c r="AN193" s="20" t="s">
        <v>7839</v>
      </c>
      <c r="AO193" s="20" t="s">
        <v>7841</v>
      </c>
      <c r="AP193" s="20" t="str">
        <f>_xlfn.CONCAT("http://www.fangraphs.com/statss.aspx?playerid=",AJ193)</f>
        <v>http://www.fangraphs.com/statss.aspx?playerid=26641</v>
      </c>
    </row>
    <row r="194" spans="1:42" x14ac:dyDescent="0.25">
      <c r="A194" t="s">
        <v>1256</v>
      </c>
      <c r="D194" t="s">
        <v>1874</v>
      </c>
      <c r="E194" s="13" t="s">
        <v>1053</v>
      </c>
      <c r="F194" s="16">
        <v>32430</v>
      </c>
      <c r="G194" s="7">
        <f t="shared" ref="G194:G257" si="25">IF(MONTH(F194)&lt;7,2026-YEAR(F194),2026-YEAR(F194)-1)</f>
        <v>37</v>
      </c>
      <c r="H194">
        <v>184</v>
      </c>
      <c r="I194">
        <v>20</v>
      </c>
      <c r="J194">
        <v>6</v>
      </c>
      <c r="K194">
        <v>12.5</v>
      </c>
      <c r="L194">
        <v>18.5</v>
      </c>
      <c r="M194">
        <v>28.3</v>
      </c>
      <c r="N194">
        <v>3.2</v>
      </c>
      <c r="O194">
        <v>5</v>
      </c>
      <c r="P194">
        <v>6</v>
      </c>
      <c r="Q194">
        <v>29</v>
      </c>
      <c r="R194">
        <v>4</v>
      </c>
      <c r="S194">
        <v>16</v>
      </c>
      <c r="T194">
        <v>20</v>
      </c>
      <c r="U194">
        <v>24.6</v>
      </c>
      <c r="V194">
        <v>0.6</v>
      </c>
      <c r="W194">
        <v>1</v>
      </c>
      <c r="X194">
        <v>7</v>
      </c>
      <c r="Y194">
        <v>-2</v>
      </c>
      <c r="Z194" t="s">
        <v>883</v>
      </c>
      <c r="AA194" s="2" t="s">
        <v>1028</v>
      </c>
      <c r="AB194">
        <v>4</v>
      </c>
      <c r="AC194">
        <v>0</v>
      </c>
      <c r="AD194" t="s">
        <v>885</v>
      </c>
      <c r="AE194" t="s">
        <v>44</v>
      </c>
      <c r="AF194">
        <v>10</v>
      </c>
      <c r="AG194">
        <v>0</v>
      </c>
      <c r="AH194" s="17" t="s">
        <v>4975</v>
      </c>
      <c r="AI194" s="17">
        <v>65879</v>
      </c>
      <c r="AJ194" s="13">
        <v>11156</v>
      </c>
      <c r="AK194" s="18" t="str">
        <f t="shared" si="21"/>
        <v>BR:Kelly,Merrill</v>
      </c>
      <c r="AL194" s="18" t="str">
        <f t="shared" si="24"/>
        <v>BP:Kelly,Merrill</v>
      </c>
      <c r="AM194" s="18" t="str">
        <f t="shared" si="23"/>
        <v>FG:Kelly,Merrill</v>
      </c>
      <c r="AN194" s="20" t="s">
        <v>4976</v>
      </c>
      <c r="AO194" s="20" t="s">
        <v>4977</v>
      </c>
      <c r="AP194" s="20" t="s">
        <v>7027</v>
      </c>
    </row>
    <row r="195" spans="1:42" x14ac:dyDescent="0.25">
      <c r="A195" t="s">
        <v>1256</v>
      </c>
      <c r="D195" t="s">
        <v>1875</v>
      </c>
      <c r="E195" s="13" t="s">
        <v>1050</v>
      </c>
      <c r="F195" s="16">
        <v>35703</v>
      </c>
      <c r="G195" s="7">
        <f t="shared" si="25"/>
        <v>28</v>
      </c>
      <c r="H195">
        <v>184</v>
      </c>
      <c r="I195">
        <v>59</v>
      </c>
      <c r="J195">
        <v>0</v>
      </c>
      <c r="K195">
        <v>13.2</v>
      </c>
      <c r="L195">
        <v>13.2</v>
      </c>
      <c r="M195">
        <v>16.8</v>
      </c>
      <c r="N195">
        <v>0</v>
      </c>
      <c r="O195">
        <v>0</v>
      </c>
      <c r="P195">
        <v>0</v>
      </c>
      <c r="Q195">
        <v>31</v>
      </c>
      <c r="R195">
        <v>10</v>
      </c>
      <c r="S195">
        <v>19.5</v>
      </c>
      <c r="T195">
        <v>29.5</v>
      </c>
      <c r="U195">
        <v>29.1</v>
      </c>
      <c r="V195">
        <v>1.4</v>
      </c>
      <c r="W195">
        <v>1</v>
      </c>
      <c r="X195">
        <v>3</v>
      </c>
      <c r="Y195">
        <v>4</v>
      </c>
      <c r="Z195" t="s">
        <v>898</v>
      </c>
      <c r="AA195" s="2" t="s">
        <v>925</v>
      </c>
      <c r="AB195">
        <v>2</v>
      </c>
      <c r="AC195">
        <v>2</v>
      </c>
      <c r="AD195" t="s">
        <v>881</v>
      </c>
      <c r="AE195" t="s">
        <v>44</v>
      </c>
      <c r="AF195">
        <v>10</v>
      </c>
      <c r="AG195">
        <v>0</v>
      </c>
      <c r="AH195" s="17" t="s">
        <v>5401</v>
      </c>
      <c r="AI195" s="17">
        <v>109135</v>
      </c>
      <c r="AJ195" s="13">
        <v>19959</v>
      </c>
      <c r="AK195" s="18" t="str">
        <f t="shared" si="21"/>
        <v>BR:Luzardo,Jesus*</v>
      </c>
      <c r="AL195" s="18" t="str">
        <f t="shared" si="24"/>
        <v>BP:Luzardo,Jesus*</v>
      </c>
      <c r="AM195" s="18" t="str">
        <f t="shared" si="23"/>
        <v>FG:Luzardo,Jesus*</v>
      </c>
      <c r="AN195" s="20" t="s">
        <v>5402</v>
      </c>
      <c r="AO195" s="20" t="s">
        <v>5403</v>
      </c>
      <c r="AP195" s="20" t="s">
        <v>7406</v>
      </c>
    </row>
    <row r="196" spans="1:42" x14ac:dyDescent="0.25">
      <c r="A196" t="s">
        <v>1256</v>
      </c>
      <c r="D196" t="s">
        <v>1876</v>
      </c>
      <c r="E196" s="13" t="s">
        <v>1044</v>
      </c>
      <c r="F196" s="16">
        <v>36210</v>
      </c>
      <c r="G196" s="7">
        <f t="shared" si="25"/>
        <v>27</v>
      </c>
      <c r="H196">
        <v>99</v>
      </c>
      <c r="I196">
        <v>25</v>
      </c>
      <c r="J196">
        <v>1</v>
      </c>
      <c r="K196">
        <v>16.2</v>
      </c>
      <c r="L196">
        <v>17.2</v>
      </c>
      <c r="M196">
        <v>25.9</v>
      </c>
      <c r="N196">
        <v>0.6</v>
      </c>
      <c r="O196">
        <v>0</v>
      </c>
      <c r="P196">
        <v>9</v>
      </c>
      <c r="Q196">
        <v>20</v>
      </c>
      <c r="R196">
        <v>9</v>
      </c>
      <c r="S196">
        <v>22</v>
      </c>
      <c r="T196">
        <v>31</v>
      </c>
      <c r="U196">
        <v>30</v>
      </c>
      <c r="V196">
        <v>0.6</v>
      </c>
      <c r="W196">
        <v>1</v>
      </c>
      <c r="X196">
        <v>9</v>
      </c>
      <c r="Y196">
        <v>-2</v>
      </c>
      <c r="Z196" t="s">
        <v>913</v>
      </c>
      <c r="AA196" s="2" t="s">
        <v>880</v>
      </c>
      <c r="AB196">
        <v>0</v>
      </c>
      <c r="AC196">
        <v>11</v>
      </c>
      <c r="AD196" t="s">
        <v>885</v>
      </c>
      <c r="AE196" t="s">
        <v>44</v>
      </c>
      <c r="AF196">
        <v>10</v>
      </c>
      <c r="AG196">
        <v>1</v>
      </c>
      <c r="AH196" s="17" t="s">
        <v>5407</v>
      </c>
      <c r="AI196" s="17">
        <v>129665</v>
      </c>
      <c r="AJ196" s="13">
        <v>27572</v>
      </c>
      <c r="AK196" s="18" t="str">
        <f t="shared" si="21"/>
        <v>BR:Mlodzinski,Carmen</v>
      </c>
      <c r="AL196" s="18" t="str">
        <f t="shared" si="24"/>
        <v>BP:Mlodzinski,Carmen</v>
      </c>
      <c r="AM196" s="18" t="str">
        <f t="shared" si="23"/>
        <v>FG:Mlodzinski,Carmen</v>
      </c>
      <c r="AN196" s="20" t="s">
        <v>5408</v>
      </c>
      <c r="AO196" s="20" t="s">
        <v>5409</v>
      </c>
      <c r="AP196" s="20" t="s">
        <v>7490</v>
      </c>
    </row>
    <row r="197" spans="1:42" x14ac:dyDescent="0.25">
      <c r="A197" t="s">
        <v>1256</v>
      </c>
      <c r="C197" s="13">
        <v>218</v>
      </c>
      <c r="D197" t="s">
        <v>2385</v>
      </c>
      <c r="E197" s="13" t="s">
        <v>1048</v>
      </c>
      <c r="F197" s="16">
        <v>32323</v>
      </c>
      <c r="G197" s="7">
        <f t="shared" si="25"/>
        <v>38</v>
      </c>
      <c r="H197">
        <v>26</v>
      </c>
      <c r="I197">
        <v>41</v>
      </c>
      <c r="J197">
        <v>12</v>
      </c>
      <c r="K197">
        <v>0</v>
      </c>
      <c r="L197">
        <v>12</v>
      </c>
      <c r="M197">
        <v>0</v>
      </c>
      <c r="N197">
        <v>0</v>
      </c>
      <c r="O197" t="s">
        <v>103</v>
      </c>
      <c r="P197">
        <v>0</v>
      </c>
      <c r="Q197">
        <v>25</v>
      </c>
      <c r="R197">
        <v>1</v>
      </c>
      <c r="S197">
        <v>6.6</v>
      </c>
      <c r="T197">
        <v>7.6</v>
      </c>
      <c r="U197">
        <v>13.1</v>
      </c>
      <c r="V197">
        <v>0</v>
      </c>
      <c r="W197" t="s">
        <v>103</v>
      </c>
      <c r="X197">
        <v>0</v>
      </c>
      <c r="Y197">
        <v>-1</v>
      </c>
      <c r="Z197" t="s">
        <v>903</v>
      </c>
      <c r="AA197" s="2" t="s">
        <v>880</v>
      </c>
      <c r="AB197">
        <v>0</v>
      </c>
      <c r="AC197">
        <v>0</v>
      </c>
      <c r="AD197" t="s">
        <v>881</v>
      </c>
      <c r="AE197" t="s">
        <v>44</v>
      </c>
      <c r="AF197">
        <v>10</v>
      </c>
      <c r="AG197">
        <v>5</v>
      </c>
      <c r="AH197" s="17" t="s">
        <v>6473</v>
      </c>
      <c r="AI197" s="17">
        <v>59507</v>
      </c>
      <c r="AJ197" s="13">
        <v>10061</v>
      </c>
      <c r="AK197" s="18" t="str">
        <f t="shared" si="21"/>
        <v>BR:Raley,Brooks*</v>
      </c>
      <c r="AL197" s="18" t="str">
        <f t="shared" si="24"/>
        <v>BP:Raley,Brooks*</v>
      </c>
      <c r="AM197" s="18" t="str">
        <f t="shared" si="23"/>
        <v>FG:Raley,Brooks*</v>
      </c>
      <c r="AN197" s="20" t="s">
        <v>6474</v>
      </c>
      <c r="AO197" s="20" t="s">
        <v>6475</v>
      </c>
      <c r="AP197" s="20" t="s">
        <v>7023</v>
      </c>
    </row>
    <row r="198" spans="1:42" x14ac:dyDescent="0.25">
      <c r="A198" t="s">
        <v>1256</v>
      </c>
      <c r="D198" t="s">
        <v>1877</v>
      </c>
      <c r="E198" s="13" t="s">
        <v>1159</v>
      </c>
      <c r="F198" s="16">
        <v>33948</v>
      </c>
      <c r="G198" s="7">
        <f t="shared" si="25"/>
        <v>33</v>
      </c>
      <c r="H198">
        <v>195</v>
      </c>
      <c r="I198">
        <v>33</v>
      </c>
      <c r="J198">
        <v>8</v>
      </c>
      <c r="K198">
        <v>5.4</v>
      </c>
      <c r="L198">
        <v>13.4</v>
      </c>
      <c r="M198">
        <v>13</v>
      </c>
      <c r="N198">
        <v>2.2000000000000002</v>
      </c>
      <c r="O198">
        <v>3</v>
      </c>
      <c r="P198">
        <v>5</v>
      </c>
      <c r="Q198">
        <v>30</v>
      </c>
      <c r="R198">
        <v>13</v>
      </c>
      <c r="S198">
        <v>6</v>
      </c>
      <c r="T198">
        <v>19</v>
      </c>
      <c r="U198">
        <v>13.5</v>
      </c>
      <c r="V198">
        <v>1.4</v>
      </c>
      <c r="W198">
        <v>2</v>
      </c>
      <c r="X198">
        <v>4</v>
      </c>
      <c r="Y198">
        <v>1</v>
      </c>
      <c r="Z198" t="s">
        <v>891</v>
      </c>
      <c r="AA198" s="2" t="s">
        <v>880</v>
      </c>
      <c r="AB198">
        <v>0</v>
      </c>
      <c r="AC198">
        <v>4</v>
      </c>
      <c r="AD198" t="s">
        <v>881</v>
      </c>
      <c r="AE198" t="s">
        <v>44</v>
      </c>
      <c r="AF198">
        <v>10</v>
      </c>
      <c r="AG198">
        <v>0</v>
      </c>
      <c r="AH198" s="17" t="s">
        <v>5261</v>
      </c>
      <c r="AI198" s="17">
        <v>70883</v>
      </c>
      <c r="AJ198" s="13">
        <v>16137</v>
      </c>
      <c r="AK198" s="18" t="str">
        <f t="shared" si="21"/>
        <v>BR:Rodon,Carlos*</v>
      </c>
      <c r="AL198" s="18" t="str">
        <f t="shared" si="24"/>
        <v>BP:Rodon,Carlos*</v>
      </c>
      <c r="AM198" s="18" t="str">
        <f t="shared" si="23"/>
        <v>FG:Rodon,Carlos*</v>
      </c>
      <c r="AN198" s="20" t="s">
        <v>5262</v>
      </c>
      <c r="AO198" s="20" t="s">
        <v>5263</v>
      </c>
      <c r="AP198" s="20" t="s">
        <v>7130</v>
      </c>
    </row>
    <row r="199" spans="1:42" x14ac:dyDescent="0.25">
      <c r="A199" t="s">
        <v>1256</v>
      </c>
      <c r="D199" t="s">
        <v>1878</v>
      </c>
      <c r="E199" s="13" t="s">
        <v>1056</v>
      </c>
      <c r="F199" s="16">
        <v>36048</v>
      </c>
      <c r="G199" s="7">
        <f t="shared" si="25"/>
        <v>27</v>
      </c>
      <c r="H199">
        <v>107</v>
      </c>
      <c r="I199">
        <v>17</v>
      </c>
      <c r="J199">
        <v>15</v>
      </c>
      <c r="K199">
        <v>16.399999999999999</v>
      </c>
      <c r="L199">
        <v>31.3</v>
      </c>
      <c r="M199">
        <v>22.6</v>
      </c>
      <c r="N199">
        <v>0</v>
      </c>
      <c r="O199">
        <v>0</v>
      </c>
      <c r="P199">
        <v>1</v>
      </c>
      <c r="Q199">
        <v>30</v>
      </c>
      <c r="R199">
        <v>7</v>
      </c>
      <c r="S199">
        <v>20.6</v>
      </c>
      <c r="T199">
        <v>27.6</v>
      </c>
      <c r="U199">
        <v>28.5</v>
      </c>
      <c r="V199">
        <v>1.4</v>
      </c>
      <c r="W199">
        <v>3</v>
      </c>
      <c r="X199">
        <v>2</v>
      </c>
      <c r="Y199">
        <v>0</v>
      </c>
      <c r="Z199" t="s">
        <v>898</v>
      </c>
      <c r="AA199" s="2" t="s">
        <v>880</v>
      </c>
      <c r="AB199">
        <v>3</v>
      </c>
      <c r="AC199">
        <v>14</v>
      </c>
      <c r="AD199" t="s">
        <v>885</v>
      </c>
      <c r="AE199" t="s">
        <v>44</v>
      </c>
      <c r="AF199">
        <v>10</v>
      </c>
      <c r="AG199">
        <v>3</v>
      </c>
      <c r="AH199" s="17" t="s">
        <v>4987</v>
      </c>
      <c r="AI199" s="17">
        <v>151570</v>
      </c>
      <c r="AJ199" s="13">
        <v>30076</v>
      </c>
      <c r="AK199" s="18" t="str">
        <f t="shared" si="21"/>
        <v>BR:Roupp,Landen</v>
      </c>
      <c r="AL199" s="18" t="str">
        <f t="shared" si="24"/>
        <v>BP:Roupp,Landen</v>
      </c>
      <c r="AM199" s="18" t="str">
        <f t="shared" si="23"/>
        <v>FG:Roupp,Landen</v>
      </c>
      <c r="AN199" s="20" t="s">
        <v>4988</v>
      </c>
      <c r="AO199" s="20" t="s">
        <v>4989</v>
      </c>
      <c r="AP199" s="20" t="s">
        <v>7473</v>
      </c>
    </row>
    <row r="200" spans="1:42" x14ac:dyDescent="0.25">
      <c r="A200" t="s">
        <v>1256</v>
      </c>
      <c r="D200" t="s">
        <v>1879</v>
      </c>
      <c r="E200" s="13" t="s">
        <v>1044</v>
      </c>
      <c r="F200" s="16">
        <v>35167</v>
      </c>
      <c r="G200" s="7">
        <f t="shared" si="25"/>
        <v>30</v>
      </c>
      <c r="H200">
        <v>70</v>
      </c>
      <c r="I200">
        <v>22</v>
      </c>
      <c r="J200">
        <v>11</v>
      </c>
      <c r="K200">
        <v>0</v>
      </c>
      <c r="L200">
        <v>11</v>
      </c>
      <c r="M200">
        <v>0</v>
      </c>
      <c r="N200">
        <v>0</v>
      </c>
      <c r="O200" t="s">
        <v>103</v>
      </c>
      <c r="P200">
        <v>0</v>
      </c>
      <c r="Q200">
        <v>27</v>
      </c>
      <c r="R200">
        <v>1</v>
      </c>
      <c r="S200">
        <v>9.9</v>
      </c>
      <c r="T200">
        <v>10.9</v>
      </c>
      <c r="U200">
        <v>25</v>
      </c>
      <c r="V200">
        <v>1.4</v>
      </c>
      <c r="W200" t="s">
        <v>136</v>
      </c>
      <c r="X200">
        <v>0</v>
      </c>
      <c r="Y200">
        <v>-1</v>
      </c>
      <c r="Z200" t="s">
        <v>961</v>
      </c>
      <c r="AA200" s="2" t="s">
        <v>962</v>
      </c>
      <c r="AB200">
        <v>0</v>
      </c>
      <c r="AC200">
        <v>0</v>
      </c>
      <c r="AD200" t="s">
        <v>885</v>
      </c>
      <c r="AE200" t="s">
        <v>44</v>
      </c>
      <c r="AF200">
        <v>10</v>
      </c>
      <c r="AG200">
        <v>0</v>
      </c>
      <c r="AH200" s="17" t="s">
        <v>5422</v>
      </c>
      <c r="AI200" s="17">
        <v>103196</v>
      </c>
      <c r="AJ200" s="13">
        <v>17878</v>
      </c>
      <c r="AK200" s="18" t="str">
        <f t="shared" si="21"/>
        <v>BR:Santana,Dennis</v>
      </c>
      <c r="AL200" s="18" t="str">
        <f t="shared" si="24"/>
        <v>BP:Santana,Dennis</v>
      </c>
      <c r="AM200" s="18" t="str">
        <f t="shared" si="23"/>
        <v>FG:Santana,Dennis</v>
      </c>
      <c r="AN200" s="20" t="s">
        <v>5423</v>
      </c>
      <c r="AO200" s="20" t="s">
        <v>5424</v>
      </c>
      <c r="AP200" s="20" t="s">
        <v>7313</v>
      </c>
    </row>
    <row r="201" spans="1:42" x14ac:dyDescent="0.25">
      <c r="A201" t="s">
        <v>1256</v>
      </c>
      <c r="C201" s="13">
        <v>27</v>
      </c>
      <c r="D201" t="s">
        <v>2457</v>
      </c>
      <c r="E201" s="13" t="s">
        <v>23</v>
      </c>
      <c r="F201" s="16">
        <v>36191</v>
      </c>
      <c r="G201" s="7">
        <f t="shared" si="25"/>
        <v>27</v>
      </c>
      <c r="H201">
        <v>60</v>
      </c>
      <c r="I201">
        <v>46</v>
      </c>
      <c r="J201">
        <v>19</v>
      </c>
      <c r="K201">
        <v>0</v>
      </c>
      <c r="L201">
        <v>19</v>
      </c>
      <c r="M201">
        <v>0</v>
      </c>
      <c r="N201">
        <v>0</v>
      </c>
      <c r="O201" t="s">
        <v>103</v>
      </c>
      <c r="P201">
        <v>7</v>
      </c>
      <c r="Q201">
        <v>37</v>
      </c>
      <c r="R201">
        <v>5</v>
      </c>
      <c r="S201">
        <v>6</v>
      </c>
      <c r="T201">
        <v>11.1</v>
      </c>
      <c r="U201">
        <v>11.4</v>
      </c>
      <c r="V201">
        <v>0</v>
      </c>
      <c r="W201">
        <v>0</v>
      </c>
      <c r="X201">
        <v>5</v>
      </c>
      <c r="Y201">
        <v>-3</v>
      </c>
      <c r="Z201" t="s">
        <v>901</v>
      </c>
      <c r="AA201" s="2" t="s">
        <v>880</v>
      </c>
      <c r="AB201">
        <v>0</v>
      </c>
      <c r="AC201">
        <v>3</v>
      </c>
      <c r="AD201" t="s">
        <v>885</v>
      </c>
      <c r="AE201" t="s">
        <v>44</v>
      </c>
      <c r="AF201">
        <v>10</v>
      </c>
      <c r="AG201">
        <v>1</v>
      </c>
      <c r="AH201" s="17" t="s">
        <v>8014</v>
      </c>
      <c r="AI201" s="17">
        <v>151282</v>
      </c>
      <c r="AJ201" s="13">
        <v>29629</v>
      </c>
      <c r="AK201" s="18" t="str">
        <f t="shared" si="21"/>
        <v>BR:Svanson,Matt</v>
      </c>
      <c r="AL201" s="18" t="str">
        <f t="shared" si="24"/>
        <v>BP:Svanson,Matt</v>
      </c>
      <c r="AM201" s="18" t="str">
        <f t="shared" si="23"/>
        <v>FG:Svanson,Matt</v>
      </c>
      <c r="AN201" s="20" t="s">
        <v>8013</v>
      </c>
      <c r="AO201" s="20" t="s">
        <v>8015</v>
      </c>
      <c r="AP201" s="20" t="str">
        <f>_xlfn.CONCAT("http://www.fangraphs.com/statss.aspx?playerid=",AJ201)</f>
        <v>http://www.fangraphs.com/statss.aspx?playerid=29629</v>
      </c>
    </row>
    <row r="202" spans="1:42" x14ac:dyDescent="0.25">
      <c r="A202" t="s">
        <v>1256</v>
      </c>
      <c r="C202" s="13">
        <v>8</v>
      </c>
      <c r="D202" t="s">
        <v>2479</v>
      </c>
      <c r="E202" s="13" t="s">
        <v>1062</v>
      </c>
      <c r="F202" s="16">
        <v>36697</v>
      </c>
      <c r="G202" s="7">
        <f t="shared" si="25"/>
        <v>26</v>
      </c>
      <c r="H202">
        <v>75</v>
      </c>
      <c r="I202">
        <v>47</v>
      </c>
      <c r="J202">
        <v>14</v>
      </c>
      <c r="K202">
        <v>2</v>
      </c>
      <c r="L202">
        <v>15.9</v>
      </c>
      <c r="M202">
        <v>2</v>
      </c>
      <c r="N202">
        <v>0</v>
      </c>
      <c r="O202">
        <v>0</v>
      </c>
      <c r="P202">
        <v>9</v>
      </c>
      <c r="Q202">
        <v>40</v>
      </c>
      <c r="R202">
        <v>7</v>
      </c>
      <c r="S202">
        <v>10.8</v>
      </c>
      <c r="T202">
        <v>17.8</v>
      </c>
      <c r="U202">
        <v>10.8</v>
      </c>
      <c r="V202">
        <v>0</v>
      </c>
      <c r="W202">
        <v>0</v>
      </c>
      <c r="X202">
        <v>10</v>
      </c>
      <c r="Y202">
        <v>-4</v>
      </c>
      <c r="Z202" t="s">
        <v>951</v>
      </c>
      <c r="AA202" s="2" t="s">
        <v>1003</v>
      </c>
      <c r="AB202">
        <v>6</v>
      </c>
      <c r="AC202">
        <v>16</v>
      </c>
      <c r="AD202" t="s">
        <v>885</v>
      </c>
      <c r="AE202" t="s">
        <v>44</v>
      </c>
      <c r="AF202">
        <v>10</v>
      </c>
      <c r="AG202">
        <v>0</v>
      </c>
      <c r="AH202" s="17" t="s">
        <v>6605</v>
      </c>
      <c r="AI202" s="17">
        <v>139369</v>
      </c>
      <c r="AJ202" s="13">
        <v>25327</v>
      </c>
      <c r="AK202" s="18" t="str">
        <f t="shared" si="21"/>
        <v>BR:Uribe,Abner</v>
      </c>
      <c r="AL202" s="18" t="str">
        <f t="shared" si="24"/>
        <v>BP:Uribe,Abner</v>
      </c>
      <c r="AM202" s="18" t="str">
        <f t="shared" si="23"/>
        <v>FG:Uribe,Abner</v>
      </c>
      <c r="AN202" s="20" t="s">
        <v>6606</v>
      </c>
      <c r="AO202" s="20" t="s">
        <v>6607</v>
      </c>
      <c r="AP202" s="20" t="s">
        <v>7559</v>
      </c>
    </row>
    <row r="203" spans="1:42" x14ac:dyDescent="0.25">
      <c r="A203" t="s">
        <v>1256</v>
      </c>
      <c r="D203" t="s">
        <v>1880</v>
      </c>
      <c r="E203" s="13" t="s">
        <v>1106</v>
      </c>
      <c r="F203" s="16">
        <v>34856</v>
      </c>
      <c r="G203" s="7">
        <f t="shared" si="25"/>
        <v>31</v>
      </c>
      <c r="H203">
        <v>69</v>
      </c>
      <c r="I203">
        <v>41</v>
      </c>
      <c r="J203">
        <v>13</v>
      </c>
      <c r="K203">
        <v>15.9</v>
      </c>
      <c r="L203">
        <v>28.9</v>
      </c>
      <c r="M203">
        <v>24.3</v>
      </c>
      <c r="N203">
        <v>0</v>
      </c>
      <c r="O203">
        <v>0</v>
      </c>
      <c r="P203">
        <v>3</v>
      </c>
      <c r="Q203">
        <v>28</v>
      </c>
      <c r="R203">
        <v>3</v>
      </c>
      <c r="S203">
        <v>15.6</v>
      </c>
      <c r="T203">
        <v>18.5</v>
      </c>
      <c r="U203">
        <v>18</v>
      </c>
      <c r="V203">
        <v>0</v>
      </c>
      <c r="W203">
        <v>0</v>
      </c>
      <c r="X203">
        <v>12</v>
      </c>
      <c r="Y203">
        <v>0</v>
      </c>
      <c r="Z203" t="s">
        <v>961</v>
      </c>
      <c r="AA203" s="2" t="s">
        <v>904</v>
      </c>
      <c r="AB203">
        <v>0</v>
      </c>
      <c r="AC203">
        <v>13</v>
      </c>
      <c r="AD203" t="s">
        <v>885</v>
      </c>
      <c r="AE203" t="s">
        <v>44</v>
      </c>
      <c r="AF203">
        <v>10</v>
      </c>
      <c r="AG203">
        <v>1</v>
      </c>
      <c r="AH203" s="17" t="s">
        <v>5431</v>
      </c>
      <c r="AI203" s="17">
        <v>111013</v>
      </c>
      <c r="AJ203" s="13">
        <v>19769</v>
      </c>
      <c r="AK203" s="18" t="str">
        <f t="shared" si="21"/>
        <v>BR:Vest,Will</v>
      </c>
      <c r="AL203" s="18" t="str">
        <f t="shared" si="24"/>
        <v>BP:Vest,Will</v>
      </c>
      <c r="AM203" s="18" t="str">
        <f t="shared" si="23"/>
        <v>FG:Vest,Will</v>
      </c>
      <c r="AN203" s="20" t="s">
        <v>5432</v>
      </c>
      <c r="AO203" s="20" t="s">
        <v>5433</v>
      </c>
      <c r="AP203" s="20" t="s">
        <v>7262</v>
      </c>
    </row>
    <row r="204" spans="1:42" x14ac:dyDescent="0.25">
      <c r="A204" t="s">
        <v>1256</v>
      </c>
      <c r="C204" s="13">
        <v>37</v>
      </c>
      <c r="D204" t="s">
        <v>2498</v>
      </c>
      <c r="E204" s="13" t="s">
        <v>1099</v>
      </c>
      <c r="F204" s="16">
        <v>35227</v>
      </c>
      <c r="G204" s="7">
        <f t="shared" si="25"/>
        <v>30</v>
      </c>
      <c r="H204">
        <v>72</v>
      </c>
      <c r="I204">
        <v>44</v>
      </c>
      <c r="J204">
        <v>5</v>
      </c>
      <c r="K204">
        <v>7.7</v>
      </c>
      <c r="L204">
        <v>12.7</v>
      </c>
      <c r="M204">
        <v>8.1</v>
      </c>
      <c r="N204">
        <v>0</v>
      </c>
      <c r="O204">
        <v>0</v>
      </c>
      <c r="P204">
        <v>0</v>
      </c>
      <c r="Q204">
        <v>46</v>
      </c>
      <c r="R204">
        <v>10</v>
      </c>
      <c r="S204">
        <v>9.6999999999999993</v>
      </c>
      <c r="T204">
        <v>19.7</v>
      </c>
      <c r="U204">
        <v>12.3</v>
      </c>
      <c r="V204">
        <v>0</v>
      </c>
      <c r="W204">
        <v>0</v>
      </c>
      <c r="X204">
        <v>0</v>
      </c>
      <c r="Y204">
        <v>2</v>
      </c>
      <c r="Z204" t="s">
        <v>888</v>
      </c>
      <c r="AA204" s="2" t="s">
        <v>933</v>
      </c>
      <c r="AB204">
        <v>0</v>
      </c>
      <c r="AC204">
        <v>9</v>
      </c>
      <c r="AD204" t="s">
        <v>885</v>
      </c>
      <c r="AE204" t="s">
        <v>44</v>
      </c>
      <c r="AF204">
        <v>10</v>
      </c>
      <c r="AG204">
        <v>1</v>
      </c>
      <c r="AH204" s="17" t="s">
        <v>6644</v>
      </c>
      <c r="AI204" s="17">
        <v>111276</v>
      </c>
      <c r="AJ204" s="13">
        <v>20191</v>
      </c>
      <c r="AK204" s="18" t="str">
        <f t="shared" si="21"/>
        <v>BR:Whitlock,Garrett</v>
      </c>
      <c r="AL204" s="18" t="str">
        <f t="shared" si="24"/>
        <v>BP:Whitlock,Garrett</v>
      </c>
      <c r="AM204" s="18" t="str">
        <f t="shared" si="23"/>
        <v>FG:Whitlock,Garrett</v>
      </c>
      <c r="AN204" s="20" t="s">
        <v>6645</v>
      </c>
      <c r="AO204" s="20" t="s">
        <v>6646</v>
      </c>
      <c r="AP204" s="20" t="s">
        <v>7323</v>
      </c>
    </row>
    <row r="205" spans="1:42" x14ac:dyDescent="0.25">
      <c r="A205" t="s">
        <v>1272</v>
      </c>
      <c r="C205" s="13">
        <v>278</v>
      </c>
      <c r="D205" t="s">
        <v>2014</v>
      </c>
      <c r="E205" s="13" t="s">
        <v>229</v>
      </c>
      <c r="F205" s="16">
        <v>33956</v>
      </c>
      <c r="G205" s="7">
        <f t="shared" si="25"/>
        <v>33</v>
      </c>
      <c r="H205">
        <v>68</v>
      </c>
      <c r="I205">
        <v>34</v>
      </c>
      <c r="J205">
        <v>16</v>
      </c>
      <c r="K205">
        <v>9.6</v>
      </c>
      <c r="L205">
        <v>25.6</v>
      </c>
      <c r="M205">
        <v>27.4</v>
      </c>
      <c r="N205">
        <v>3.4</v>
      </c>
      <c r="O205" t="s">
        <v>196</v>
      </c>
      <c r="P205">
        <v>0</v>
      </c>
      <c r="Q205">
        <v>30</v>
      </c>
      <c r="R205">
        <v>26</v>
      </c>
      <c r="S205">
        <v>3.6</v>
      </c>
      <c r="T205">
        <v>29.6</v>
      </c>
      <c r="U205">
        <v>5.4</v>
      </c>
      <c r="V205">
        <v>0.6</v>
      </c>
      <c r="W205">
        <v>0</v>
      </c>
      <c r="X205">
        <v>0</v>
      </c>
      <c r="Y205">
        <v>8</v>
      </c>
      <c r="Z205" t="s">
        <v>895</v>
      </c>
      <c r="AA205" s="2" t="s">
        <v>912</v>
      </c>
      <c r="AB205">
        <v>0</v>
      </c>
      <c r="AC205">
        <v>5</v>
      </c>
      <c r="AD205" t="s">
        <v>885</v>
      </c>
      <c r="AE205" t="s">
        <v>44</v>
      </c>
      <c r="AF205">
        <v>10</v>
      </c>
      <c r="AG205">
        <v>0</v>
      </c>
      <c r="AH205" s="17" t="s">
        <v>5894</v>
      </c>
      <c r="AI205" s="17">
        <v>70429</v>
      </c>
      <c r="AJ205" s="13">
        <v>14993</v>
      </c>
      <c r="AK205" s="18" t="str">
        <f t="shared" si="21"/>
        <v>BR:Barlow,Scott</v>
      </c>
      <c r="AL205" s="18" t="str">
        <f t="shared" si="24"/>
        <v>BP:Barlow,Scott</v>
      </c>
      <c r="AM205" s="18" t="str">
        <f t="shared" si="23"/>
        <v>FG:Barlow,Scott</v>
      </c>
      <c r="AN205" s="20" t="s">
        <v>5895</v>
      </c>
      <c r="AO205" s="20" t="s">
        <v>5896</v>
      </c>
      <c r="AP205" s="20" t="s">
        <v>7132</v>
      </c>
    </row>
    <row r="206" spans="1:42" x14ac:dyDescent="0.25">
      <c r="A206" t="s">
        <v>1272</v>
      </c>
      <c r="D206" t="s">
        <v>1881</v>
      </c>
      <c r="E206" s="13" t="s">
        <v>1131</v>
      </c>
      <c r="F206" s="16">
        <v>32561</v>
      </c>
      <c r="G206" s="7">
        <f t="shared" si="25"/>
        <v>37</v>
      </c>
      <c r="H206">
        <v>170</v>
      </c>
      <c r="I206">
        <v>21</v>
      </c>
      <c r="J206">
        <v>9</v>
      </c>
      <c r="K206">
        <v>23</v>
      </c>
      <c r="L206">
        <v>32</v>
      </c>
      <c r="M206">
        <v>33.799999999999997</v>
      </c>
      <c r="N206">
        <v>1.4</v>
      </c>
      <c r="O206">
        <v>2</v>
      </c>
      <c r="P206">
        <v>10</v>
      </c>
      <c r="Q206">
        <v>30</v>
      </c>
      <c r="R206">
        <v>3</v>
      </c>
      <c r="S206">
        <v>14.6</v>
      </c>
      <c r="T206">
        <v>17.7</v>
      </c>
      <c r="U206">
        <v>19.3</v>
      </c>
      <c r="V206">
        <v>1.2</v>
      </c>
      <c r="W206">
        <v>2</v>
      </c>
      <c r="X206">
        <v>7</v>
      </c>
      <c r="Y206">
        <v>2</v>
      </c>
      <c r="Z206" t="s">
        <v>883</v>
      </c>
      <c r="AA206" s="2" t="s">
        <v>967</v>
      </c>
      <c r="AB206">
        <v>6</v>
      </c>
      <c r="AC206">
        <v>4</v>
      </c>
      <c r="AD206" t="s">
        <v>885</v>
      </c>
      <c r="AE206" t="s">
        <v>44</v>
      </c>
      <c r="AF206">
        <v>10</v>
      </c>
      <c r="AG206">
        <v>1</v>
      </c>
      <c r="AH206" s="17" t="s">
        <v>5434</v>
      </c>
      <c r="AI206" s="17">
        <v>69516</v>
      </c>
      <c r="AJ206" s="13">
        <v>12304</v>
      </c>
      <c r="AK206" s="18" t="str">
        <f t="shared" si="21"/>
        <v>BR:Bassitt,Chris</v>
      </c>
      <c r="AL206" s="18" t="str">
        <f t="shared" si="24"/>
        <v>BP:Bassitt,Chris</v>
      </c>
      <c r="AM206" s="18" t="str">
        <f t="shared" si="23"/>
        <v>FG:Bassitt,Chris</v>
      </c>
      <c r="AN206" s="20" t="s">
        <v>5435</v>
      </c>
      <c r="AO206" s="20" t="s">
        <v>5436</v>
      </c>
      <c r="AP206" s="20" t="s">
        <v>7030</v>
      </c>
    </row>
    <row r="207" spans="1:42" x14ac:dyDescent="0.25">
      <c r="A207" t="s">
        <v>1272</v>
      </c>
      <c r="C207" s="13">
        <v>52</v>
      </c>
      <c r="D207" t="s">
        <v>2018</v>
      </c>
      <c r="E207" s="13" t="s">
        <v>648</v>
      </c>
      <c r="F207" s="16">
        <v>34943</v>
      </c>
      <c r="G207" s="7">
        <f t="shared" si="25"/>
        <v>30</v>
      </c>
      <c r="H207">
        <v>79</v>
      </c>
      <c r="I207">
        <v>31</v>
      </c>
      <c r="J207">
        <v>11</v>
      </c>
      <c r="K207">
        <v>9.6</v>
      </c>
      <c r="L207">
        <v>20.6</v>
      </c>
      <c r="M207">
        <v>19.399999999999999</v>
      </c>
      <c r="N207">
        <v>2.6</v>
      </c>
      <c r="O207">
        <v>5</v>
      </c>
      <c r="P207">
        <v>5</v>
      </c>
      <c r="Q207">
        <v>35</v>
      </c>
      <c r="R207">
        <v>7</v>
      </c>
      <c r="S207">
        <v>1.7</v>
      </c>
      <c r="T207">
        <v>8.6999999999999993</v>
      </c>
      <c r="U207">
        <v>4.0999999999999996</v>
      </c>
      <c r="V207">
        <v>0.8</v>
      </c>
      <c r="W207">
        <v>2</v>
      </c>
      <c r="X207">
        <v>3</v>
      </c>
      <c r="Y207">
        <v>2</v>
      </c>
      <c r="Z207" t="s">
        <v>903</v>
      </c>
      <c r="AA207" s="2" t="s">
        <v>887</v>
      </c>
      <c r="AB207">
        <v>0</v>
      </c>
      <c r="AC207">
        <v>5</v>
      </c>
      <c r="AD207" t="s">
        <v>885</v>
      </c>
      <c r="AE207" t="s">
        <v>44</v>
      </c>
      <c r="AF207">
        <v>10</v>
      </c>
      <c r="AG207">
        <v>0</v>
      </c>
      <c r="AH207" s="17" t="s">
        <v>5903</v>
      </c>
      <c r="AI207" s="17">
        <v>105559</v>
      </c>
      <c r="AJ207" s="13">
        <v>20997</v>
      </c>
      <c r="AK207" s="18" t="str">
        <f t="shared" si="21"/>
        <v>BR:Bazardo,Eduard</v>
      </c>
      <c r="AL207" s="18" t="str">
        <f t="shared" si="24"/>
        <v>BP:Bazardo,Eduard</v>
      </c>
      <c r="AM207" s="18" t="str">
        <f t="shared" si="23"/>
        <v>FG:Bazardo,Eduard</v>
      </c>
      <c r="AN207" s="20" t="s">
        <v>5904</v>
      </c>
      <c r="AO207" s="20" t="s">
        <v>5905</v>
      </c>
      <c r="AP207" s="20" t="s">
        <v>7281</v>
      </c>
    </row>
    <row r="208" spans="1:42" x14ac:dyDescent="0.25">
      <c r="A208" t="s">
        <v>1272</v>
      </c>
      <c r="D208" t="s">
        <v>1882</v>
      </c>
      <c r="E208" s="13" t="s">
        <v>1159</v>
      </c>
      <c r="F208" s="16">
        <v>34617</v>
      </c>
      <c r="G208" s="7">
        <f t="shared" si="25"/>
        <v>31</v>
      </c>
      <c r="H208">
        <v>63</v>
      </c>
      <c r="I208">
        <v>41</v>
      </c>
      <c r="J208">
        <v>12</v>
      </c>
      <c r="K208">
        <v>5</v>
      </c>
      <c r="L208">
        <v>17</v>
      </c>
      <c r="M208">
        <v>7.4</v>
      </c>
      <c r="N208">
        <v>0</v>
      </c>
      <c r="O208" t="s">
        <v>103</v>
      </c>
      <c r="P208">
        <v>3</v>
      </c>
      <c r="Q208">
        <v>59</v>
      </c>
      <c r="R208">
        <v>1</v>
      </c>
      <c r="S208">
        <v>12.1</v>
      </c>
      <c r="T208">
        <v>13.1</v>
      </c>
      <c r="U208">
        <v>20.3</v>
      </c>
      <c r="V208">
        <v>0</v>
      </c>
      <c r="W208">
        <v>0</v>
      </c>
      <c r="X208">
        <v>0</v>
      </c>
      <c r="Y208">
        <v>3</v>
      </c>
      <c r="Z208" t="s">
        <v>929</v>
      </c>
      <c r="AA208" s="2" t="s">
        <v>912</v>
      </c>
      <c r="AB208">
        <v>0</v>
      </c>
      <c r="AC208">
        <v>15</v>
      </c>
      <c r="AD208" t="s">
        <v>881</v>
      </c>
      <c r="AE208" t="s">
        <v>44</v>
      </c>
      <c r="AF208">
        <v>10</v>
      </c>
      <c r="AG208">
        <v>1</v>
      </c>
      <c r="AH208" s="17" t="s">
        <v>5129</v>
      </c>
      <c r="AI208" s="17">
        <v>107467</v>
      </c>
      <c r="AJ208" s="13">
        <v>19569</v>
      </c>
      <c r="AK208" s="18" t="str">
        <f t="shared" si="21"/>
        <v>BR:Bednar,David</v>
      </c>
      <c r="AL208" s="18" t="str">
        <f t="shared" si="24"/>
        <v>BP:Bednar,David</v>
      </c>
      <c r="AM208" s="18" t="str">
        <f t="shared" si="23"/>
        <v>FG:Bednar,David</v>
      </c>
      <c r="AN208" s="20" t="s">
        <v>5130</v>
      </c>
      <c r="AO208" s="20" t="s">
        <v>5131</v>
      </c>
      <c r="AP208" s="20" t="s">
        <v>7223</v>
      </c>
    </row>
    <row r="209" spans="1:42" x14ac:dyDescent="0.25">
      <c r="A209" t="s">
        <v>1272</v>
      </c>
      <c r="D209" t="s">
        <v>1883</v>
      </c>
      <c r="E209" s="13" t="s">
        <v>1050</v>
      </c>
      <c r="F209" s="16">
        <v>35803</v>
      </c>
      <c r="G209" s="7">
        <f t="shared" si="25"/>
        <v>28</v>
      </c>
      <c r="H209">
        <v>70</v>
      </c>
      <c r="I209">
        <v>45</v>
      </c>
      <c r="J209">
        <v>3</v>
      </c>
      <c r="K209">
        <v>3.8</v>
      </c>
      <c r="L209">
        <v>6.8</v>
      </c>
      <c r="M209">
        <v>4.8</v>
      </c>
      <c r="N209">
        <v>0</v>
      </c>
      <c r="O209" t="s">
        <v>103</v>
      </c>
      <c r="P209">
        <v>2</v>
      </c>
      <c r="Q209">
        <v>31</v>
      </c>
      <c r="R209">
        <v>2</v>
      </c>
      <c r="S209">
        <v>24.9</v>
      </c>
      <c r="T209">
        <v>26.9</v>
      </c>
      <c r="U209">
        <v>26.9</v>
      </c>
      <c r="V209">
        <v>0</v>
      </c>
      <c r="W209">
        <v>0</v>
      </c>
      <c r="X209">
        <v>2</v>
      </c>
      <c r="Y209">
        <v>9</v>
      </c>
      <c r="Z209" t="s">
        <v>929</v>
      </c>
      <c r="AA209" s="2" t="s">
        <v>887</v>
      </c>
      <c r="AB209">
        <v>0</v>
      </c>
      <c r="AC209">
        <v>9</v>
      </c>
      <c r="AD209" t="s">
        <v>885</v>
      </c>
      <c r="AE209" t="s">
        <v>44</v>
      </c>
      <c r="AF209">
        <v>10</v>
      </c>
      <c r="AG209">
        <v>0</v>
      </c>
      <c r="AH209" s="17" t="s">
        <v>5443</v>
      </c>
      <c r="AI209" s="17">
        <v>105894</v>
      </c>
      <c r="AJ209" s="13">
        <v>21029</v>
      </c>
      <c r="AK209" s="18" t="str">
        <f t="shared" si="21"/>
        <v>BR:Duran,Jhoan</v>
      </c>
      <c r="AL209" s="18" t="str">
        <f t="shared" si="24"/>
        <v>BP:Duran,Jhoan</v>
      </c>
      <c r="AM209" s="18" t="str">
        <f t="shared" si="23"/>
        <v>FG:Duran,Jhoan</v>
      </c>
      <c r="AN209" s="20" t="s">
        <v>5444</v>
      </c>
      <c r="AO209" s="20" t="s">
        <v>5445</v>
      </c>
      <c r="AP209" s="20" t="s">
        <v>7427</v>
      </c>
    </row>
    <row r="210" spans="1:42" x14ac:dyDescent="0.25">
      <c r="A210" t="s">
        <v>1272</v>
      </c>
      <c r="D210" t="s">
        <v>1884</v>
      </c>
      <c r="E210" s="13" t="s">
        <v>1060</v>
      </c>
      <c r="F210" s="16">
        <v>36593</v>
      </c>
      <c r="G210" s="7">
        <f t="shared" si="25"/>
        <v>26</v>
      </c>
      <c r="H210">
        <v>53</v>
      </c>
      <c r="I210">
        <v>29</v>
      </c>
      <c r="J210">
        <v>9</v>
      </c>
      <c r="K210">
        <v>11.1</v>
      </c>
      <c r="L210">
        <v>20.100000000000001</v>
      </c>
      <c r="M210">
        <v>23</v>
      </c>
      <c r="N210">
        <v>1.8</v>
      </c>
      <c r="O210">
        <v>2</v>
      </c>
      <c r="P210">
        <v>0</v>
      </c>
      <c r="Q210">
        <v>25</v>
      </c>
      <c r="R210">
        <v>9</v>
      </c>
      <c r="S210">
        <v>17.5</v>
      </c>
      <c r="T210">
        <v>26.5</v>
      </c>
      <c r="U210">
        <v>42.3</v>
      </c>
      <c r="V210">
        <v>8.3000000000000007</v>
      </c>
      <c r="W210">
        <v>8</v>
      </c>
      <c r="X210">
        <v>0</v>
      </c>
      <c r="Y210">
        <v>-2</v>
      </c>
      <c r="Z210" t="s">
        <v>898</v>
      </c>
      <c r="AA210" s="2" t="s">
        <v>904</v>
      </c>
      <c r="AB210">
        <v>0</v>
      </c>
      <c r="AC210">
        <v>3</v>
      </c>
      <c r="AD210" t="s">
        <v>885</v>
      </c>
      <c r="AE210" t="s">
        <v>44</v>
      </c>
      <c r="AF210">
        <v>10</v>
      </c>
      <c r="AG210">
        <v>6</v>
      </c>
      <c r="AH210" s="17" t="s">
        <v>4909</v>
      </c>
      <c r="AI210" s="17">
        <v>151557</v>
      </c>
      <c r="AJ210" s="13">
        <v>30056</v>
      </c>
      <c r="AK210" s="18" t="str">
        <f t="shared" si="21"/>
        <v>BR:Festa,David</v>
      </c>
      <c r="AL210" s="18" t="str">
        <f t="shared" si="24"/>
        <v>BP:Festa,David</v>
      </c>
      <c r="AM210" s="18" t="str">
        <f t="shared" si="23"/>
        <v>FG:Festa,David</v>
      </c>
      <c r="AN210" s="20" t="s">
        <v>4910</v>
      </c>
      <c r="AO210" s="20" t="s">
        <v>4911</v>
      </c>
      <c r="AP210" s="20" t="s">
        <v>7548</v>
      </c>
    </row>
    <row r="211" spans="1:42" x14ac:dyDescent="0.25">
      <c r="A211" t="s">
        <v>1272</v>
      </c>
      <c r="C211" s="13">
        <v>98</v>
      </c>
      <c r="D211" t="s">
        <v>8005</v>
      </c>
      <c r="E211" s="13" t="s">
        <v>1124</v>
      </c>
      <c r="F211" s="16">
        <v>35844</v>
      </c>
      <c r="G211" s="7">
        <f t="shared" si="25"/>
        <v>28</v>
      </c>
      <c r="H211">
        <v>55</v>
      </c>
      <c r="I211">
        <v>7</v>
      </c>
      <c r="J211">
        <v>17</v>
      </c>
      <c r="K211">
        <v>12.6</v>
      </c>
      <c r="L211">
        <v>29.6</v>
      </c>
      <c r="M211">
        <v>23.6</v>
      </c>
      <c r="N211">
        <v>0</v>
      </c>
      <c r="O211">
        <v>0</v>
      </c>
      <c r="P211">
        <v>4</v>
      </c>
      <c r="Q211">
        <v>27</v>
      </c>
      <c r="R211">
        <v>1</v>
      </c>
      <c r="S211">
        <v>11.6</v>
      </c>
      <c r="T211">
        <v>12.6</v>
      </c>
      <c r="U211">
        <v>12.8</v>
      </c>
      <c r="V211">
        <v>0</v>
      </c>
      <c r="W211">
        <v>0</v>
      </c>
      <c r="X211">
        <v>4</v>
      </c>
      <c r="Y211">
        <v>-4</v>
      </c>
      <c r="Z211" t="s">
        <v>901</v>
      </c>
      <c r="AA211" s="2" t="s">
        <v>880</v>
      </c>
      <c r="AB211">
        <v>0</v>
      </c>
      <c r="AC211">
        <v>20</v>
      </c>
      <c r="AD211" t="s">
        <v>881</v>
      </c>
      <c r="AE211" t="s">
        <v>44</v>
      </c>
      <c r="AF211">
        <v>10</v>
      </c>
      <c r="AG211">
        <v>1</v>
      </c>
      <c r="AH211" s="17" t="s">
        <v>8007</v>
      </c>
      <c r="AI211" s="17">
        <v>163735</v>
      </c>
      <c r="AJ211" s="13">
        <v>31815</v>
      </c>
      <c r="AK211" s="18" t="str">
        <f t="shared" si="21"/>
        <v>BR:Gibson,Cade*</v>
      </c>
      <c r="AL211" s="18" t="str">
        <f t="shared" si="24"/>
        <v>BP:Gibson,Cade*</v>
      </c>
      <c r="AM211" s="18" t="str">
        <f t="shared" si="23"/>
        <v>FG:Gibson,Cade*</v>
      </c>
      <c r="AN211" s="20" t="s">
        <v>8006</v>
      </c>
      <c r="AO211" s="20" t="s">
        <v>8008</v>
      </c>
      <c r="AP211" s="20" t="str">
        <f>_xlfn.CONCAT("http://www.fangraphs.com/statss.aspx?playerid=",AJ211)</f>
        <v>http://www.fangraphs.com/statss.aspx?playerid=31815</v>
      </c>
    </row>
    <row r="212" spans="1:42" x14ac:dyDescent="0.25">
      <c r="A212" t="s">
        <v>1272</v>
      </c>
      <c r="C212" s="13">
        <v>206</v>
      </c>
      <c r="D212" t="s">
        <v>2229</v>
      </c>
      <c r="E212" s="13" t="s">
        <v>1106</v>
      </c>
      <c r="F212" s="16">
        <v>32727</v>
      </c>
      <c r="G212" s="7">
        <f t="shared" si="25"/>
        <v>36</v>
      </c>
      <c r="H212">
        <v>63</v>
      </c>
      <c r="I212">
        <v>9</v>
      </c>
      <c r="J212">
        <v>15</v>
      </c>
      <c r="K212">
        <v>11.5</v>
      </c>
      <c r="L212">
        <v>26.5</v>
      </c>
      <c r="M212">
        <v>27.2</v>
      </c>
      <c r="N212">
        <v>3</v>
      </c>
      <c r="O212">
        <v>5</v>
      </c>
      <c r="P212">
        <v>8</v>
      </c>
      <c r="Q212">
        <v>25</v>
      </c>
      <c r="R212">
        <v>17</v>
      </c>
      <c r="S212">
        <v>5.4</v>
      </c>
      <c r="T212">
        <v>22.4</v>
      </c>
      <c r="U212">
        <v>9.6</v>
      </c>
      <c r="V212">
        <v>0.4</v>
      </c>
      <c r="W212">
        <v>0</v>
      </c>
      <c r="X212">
        <v>9</v>
      </c>
      <c r="Y212">
        <v>-2</v>
      </c>
      <c r="Z212" t="s">
        <v>951</v>
      </c>
      <c r="AA212" s="2" t="s">
        <v>880</v>
      </c>
      <c r="AB212">
        <v>0</v>
      </c>
      <c r="AC212">
        <v>10</v>
      </c>
      <c r="AD212" t="s">
        <v>885</v>
      </c>
      <c r="AE212" t="s">
        <v>44</v>
      </c>
      <c r="AF212">
        <v>10</v>
      </c>
      <c r="AG212">
        <v>1</v>
      </c>
      <c r="AH212" s="17" t="s">
        <v>5558</v>
      </c>
      <c r="AI212" s="17">
        <v>67028</v>
      </c>
      <c r="AJ212" s="13">
        <v>11384</v>
      </c>
      <c r="AK212" s="18" t="str">
        <f t="shared" si="21"/>
        <v>BR:Kahnle,Tommy</v>
      </c>
      <c r="AL212" s="18" t="str">
        <f t="shared" si="24"/>
        <v>BP:Kahnle,Tommy</v>
      </c>
      <c r="AM212" s="18" t="str">
        <f t="shared" si="23"/>
        <v>FG:Kahnle,Tommy</v>
      </c>
      <c r="AN212" s="20" t="s">
        <v>5559</v>
      </c>
      <c r="AO212" s="20" t="s">
        <v>5560</v>
      </c>
      <c r="AP212" s="20" t="s">
        <v>7036</v>
      </c>
    </row>
    <row r="213" spans="1:42" x14ac:dyDescent="0.25">
      <c r="A213" t="s">
        <v>1272</v>
      </c>
      <c r="D213" t="s">
        <v>1885</v>
      </c>
      <c r="E213" s="13" t="s">
        <v>1058</v>
      </c>
      <c r="F213" s="16">
        <v>32221</v>
      </c>
      <c r="G213" s="7">
        <f t="shared" si="25"/>
        <v>38</v>
      </c>
      <c r="H213">
        <v>113</v>
      </c>
      <c r="I213">
        <v>10</v>
      </c>
      <c r="J213">
        <v>8</v>
      </c>
      <c r="K213">
        <v>23.6</v>
      </c>
      <c r="L213">
        <v>31.6</v>
      </c>
      <c r="M213">
        <v>35.200000000000003</v>
      </c>
      <c r="N213">
        <v>0</v>
      </c>
      <c r="O213">
        <v>0</v>
      </c>
      <c r="P213">
        <v>12</v>
      </c>
      <c r="Q213">
        <v>16</v>
      </c>
      <c r="R213">
        <v>8</v>
      </c>
      <c r="S213">
        <v>16.3</v>
      </c>
      <c r="T213">
        <v>24.3</v>
      </c>
      <c r="U213">
        <v>24.4</v>
      </c>
      <c r="V213">
        <v>0.8</v>
      </c>
      <c r="W213">
        <v>0</v>
      </c>
      <c r="X213">
        <v>12</v>
      </c>
      <c r="Y213">
        <v>-4</v>
      </c>
      <c r="Z213" t="s">
        <v>898</v>
      </c>
      <c r="AA213" s="2" t="s">
        <v>904</v>
      </c>
      <c r="AB213">
        <v>4</v>
      </c>
      <c r="AC213">
        <v>10</v>
      </c>
      <c r="AD213" t="s">
        <v>881</v>
      </c>
      <c r="AE213" t="s">
        <v>44</v>
      </c>
      <c r="AF213">
        <v>10</v>
      </c>
      <c r="AG213">
        <v>2</v>
      </c>
      <c r="AH213" s="17" t="s">
        <v>5246</v>
      </c>
      <c r="AI213" s="17">
        <v>49786</v>
      </c>
      <c r="AJ213" s="13">
        <v>2036</v>
      </c>
      <c r="AK213" s="18" t="str">
        <f t="shared" si="21"/>
        <v>BR:Kershaw,Clayton*</v>
      </c>
      <c r="AL213" s="18" t="str">
        <f t="shared" si="24"/>
        <v>BP:Kershaw,Clayton*</v>
      </c>
      <c r="AM213" s="18" t="str">
        <f t="shared" si="23"/>
        <v>FG:Kershaw,Clayton*</v>
      </c>
      <c r="AN213" s="20" t="s">
        <v>5247</v>
      </c>
      <c r="AO213" s="20" t="s">
        <v>5248</v>
      </c>
      <c r="AP213" s="20" t="s">
        <v>7020</v>
      </c>
    </row>
    <row r="214" spans="1:42" x14ac:dyDescent="0.25">
      <c r="A214" t="s">
        <v>1272</v>
      </c>
      <c r="D214" t="s">
        <v>1886</v>
      </c>
      <c r="E214" s="13" t="s">
        <v>1060</v>
      </c>
      <c r="F214" s="16">
        <v>35131</v>
      </c>
      <c r="G214" s="7">
        <f t="shared" si="25"/>
        <v>30</v>
      </c>
      <c r="H214">
        <v>76</v>
      </c>
      <c r="I214">
        <v>22</v>
      </c>
      <c r="J214">
        <v>5</v>
      </c>
      <c r="K214">
        <v>14.3</v>
      </c>
      <c r="L214">
        <v>19.3</v>
      </c>
      <c r="M214">
        <v>20</v>
      </c>
      <c r="N214">
        <v>0.2</v>
      </c>
      <c r="O214">
        <v>0</v>
      </c>
      <c r="P214">
        <v>2</v>
      </c>
      <c r="Q214">
        <v>35</v>
      </c>
      <c r="R214">
        <v>5</v>
      </c>
      <c r="S214">
        <v>5.2</v>
      </c>
      <c r="T214">
        <v>10.199999999999999</v>
      </c>
      <c r="U214">
        <v>12.6</v>
      </c>
      <c r="V214">
        <v>1.2</v>
      </c>
      <c r="W214" t="s">
        <v>111</v>
      </c>
      <c r="X214">
        <v>2</v>
      </c>
      <c r="Y214">
        <v>2</v>
      </c>
      <c r="Z214" t="s">
        <v>898</v>
      </c>
      <c r="AA214" s="2" t="s">
        <v>923</v>
      </c>
      <c r="AB214">
        <v>9</v>
      </c>
      <c r="AC214">
        <v>2</v>
      </c>
      <c r="AD214" t="s">
        <v>881</v>
      </c>
      <c r="AE214" t="s">
        <v>44</v>
      </c>
      <c r="AF214">
        <v>10</v>
      </c>
      <c r="AG214">
        <v>5</v>
      </c>
      <c r="AH214" s="17" t="s">
        <v>5150</v>
      </c>
      <c r="AI214" s="17">
        <v>102491</v>
      </c>
      <c r="AJ214" s="13">
        <v>17085</v>
      </c>
      <c r="AK214" s="18" t="str">
        <f t="shared" si="21"/>
        <v>BR:Lopez,Pablo</v>
      </c>
      <c r="AL214" s="18" t="str">
        <f t="shared" si="24"/>
        <v>BP:Lopez,Pablo</v>
      </c>
      <c r="AM214" s="18" t="str">
        <f t="shared" si="23"/>
        <v>FG:Lopez,Pablo</v>
      </c>
      <c r="AN214" s="20" t="s">
        <v>5151</v>
      </c>
      <c r="AO214" s="20" t="s">
        <v>5152</v>
      </c>
      <c r="AP214" s="20" t="s">
        <v>7306</v>
      </c>
    </row>
    <row r="215" spans="1:42" x14ac:dyDescent="0.25">
      <c r="A215" t="s">
        <v>1272</v>
      </c>
      <c r="D215" t="s">
        <v>1887</v>
      </c>
      <c r="E215" s="13" t="s">
        <v>1106</v>
      </c>
      <c r="F215" s="16">
        <v>36372</v>
      </c>
      <c r="G215" s="7">
        <f t="shared" si="25"/>
        <v>26</v>
      </c>
      <c r="H215">
        <v>69</v>
      </c>
      <c r="I215">
        <v>30</v>
      </c>
      <c r="J215">
        <v>4</v>
      </c>
      <c r="K215">
        <v>10.1</v>
      </c>
      <c r="L215">
        <v>14.1</v>
      </c>
      <c r="M215">
        <v>15.9</v>
      </c>
      <c r="N215">
        <v>1.2</v>
      </c>
      <c r="O215">
        <v>1</v>
      </c>
      <c r="P215">
        <v>10</v>
      </c>
      <c r="Q215">
        <v>23</v>
      </c>
      <c r="R215">
        <v>13</v>
      </c>
      <c r="S215">
        <v>15.9</v>
      </c>
      <c r="T215">
        <v>29</v>
      </c>
      <c r="U215">
        <v>22.7</v>
      </c>
      <c r="V215">
        <v>0</v>
      </c>
      <c r="W215">
        <v>0</v>
      </c>
      <c r="X215">
        <v>10</v>
      </c>
      <c r="Y215">
        <v>1</v>
      </c>
      <c r="Z215" t="s">
        <v>898</v>
      </c>
      <c r="AA215" s="2" t="s">
        <v>887</v>
      </c>
      <c r="AB215">
        <v>0</v>
      </c>
      <c r="AC215">
        <v>6</v>
      </c>
      <c r="AD215" t="s">
        <v>885</v>
      </c>
      <c r="AE215" t="s">
        <v>44</v>
      </c>
      <c r="AF215">
        <v>10</v>
      </c>
      <c r="AG215">
        <v>5</v>
      </c>
      <c r="AH215" s="17" t="s">
        <v>5458</v>
      </c>
      <c r="AI215" s="17">
        <v>131358</v>
      </c>
      <c r="AJ215" s="13">
        <v>24968</v>
      </c>
      <c r="AK215" s="18" t="str">
        <f t="shared" si="21"/>
        <v>BR:Olson,Reese</v>
      </c>
      <c r="AL215" s="18" t="str">
        <f t="shared" si="24"/>
        <v>BP:Olson,Reese</v>
      </c>
      <c r="AM215" s="18" t="str">
        <f t="shared" si="23"/>
        <v>FG:Olson,Reese</v>
      </c>
      <c r="AN215" s="20" t="s">
        <v>5459</v>
      </c>
      <c r="AO215" s="20" t="s">
        <v>5460</v>
      </c>
      <c r="AP215" s="20" t="s">
        <v>7516</v>
      </c>
    </row>
    <row r="216" spans="1:42" x14ac:dyDescent="0.25">
      <c r="A216" t="s">
        <v>1272</v>
      </c>
      <c r="C216" s="13">
        <v>158</v>
      </c>
      <c r="D216" t="s">
        <v>2353</v>
      </c>
      <c r="E216" s="13" t="s">
        <v>1044</v>
      </c>
      <c r="F216" s="16">
        <v>35856</v>
      </c>
      <c r="G216" s="7">
        <f t="shared" si="25"/>
        <v>28</v>
      </c>
      <c r="H216">
        <v>40</v>
      </c>
      <c r="I216">
        <v>25</v>
      </c>
      <c r="J216">
        <v>18</v>
      </c>
      <c r="K216">
        <v>2.6</v>
      </c>
      <c r="L216">
        <v>20.6</v>
      </c>
      <c r="M216">
        <v>10.4</v>
      </c>
      <c r="N216">
        <v>2.6</v>
      </c>
      <c r="O216" t="s">
        <v>196</v>
      </c>
      <c r="P216">
        <v>4</v>
      </c>
      <c r="Q216">
        <v>36</v>
      </c>
      <c r="R216">
        <v>24</v>
      </c>
      <c r="S216">
        <v>3</v>
      </c>
      <c r="T216">
        <v>27</v>
      </c>
      <c r="U216">
        <v>12</v>
      </c>
      <c r="V216">
        <v>3</v>
      </c>
      <c r="W216" t="s">
        <v>56</v>
      </c>
      <c r="X216">
        <v>3</v>
      </c>
      <c r="Y216">
        <v>3</v>
      </c>
      <c r="Z216" t="s">
        <v>898</v>
      </c>
      <c r="AA216" s="2" t="s">
        <v>880</v>
      </c>
      <c r="AB216">
        <v>8</v>
      </c>
      <c r="AC216">
        <v>5</v>
      </c>
      <c r="AD216" t="s">
        <v>885</v>
      </c>
      <c r="AE216" t="s">
        <v>44</v>
      </c>
      <c r="AF216">
        <v>10</v>
      </c>
      <c r="AG216">
        <v>6</v>
      </c>
      <c r="AH216" s="17" t="s">
        <v>6872</v>
      </c>
      <c r="AI216" s="17">
        <v>109005</v>
      </c>
      <c r="AJ216" s="13">
        <v>22487</v>
      </c>
      <c r="AK216" s="18" t="str">
        <f t="shared" si="21"/>
        <v>BR:Oviedo,Johan</v>
      </c>
      <c r="AL216" s="18" t="str">
        <f t="shared" si="24"/>
        <v>BP:Oviedo,Johan</v>
      </c>
      <c r="AM216" s="18" t="str">
        <f t="shared" si="23"/>
        <v>FG:Oviedo,Johan</v>
      </c>
      <c r="AN216" s="20" t="s">
        <v>6873</v>
      </c>
      <c r="AO216" s="20" t="s">
        <v>6874</v>
      </c>
      <c r="AP216" s="20" t="s">
        <v>6875</v>
      </c>
    </row>
    <row r="217" spans="1:42" x14ac:dyDescent="0.25">
      <c r="A217" t="s">
        <v>1272</v>
      </c>
      <c r="C217" s="13">
        <v>230</v>
      </c>
      <c r="D217" t="s">
        <v>2377</v>
      </c>
      <c r="E217" s="13" t="s">
        <v>1046</v>
      </c>
      <c r="F217" s="16">
        <v>36628</v>
      </c>
      <c r="G217" s="7">
        <f t="shared" si="25"/>
        <v>26</v>
      </c>
      <c r="H217">
        <v>112</v>
      </c>
      <c r="I217">
        <v>33</v>
      </c>
      <c r="J217">
        <v>11</v>
      </c>
      <c r="K217">
        <v>23.3</v>
      </c>
      <c r="L217">
        <v>34.299999999999997</v>
      </c>
      <c r="M217">
        <v>45.8</v>
      </c>
      <c r="N217">
        <v>2.8</v>
      </c>
      <c r="O217">
        <v>3</v>
      </c>
      <c r="P217">
        <v>1</v>
      </c>
      <c r="Q217">
        <v>25</v>
      </c>
      <c r="R217">
        <v>10</v>
      </c>
      <c r="S217">
        <v>21.8</v>
      </c>
      <c r="T217">
        <v>31.8</v>
      </c>
      <c r="U217">
        <v>33.799999999999997</v>
      </c>
      <c r="V217">
        <v>2.4</v>
      </c>
      <c r="W217">
        <v>3</v>
      </c>
      <c r="X217">
        <v>9</v>
      </c>
      <c r="Y217">
        <v>-4</v>
      </c>
      <c r="Z217" t="s">
        <v>911</v>
      </c>
      <c r="AA217" s="2" t="s">
        <v>905</v>
      </c>
      <c r="AB217">
        <v>0</v>
      </c>
      <c r="AC217">
        <v>11</v>
      </c>
      <c r="AD217" t="s">
        <v>881</v>
      </c>
      <c r="AE217" t="s">
        <v>44</v>
      </c>
      <c r="AF217">
        <v>10</v>
      </c>
      <c r="AG217">
        <v>2</v>
      </c>
      <c r="AH217" s="17" t="s">
        <v>5364</v>
      </c>
      <c r="AI217" s="17">
        <v>151556</v>
      </c>
      <c r="AJ217" s="13">
        <v>30055</v>
      </c>
      <c r="AK217" s="18" t="str">
        <f t="shared" si="21"/>
        <v>BR:Povich,Cade*</v>
      </c>
      <c r="AL217" s="18" t="str">
        <f t="shared" si="24"/>
        <v>BP:Povich,Cade*</v>
      </c>
      <c r="AM217" s="18" t="str">
        <f t="shared" si="23"/>
        <v>FG:Povich,Cade*</v>
      </c>
      <c r="AN217" s="20" t="s">
        <v>5365</v>
      </c>
      <c r="AO217" s="20" t="s">
        <v>5366</v>
      </c>
      <c r="AP217" s="20" t="s">
        <v>7550</v>
      </c>
    </row>
    <row r="218" spans="1:42" x14ac:dyDescent="0.25">
      <c r="A218" t="s">
        <v>1272</v>
      </c>
      <c r="D218" t="s">
        <v>1888</v>
      </c>
      <c r="E218" s="13" t="s">
        <v>1101</v>
      </c>
      <c r="F218" s="16">
        <v>35776</v>
      </c>
      <c r="G218" s="7">
        <f t="shared" si="25"/>
        <v>28</v>
      </c>
      <c r="H218">
        <v>62</v>
      </c>
      <c r="I218">
        <v>37</v>
      </c>
      <c r="J218">
        <v>17</v>
      </c>
      <c r="K218">
        <v>18</v>
      </c>
      <c r="L218">
        <v>35</v>
      </c>
      <c r="M218">
        <v>36.700000000000003</v>
      </c>
      <c r="N218">
        <v>0</v>
      </c>
      <c r="O218">
        <v>0</v>
      </c>
      <c r="P218">
        <v>0</v>
      </c>
      <c r="Q218">
        <v>46</v>
      </c>
      <c r="R218">
        <v>5</v>
      </c>
      <c r="S218">
        <v>14.1</v>
      </c>
      <c r="T218">
        <v>19.100000000000001</v>
      </c>
      <c r="U218">
        <v>32.9</v>
      </c>
      <c r="V218">
        <v>3.4</v>
      </c>
      <c r="W218">
        <v>6</v>
      </c>
      <c r="X218">
        <v>0</v>
      </c>
      <c r="Y218">
        <v>0</v>
      </c>
      <c r="Z218" t="s">
        <v>898</v>
      </c>
      <c r="AA218" s="2" t="s">
        <v>880</v>
      </c>
      <c r="AB218">
        <v>0</v>
      </c>
      <c r="AC218">
        <v>11</v>
      </c>
      <c r="AD218" t="s">
        <v>881</v>
      </c>
      <c r="AE218" t="s">
        <v>44</v>
      </c>
      <c r="AF218">
        <v>10</v>
      </c>
      <c r="AG218">
        <v>5</v>
      </c>
      <c r="AH218" s="17" t="s">
        <v>5461</v>
      </c>
      <c r="AI218" s="17">
        <v>109131</v>
      </c>
      <c r="AJ218" s="13">
        <v>21846</v>
      </c>
      <c r="AK218" s="18" t="str">
        <f t="shared" si="21"/>
        <v>BR:Ragans,Cole*</v>
      </c>
      <c r="AL218" s="18" t="str">
        <f t="shared" si="24"/>
        <v>BP:Ragans,Cole*</v>
      </c>
      <c r="AM218" s="18" t="str">
        <f t="shared" si="23"/>
        <v>FG:Ragans,Cole*</v>
      </c>
      <c r="AN218" s="20" t="s">
        <v>5462</v>
      </c>
      <c r="AO218" s="20" t="s">
        <v>5463</v>
      </c>
      <c r="AP218" s="20" t="s">
        <v>7422</v>
      </c>
    </row>
    <row r="219" spans="1:42" x14ac:dyDescent="0.25">
      <c r="A219" t="s">
        <v>1272</v>
      </c>
      <c r="D219" t="s">
        <v>1889</v>
      </c>
      <c r="E219" s="13" t="s">
        <v>1108</v>
      </c>
      <c r="F219" s="16">
        <v>34907</v>
      </c>
      <c r="G219" s="7">
        <f t="shared" si="25"/>
        <v>30</v>
      </c>
      <c r="H219">
        <v>150</v>
      </c>
      <c r="I219">
        <v>30</v>
      </c>
      <c r="J219">
        <v>4</v>
      </c>
      <c r="K219">
        <v>13.7</v>
      </c>
      <c r="L219">
        <v>17.7</v>
      </c>
      <c r="M219">
        <v>21.8</v>
      </c>
      <c r="N219">
        <v>2.2000000000000002</v>
      </c>
      <c r="O219">
        <v>3</v>
      </c>
      <c r="P219">
        <v>11</v>
      </c>
      <c r="Q219">
        <v>16</v>
      </c>
      <c r="R219">
        <v>4</v>
      </c>
      <c r="S219">
        <v>6.4</v>
      </c>
      <c r="T219">
        <v>10.4</v>
      </c>
      <c r="U219">
        <v>10</v>
      </c>
      <c r="V219">
        <v>1.2</v>
      </c>
      <c r="W219">
        <v>2</v>
      </c>
      <c r="X219">
        <v>12</v>
      </c>
      <c r="Y219">
        <v>2</v>
      </c>
      <c r="Z219" t="s">
        <v>898</v>
      </c>
      <c r="AA219" s="2" t="s">
        <v>880</v>
      </c>
      <c r="AB219">
        <v>0</v>
      </c>
      <c r="AC219">
        <v>4</v>
      </c>
      <c r="AD219" t="s">
        <v>885</v>
      </c>
      <c r="AE219" t="s">
        <v>44</v>
      </c>
      <c r="AF219">
        <v>10</v>
      </c>
      <c r="AG219">
        <v>1</v>
      </c>
      <c r="AH219" s="17" t="s">
        <v>5464</v>
      </c>
      <c r="AI219" s="17">
        <v>133756</v>
      </c>
      <c r="AJ219" s="13">
        <v>25385</v>
      </c>
      <c r="AK219" s="18" t="str">
        <f t="shared" si="21"/>
        <v>BR:Rasmussen,Drew</v>
      </c>
      <c r="AL219" s="18" t="str">
        <f t="shared" si="24"/>
        <v>BP:Rasmussen,Drew</v>
      </c>
      <c r="AM219" s="18" t="str">
        <f t="shared" si="23"/>
        <v>FG:Rasmussen,Drew</v>
      </c>
      <c r="AN219" s="20" t="s">
        <v>5465</v>
      </c>
      <c r="AO219" s="20" t="s">
        <v>5466</v>
      </c>
      <c r="AP219" s="20" t="s">
        <v>7274</v>
      </c>
    </row>
    <row r="220" spans="1:42" x14ac:dyDescent="0.25">
      <c r="A220" t="s">
        <v>1272</v>
      </c>
      <c r="D220" t="s">
        <v>1890</v>
      </c>
      <c r="E220" s="13" t="s">
        <v>1060</v>
      </c>
      <c r="F220" s="16">
        <v>35221</v>
      </c>
      <c r="G220" s="7">
        <f t="shared" si="25"/>
        <v>30</v>
      </c>
      <c r="H220">
        <v>171</v>
      </c>
      <c r="I220">
        <v>28</v>
      </c>
      <c r="J220">
        <v>3</v>
      </c>
      <c r="K220">
        <v>13.1</v>
      </c>
      <c r="L220">
        <v>16.100000000000001</v>
      </c>
      <c r="M220">
        <v>31.5</v>
      </c>
      <c r="N220">
        <v>3.6</v>
      </c>
      <c r="O220">
        <v>6</v>
      </c>
      <c r="P220">
        <v>4</v>
      </c>
      <c r="Q220">
        <v>49</v>
      </c>
      <c r="R220">
        <v>4</v>
      </c>
      <c r="S220">
        <v>7</v>
      </c>
      <c r="T220">
        <v>11</v>
      </c>
      <c r="U220">
        <v>16.899999999999999</v>
      </c>
      <c r="V220">
        <v>2.2000000000000002</v>
      </c>
      <c r="W220" t="s">
        <v>136</v>
      </c>
      <c r="X220">
        <v>2</v>
      </c>
      <c r="Y220">
        <v>3</v>
      </c>
      <c r="Z220" t="s">
        <v>898</v>
      </c>
      <c r="AA220" s="2" t="s">
        <v>1006</v>
      </c>
      <c r="AB220">
        <v>4</v>
      </c>
      <c r="AC220">
        <v>0</v>
      </c>
      <c r="AD220" t="s">
        <v>885</v>
      </c>
      <c r="AE220" t="s">
        <v>44</v>
      </c>
      <c r="AF220">
        <v>10</v>
      </c>
      <c r="AG220">
        <v>1</v>
      </c>
      <c r="AH220" s="17" t="s">
        <v>5467</v>
      </c>
      <c r="AI220" s="17">
        <v>135535</v>
      </c>
      <c r="AJ220" s="13">
        <v>21390</v>
      </c>
      <c r="AK220" s="18" t="str">
        <f t="shared" si="21"/>
        <v>BR:Ryan,Joe</v>
      </c>
      <c r="AL220" s="18" t="str">
        <f t="shared" si="24"/>
        <v>BP:Ryan,Joe</v>
      </c>
      <c r="AM220" s="18" t="str">
        <f t="shared" si="23"/>
        <v>FG:Ryan,Joe</v>
      </c>
      <c r="AN220" s="20" t="s">
        <v>5468</v>
      </c>
      <c r="AO220" s="20" t="s">
        <v>5469</v>
      </c>
      <c r="AP220" s="20" t="s">
        <v>7322</v>
      </c>
    </row>
    <row r="221" spans="1:42" x14ac:dyDescent="0.25">
      <c r="A221" t="s">
        <v>1272</v>
      </c>
      <c r="D221" t="s">
        <v>1891</v>
      </c>
      <c r="E221" s="13" t="s">
        <v>1058</v>
      </c>
      <c r="F221" s="16">
        <v>33942</v>
      </c>
      <c r="G221" s="7">
        <f t="shared" si="25"/>
        <v>33</v>
      </c>
      <c r="H221">
        <v>61</v>
      </c>
      <c r="I221">
        <v>45</v>
      </c>
      <c r="J221">
        <v>12</v>
      </c>
      <c r="K221">
        <v>11.7</v>
      </c>
      <c r="L221">
        <v>23.7</v>
      </c>
      <c r="M221">
        <v>18.7</v>
      </c>
      <c r="N221">
        <v>0</v>
      </c>
      <c r="O221">
        <v>0</v>
      </c>
      <c r="P221">
        <v>3</v>
      </c>
      <c r="Q221">
        <v>35</v>
      </c>
      <c r="R221">
        <v>14</v>
      </c>
      <c r="S221">
        <v>10.9</v>
      </c>
      <c r="T221">
        <v>25</v>
      </c>
      <c r="U221">
        <v>13.1</v>
      </c>
      <c r="V221">
        <v>0</v>
      </c>
      <c r="W221">
        <v>0</v>
      </c>
      <c r="X221">
        <v>6</v>
      </c>
      <c r="Y221">
        <v>1</v>
      </c>
      <c r="Z221" t="s">
        <v>898</v>
      </c>
      <c r="AA221" s="2" t="s">
        <v>880</v>
      </c>
      <c r="AB221">
        <v>0</v>
      </c>
      <c r="AC221">
        <v>20</v>
      </c>
      <c r="AD221" t="s">
        <v>881</v>
      </c>
      <c r="AE221" t="s">
        <v>44</v>
      </c>
      <c r="AF221">
        <v>10</v>
      </c>
      <c r="AG221">
        <v>5</v>
      </c>
      <c r="AH221" s="17" t="s">
        <v>5473</v>
      </c>
      <c r="AI221" s="17">
        <v>70271</v>
      </c>
      <c r="AJ221" s="13">
        <v>13543</v>
      </c>
      <c r="AK221" s="18" t="str">
        <f t="shared" si="21"/>
        <v>BR:Snell,Blake*</v>
      </c>
      <c r="AL221" s="18" t="str">
        <f t="shared" si="24"/>
        <v>BP:Snell,Blake*</v>
      </c>
      <c r="AM221" s="18" t="str">
        <f t="shared" si="23"/>
        <v>FG:Snell,Blake*</v>
      </c>
      <c r="AN221" s="20" t="s">
        <v>5474</v>
      </c>
      <c r="AO221" s="20" t="s">
        <v>5475</v>
      </c>
      <c r="AP221" s="20" t="s">
        <v>7129</v>
      </c>
    </row>
    <row r="222" spans="1:42" x14ac:dyDescent="0.25">
      <c r="A222" t="s">
        <v>1272</v>
      </c>
      <c r="D222" t="s">
        <v>1892</v>
      </c>
      <c r="E222" s="13" t="s">
        <v>1168</v>
      </c>
      <c r="F222" s="16">
        <v>33298</v>
      </c>
      <c r="G222" s="7">
        <f t="shared" si="25"/>
        <v>35</v>
      </c>
      <c r="H222">
        <v>70</v>
      </c>
      <c r="I222">
        <v>31</v>
      </c>
      <c r="J222">
        <v>7</v>
      </c>
      <c r="K222">
        <v>13.9</v>
      </c>
      <c r="L222">
        <v>21</v>
      </c>
      <c r="M222">
        <v>17.7</v>
      </c>
      <c r="N222">
        <v>0</v>
      </c>
      <c r="O222">
        <v>0</v>
      </c>
      <c r="P222">
        <v>2</v>
      </c>
      <c r="Q222">
        <v>42</v>
      </c>
      <c r="R222">
        <v>0</v>
      </c>
      <c r="S222">
        <v>1.8</v>
      </c>
      <c r="T222">
        <v>1.8</v>
      </c>
      <c r="U222">
        <v>7.3</v>
      </c>
      <c r="V222">
        <v>1.8</v>
      </c>
      <c r="W222" t="s">
        <v>136</v>
      </c>
      <c r="X222">
        <v>2</v>
      </c>
      <c r="Y222">
        <v>-1</v>
      </c>
      <c r="Z222" t="s">
        <v>929</v>
      </c>
      <c r="AA222" s="2" t="s">
        <v>904</v>
      </c>
      <c r="AB222">
        <v>0</v>
      </c>
      <c r="AC222">
        <v>3</v>
      </c>
      <c r="AD222" t="s">
        <v>885</v>
      </c>
      <c r="AE222" t="s">
        <v>44</v>
      </c>
      <c r="AF222">
        <v>10</v>
      </c>
      <c r="AG222">
        <v>0</v>
      </c>
      <c r="AH222" s="17" t="s">
        <v>4939</v>
      </c>
      <c r="AI222" s="17">
        <v>138046</v>
      </c>
      <c r="AJ222" s="13">
        <v>30115</v>
      </c>
      <c r="AK222" s="18" t="str">
        <f t="shared" si="21"/>
        <v>BR:Suarez,Robert</v>
      </c>
      <c r="AL222" s="18" t="str">
        <f t="shared" si="24"/>
        <v>BP:Suarez,Robert</v>
      </c>
      <c r="AM222" s="18" t="str">
        <f t="shared" si="23"/>
        <v>FG:Suarez,Robert</v>
      </c>
      <c r="AN222" s="20" t="s">
        <v>4940</v>
      </c>
      <c r="AO222" s="20" t="s">
        <v>4941</v>
      </c>
      <c r="AP222" s="20" t="s">
        <v>7078</v>
      </c>
    </row>
    <row r="223" spans="1:42" x14ac:dyDescent="0.25">
      <c r="A223" t="s">
        <v>1286</v>
      </c>
      <c r="D223" t="s">
        <v>1893</v>
      </c>
      <c r="E223" s="13" t="s">
        <v>1168</v>
      </c>
      <c r="F223" s="16">
        <v>33454</v>
      </c>
      <c r="G223" s="7">
        <f t="shared" si="25"/>
        <v>34</v>
      </c>
      <c r="H223">
        <v>65</v>
      </c>
      <c r="I223">
        <v>36</v>
      </c>
      <c r="J223">
        <v>12</v>
      </c>
      <c r="K223">
        <v>1.1000000000000001</v>
      </c>
      <c r="L223">
        <v>13.1</v>
      </c>
      <c r="M223">
        <v>1.1000000000000001</v>
      </c>
      <c r="N223">
        <v>0</v>
      </c>
      <c r="O223">
        <v>0</v>
      </c>
      <c r="P223">
        <v>5</v>
      </c>
      <c r="Q223">
        <v>32</v>
      </c>
      <c r="R223">
        <v>6</v>
      </c>
      <c r="S223">
        <v>20.100000000000001</v>
      </c>
      <c r="T223">
        <v>26.1</v>
      </c>
      <c r="U223">
        <v>20.100000000000001</v>
      </c>
      <c r="V223">
        <v>0</v>
      </c>
      <c r="W223">
        <v>0</v>
      </c>
      <c r="X223">
        <v>5</v>
      </c>
      <c r="Y223">
        <v>7</v>
      </c>
      <c r="Z223" t="s">
        <v>903</v>
      </c>
      <c r="AA223" s="2" t="s">
        <v>880</v>
      </c>
      <c r="AB223">
        <v>0</v>
      </c>
      <c r="AC223">
        <v>10</v>
      </c>
      <c r="AD223" t="s">
        <v>885</v>
      </c>
      <c r="AE223" t="s">
        <v>44</v>
      </c>
      <c r="AF223">
        <v>10</v>
      </c>
      <c r="AG223">
        <v>1</v>
      </c>
      <c r="AH223" s="17" t="s">
        <v>5482</v>
      </c>
      <c r="AI223" s="17">
        <v>68490</v>
      </c>
      <c r="AJ223" s="13">
        <v>11861</v>
      </c>
      <c r="AK223" s="18" t="str">
        <f t="shared" si="21"/>
        <v>BR:Adam,Jason</v>
      </c>
      <c r="AL223" s="18" t="str">
        <f t="shared" ref="AL223:AL259" si="26">HYPERLINK(AO223,_xlfn.CONCAT("BP:",D223))</f>
        <v>BP:Adam,Jason</v>
      </c>
      <c r="AM223" s="18" t="str">
        <f t="shared" si="23"/>
        <v>FG:Adam,Jason</v>
      </c>
      <c r="AN223" s="20" t="s">
        <v>5483</v>
      </c>
      <c r="AO223" s="20" t="s">
        <v>5484</v>
      </c>
      <c r="AP223" s="20" t="s">
        <v>7096</v>
      </c>
    </row>
    <row r="224" spans="1:42" x14ac:dyDescent="0.25">
      <c r="A224" t="s">
        <v>1286</v>
      </c>
      <c r="D224" t="s">
        <v>1894</v>
      </c>
      <c r="E224" s="13" t="s">
        <v>1056</v>
      </c>
      <c r="F224" s="16">
        <v>37133</v>
      </c>
      <c r="G224" s="7">
        <f t="shared" si="25"/>
        <v>24</v>
      </c>
      <c r="H224">
        <v>66</v>
      </c>
      <c r="I224">
        <v>25</v>
      </c>
      <c r="J224">
        <v>22</v>
      </c>
      <c r="K224">
        <v>17.5</v>
      </c>
      <c r="L224">
        <v>39.5</v>
      </c>
      <c r="M224">
        <v>43.3</v>
      </c>
      <c r="N224">
        <v>4.0999999999999996</v>
      </c>
      <c r="O224">
        <v>8</v>
      </c>
      <c r="P224">
        <v>0</v>
      </c>
      <c r="Q224">
        <v>28</v>
      </c>
      <c r="R224">
        <v>16</v>
      </c>
      <c r="S224">
        <v>8.1</v>
      </c>
      <c r="T224">
        <v>24</v>
      </c>
      <c r="U224">
        <v>10.4</v>
      </c>
      <c r="V224">
        <v>0.8</v>
      </c>
      <c r="W224">
        <v>1</v>
      </c>
      <c r="X224">
        <v>4</v>
      </c>
      <c r="Y224">
        <v>-2</v>
      </c>
      <c r="Z224" t="s">
        <v>913</v>
      </c>
      <c r="AA224" s="2" t="s">
        <v>884</v>
      </c>
      <c r="AB224">
        <v>0</v>
      </c>
      <c r="AC224">
        <v>19</v>
      </c>
      <c r="AD224" t="s">
        <v>885</v>
      </c>
      <c r="AE224" t="s">
        <v>44</v>
      </c>
      <c r="AF224">
        <v>10</v>
      </c>
      <c r="AG224">
        <v>1</v>
      </c>
      <c r="AH224" s="17" t="s">
        <v>5485</v>
      </c>
      <c r="AI224" s="17">
        <v>163878</v>
      </c>
      <c r="AJ224" s="13">
        <v>31635</v>
      </c>
      <c r="AK224" s="18" t="str">
        <f t="shared" si="21"/>
        <v>BR:Birdsong,Hayden</v>
      </c>
      <c r="AL224" s="18" t="str">
        <f t="shared" si="26"/>
        <v>BP:Birdsong,Hayden</v>
      </c>
      <c r="AM224" s="18" t="str">
        <f t="shared" si="23"/>
        <v>FG:Birdsong,Hayden</v>
      </c>
      <c r="AN224" s="20" t="s">
        <v>5486</v>
      </c>
      <c r="AO224" s="20" t="s">
        <v>5487</v>
      </c>
      <c r="AP224" s="20" t="s">
        <v>7583</v>
      </c>
    </row>
    <row r="225" spans="1:42" x14ac:dyDescent="0.25">
      <c r="A225" t="s">
        <v>1286</v>
      </c>
      <c r="D225" t="s">
        <v>1895</v>
      </c>
      <c r="E225" s="13" t="s">
        <v>1162</v>
      </c>
      <c r="F225" s="16">
        <v>33271</v>
      </c>
      <c r="G225" s="7">
        <f t="shared" si="25"/>
        <v>35</v>
      </c>
      <c r="H225">
        <v>180</v>
      </c>
      <c r="I225">
        <v>26</v>
      </c>
      <c r="J225">
        <v>0</v>
      </c>
      <c r="K225">
        <v>21.4</v>
      </c>
      <c r="L225">
        <v>21.4</v>
      </c>
      <c r="M225">
        <v>23.8</v>
      </c>
      <c r="N225">
        <v>0</v>
      </c>
      <c r="O225">
        <v>0</v>
      </c>
      <c r="P225">
        <v>9</v>
      </c>
      <c r="Q225">
        <v>22</v>
      </c>
      <c r="R225">
        <v>6</v>
      </c>
      <c r="S225">
        <v>18.100000000000001</v>
      </c>
      <c r="T225">
        <v>24.1</v>
      </c>
      <c r="U225">
        <v>30.1</v>
      </c>
      <c r="V225">
        <v>2.2000000000000002</v>
      </c>
      <c r="W225">
        <v>4</v>
      </c>
      <c r="X225">
        <v>9</v>
      </c>
      <c r="Y225">
        <v>-5</v>
      </c>
      <c r="Z225" t="s">
        <v>883</v>
      </c>
      <c r="AA225" s="2" t="s">
        <v>946</v>
      </c>
      <c r="AB225">
        <v>0</v>
      </c>
      <c r="AC225">
        <v>2</v>
      </c>
      <c r="AD225" t="s">
        <v>881</v>
      </c>
      <c r="AE225" t="s">
        <v>44</v>
      </c>
      <c r="AF225">
        <v>10</v>
      </c>
      <c r="AG225">
        <v>1</v>
      </c>
      <c r="AH225" s="17" t="s">
        <v>5488</v>
      </c>
      <c r="AI225" s="17">
        <v>102011</v>
      </c>
      <c r="AJ225" s="13">
        <v>15440</v>
      </c>
      <c r="AK225" s="18" t="str">
        <f t="shared" si="21"/>
        <v>BR:Boyd,Matthew*</v>
      </c>
      <c r="AL225" s="18" t="str">
        <f t="shared" si="26"/>
        <v>BP:Boyd,Matthew*</v>
      </c>
      <c r="AM225" s="18" t="str">
        <f t="shared" si="23"/>
        <v>FG:Boyd,Matthew*</v>
      </c>
      <c r="AN225" s="20" t="s">
        <v>5489</v>
      </c>
      <c r="AO225" s="20" t="s">
        <v>5490</v>
      </c>
      <c r="AP225" s="20" t="s">
        <v>7076</v>
      </c>
    </row>
    <row r="226" spans="1:42" x14ac:dyDescent="0.25">
      <c r="A226" t="s">
        <v>1286</v>
      </c>
      <c r="D226" t="s">
        <v>1896</v>
      </c>
      <c r="E226" s="13" t="s">
        <v>1101</v>
      </c>
      <c r="F226" s="16">
        <v>35661</v>
      </c>
      <c r="G226" s="7">
        <f t="shared" si="25"/>
        <v>28</v>
      </c>
      <c r="H226">
        <v>116</v>
      </c>
      <c r="I226">
        <v>21</v>
      </c>
      <c r="J226">
        <v>7</v>
      </c>
      <c r="K226">
        <v>12.5</v>
      </c>
      <c r="L226">
        <v>19.5</v>
      </c>
      <c r="M226">
        <v>26.5</v>
      </c>
      <c r="N226">
        <v>0</v>
      </c>
      <c r="O226">
        <v>0</v>
      </c>
      <c r="P226">
        <v>11</v>
      </c>
      <c r="Q226">
        <v>30</v>
      </c>
      <c r="R226">
        <v>9</v>
      </c>
      <c r="S226">
        <v>11.6</v>
      </c>
      <c r="T226">
        <v>20.6</v>
      </c>
      <c r="U226">
        <v>16</v>
      </c>
      <c r="V226">
        <v>0</v>
      </c>
      <c r="W226">
        <v>0</v>
      </c>
      <c r="X226">
        <v>12</v>
      </c>
      <c r="Y226">
        <v>-1</v>
      </c>
      <c r="Z226" t="s">
        <v>883</v>
      </c>
      <c r="AA226" s="2" t="s">
        <v>949</v>
      </c>
      <c r="AB226">
        <v>0</v>
      </c>
      <c r="AC226">
        <v>1</v>
      </c>
      <c r="AD226" t="s">
        <v>881</v>
      </c>
      <c r="AE226" t="s">
        <v>44</v>
      </c>
      <c r="AF226">
        <v>10</v>
      </c>
      <c r="AG226">
        <v>3</v>
      </c>
      <c r="AH226" s="17" t="s">
        <v>5494</v>
      </c>
      <c r="AI226" s="17">
        <v>114683</v>
      </c>
      <c r="AJ226" s="13">
        <v>21455</v>
      </c>
      <c r="AK226" s="18" t="str">
        <f t="shared" si="21"/>
        <v>BR:Bubic,Kris*</v>
      </c>
      <c r="AL226" s="18" t="str">
        <f t="shared" si="26"/>
        <v>BP:Bubic,Kris*</v>
      </c>
      <c r="AM226" s="18" t="str">
        <f t="shared" si="23"/>
        <v>FG:Bubic,Kris*</v>
      </c>
      <c r="AN226" s="20" t="s">
        <v>5495</v>
      </c>
      <c r="AO226" s="20" t="s">
        <v>5496</v>
      </c>
      <c r="AP226" s="20" t="s">
        <v>7399</v>
      </c>
    </row>
    <row r="227" spans="1:42" x14ac:dyDescent="0.25">
      <c r="A227" t="s">
        <v>1286</v>
      </c>
      <c r="D227" t="s">
        <v>1897</v>
      </c>
      <c r="E227" s="13" t="s">
        <v>1168</v>
      </c>
      <c r="F227" s="16">
        <v>35061</v>
      </c>
      <c r="G227" s="7">
        <f t="shared" si="25"/>
        <v>30</v>
      </c>
      <c r="H227">
        <v>168</v>
      </c>
      <c r="I227">
        <v>36</v>
      </c>
      <c r="J227">
        <v>15</v>
      </c>
      <c r="K227">
        <v>13.9</v>
      </c>
      <c r="L227">
        <v>29</v>
      </c>
      <c r="M227">
        <v>24.7</v>
      </c>
      <c r="N227">
        <v>1.6</v>
      </c>
      <c r="O227">
        <v>2</v>
      </c>
      <c r="P227">
        <v>4</v>
      </c>
      <c r="Q227">
        <v>41</v>
      </c>
      <c r="R227">
        <v>10</v>
      </c>
      <c r="S227">
        <v>13.6</v>
      </c>
      <c r="T227">
        <v>23.6</v>
      </c>
      <c r="U227">
        <v>26.7</v>
      </c>
      <c r="V227">
        <v>1.8</v>
      </c>
      <c r="W227">
        <v>3</v>
      </c>
      <c r="X227">
        <v>1</v>
      </c>
      <c r="Y227">
        <v>0</v>
      </c>
      <c r="Z227" t="s">
        <v>898</v>
      </c>
      <c r="AA227" s="2" t="s">
        <v>892</v>
      </c>
      <c r="AB227">
        <v>0</v>
      </c>
      <c r="AC227">
        <v>6</v>
      </c>
      <c r="AD227" t="s">
        <v>885</v>
      </c>
      <c r="AE227" t="s">
        <v>44</v>
      </c>
      <c r="AF227">
        <v>10</v>
      </c>
      <c r="AG227">
        <v>0</v>
      </c>
      <c r="AH227" s="17" t="s">
        <v>5497</v>
      </c>
      <c r="AI227" s="17">
        <v>105703</v>
      </c>
      <c r="AJ227" s="13">
        <v>18525</v>
      </c>
      <c r="AK227" s="18" t="str">
        <f t="shared" si="21"/>
        <v>BR:Cease,Dylan</v>
      </c>
      <c r="AL227" s="18" t="str">
        <f t="shared" si="26"/>
        <v>BP:Cease,Dylan</v>
      </c>
      <c r="AM227" s="18" t="str">
        <f t="shared" si="23"/>
        <v>FG:Cease,Dylan</v>
      </c>
      <c r="AN227" s="20" t="s">
        <v>5498</v>
      </c>
      <c r="AO227" s="20" t="s">
        <v>5499</v>
      </c>
      <c r="AP227" s="20" t="s">
        <v>7297</v>
      </c>
    </row>
    <row r="228" spans="1:42" x14ac:dyDescent="0.25">
      <c r="A228" t="s">
        <v>1286</v>
      </c>
      <c r="D228" t="s">
        <v>1898</v>
      </c>
      <c r="E228" s="13" t="s">
        <v>1108</v>
      </c>
      <c r="F228" s="16">
        <v>34447</v>
      </c>
      <c r="G228" s="7">
        <f t="shared" si="25"/>
        <v>32</v>
      </c>
      <c r="H228">
        <v>61</v>
      </c>
      <c r="I228">
        <v>54</v>
      </c>
      <c r="J228">
        <v>10</v>
      </c>
      <c r="K228">
        <v>5.4</v>
      </c>
      <c r="L228">
        <v>15.4</v>
      </c>
      <c r="M228">
        <v>18.2</v>
      </c>
      <c r="N228">
        <v>4.3</v>
      </c>
      <c r="O228" t="s">
        <v>177</v>
      </c>
      <c r="P228">
        <v>0</v>
      </c>
      <c r="Q228">
        <v>48</v>
      </c>
      <c r="R228">
        <v>7</v>
      </c>
      <c r="S228">
        <v>4.8</v>
      </c>
      <c r="T228">
        <v>11.8</v>
      </c>
      <c r="U228">
        <v>14</v>
      </c>
      <c r="V228">
        <v>1.8</v>
      </c>
      <c r="W228" t="s">
        <v>136</v>
      </c>
      <c r="X228">
        <v>2</v>
      </c>
      <c r="Y228">
        <v>-5</v>
      </c>
      <c r="Z228" t="s">
        <v>879</v>
      </c>
      <c r="AA228" s="2" t="s">
        <v>880</v>
      </c>
      <c r="AB228">
        <v>0</v>
      </c>
      <c r="AC228">
        <v>3</v>
      </c>
      <c r="AD228" t="s">
        <v>885</v>
      </c>
      <c r="AE228" t="s">
        <v>44</v>
      </c>
      <c r="AF228">
        <v>10</v>
      </c>
      <c r="AG228">
        <v>1</v>
      </c>
      <c r="AH228" s="17" t="s">
        <v>5135</v>
      </c>
      <c r="AI228" s="17">
        <v>105739</v>
      </c>
      <c r="AJ228" s="13">
        <v>17897</v>
      </c>
      <c r="AK228" s="18" t="str">
        <f t="shared" si="21"/>
        <v>BR:Cleavinger,Garrett*</v>
      </c>
      <c r="AL228" s="18" t="str">
        <f t="shared" si="26"/>
        <v>BP:Cleavinger,Garrett*</v>
      </c>
      <c r="AM228" s="18" t="str">
        <f t="shared" si="23"/>
        <v>FG:Cleavinger,Garrett*</v>
      </c>
      <c r="AN228" s="20" t="s">
        <v>5136</v>
      </c>
      <c r="AO228" s="20" t="s">
        <v>5137</v>
      </c>
      <c r="AP228" s="20" t="s">
        <v>7198</v>
      </c>
    </row>
    <row r="229" spans="1:42" x14ac:dyDescent="0.25">
      <c r="A229" t="s">
        <v>1286</v>
      </c>
      <c r="C229" s="13">
        <v>282</v>
      </c>
      <c r="D229" t="s">
        <v>2199</v>
      </c>
      <c r="E229" s="13" t="s">
        <v>1099</v>
      </c>
      <c r="F229" s="16">
        <v>35314</v>
      </c>
      <c r="G229" s="7">
        <f t="shared" si="25"/>
        <v>29</v>
      </c>
      <c r="H229">
        <v>67</v>
      </c>
      <c r="I229">
        <v>15</v>
      </c>
      <c r="J229">
        <v>15</v>
      </c>
      <c r="K229">
        <v>27.8</v>
      </c>
      <c r="L229">
        <v>42.8</v>
      </c>
      <c r="M229">
        <v>37.799999999999997</v>
      </c>
      <c r="N229">
        <v>0</v>
      </c>
      <c r="O229">
        <v>0</v>
      </c>
      <c r="P229">
        <v>5</v>
      </c>
      <c r="Q229">
        <v>20</v>
      </c>
      <c r="R229">
        <v>12</v>
      </c>
      <c r="S229">
        <v>23.9</v>
      </c>
      <c r="T229">
        <v>35.9</v>
      </c>
      <c r="U229">
        <v>37.200000000000003</v>
      </c>
      <c r="V229">
        <v>1.4</v>
      </c>
      <c r="W229">
        <v>2</v>
      </c>
      <c r="X229">
        <v>5</v>
      </c>
      <c r="Y229">
        <v>-1</v>
      </c>
      <c r="Z229" t="s">
        <v>934</v>
      </c>
      <c r="AA229" s="2" t="s">
        <v>887</v>
      </c>
      <c r="AB229">
        <v>0</v>
      </c>
      <c r="AC229">
        <v>20</v>
      </c>
      <c r="AD229" t="s">
        <v>885</v>
      </c>
      <c r="AE229" t="s">
        <v>44</v>
      </c>
      <c r="AF229">
        <v>10</v>
      </c>
      <c r="AG229">
        <v>4</v>
      </c>
      <c r="AH229" s="17" t="s">
        <v>5607</v>
      </c>
      <c r="AI229" s="17">
        <v>107962</v>
      </c>
      <c r="AJ229" s="13">
        <v>19618</v>
      </c>
      <c r="AK229" s="18" t="str">
        <f t="shared" si="21"/>
        <v>BR:Hicks,Jordan</v>
      </c>
      <c r="AL229" s="18" t="str">
        <f t="shared" si="26"/>
        <v>BP:Hicks,Jordan</v>
      </c>
      <c r="AM229" s="18" t="str">
        <f t="shared" si="23"/>
        <v>FG:Hicks,Jordan</v>
      </c>
      <c r="AN229" s="20" t="s">
        <v>5608</v>
      </c>
      <c r="AO229" s="20" t="s">
        <v>5609</v>
      </c>
      <c r="AP229" s="20" t="s">
        <v>7340</v>
      </c>
    </row>
    <row r="230" spans="1:42" x14ac:dyDescent="0.25">
      <c r="A230" t="s">
        <v>1286</v>
      </c>
      <c r="B230" t="s">
        <v>2561</v>
      </c>
      <c r="C230" s="13">
        <v>62</v>
      </c>
      <c r="D230" t="s">
        <v>8489</v>
      </c>
      <c r="E230" s="13" t="s">
        <v>1121</v>
      </c>
      <c r="F230" s="16">
        <v>35924</v>
      </c>
      <c r="G230" s="7">
        <f t="shared" si="25"/>
        <v>28</v>
      </c>
      <c r="AH230" s="17" t="s">
        <v>8484</v>
      </c>
      <c r="AI230" s="17">
        <v>164344</v>
      </c>
      <c r="AJ230" s="13" t="s">
        <v>8485</v>
      </c>
      <c r="AK230" s="18" t="str">
        <f t="shared" si="21"/>
        <v>BR:Imai,Tatsuya</v>
      </c>
      <c r="AL230" s="18" t="str">
        <f t="shared" si="26"/>
        <v>BP:Imai,Tatsuya</v>
      </c>
      <c r="AM230" s="18" t="str">
        <f t="shared" si="23"/>
        <v>FG:Imai,Tatsuya</v>
      </c>
      <c r="AN230" s="20" t="s">
        <v>8486</v>
      </c>
      <c r="AO230" s="20" t="s">
        <v>8487</v>
      </c>
      <c r="AP230" s="20" t="s">
        <v>8488</v>
      </c>
    </row>
    <row r="231" spans="1:42" x14ac:dyDescent="0.25">
      <c r="A231" t="s">
        <v>1286</v>
      </c>
      <c r="C231" s="13">
        <v>225</v>
      </c>
      <c r="D231" t="s">
        <v>2238</v>
      </c>
      <c r="E231" s="13" t="s">
        <v>1121</v>
      </c>
      <c r="F231" s="16">
        <v>35374</v>
      </c>
      <c r="G231" s="7">
        <f t="shared" si="25"/>
        <v>29</v>
      </c>
      <c r="H231">
        <v>68</v>
      </c>
      <c r="I231">
        <v>19</v>
      </c>
      <c r="J231">
        <v>0</v>
      </c>
      <c r="K231">
        <v>30.8</v>
      </c>
      <c r="L231">
        <v>30.8</v>
      </c>
      <c r="M231">
        <v>47</v>
      </c>
      <c r="N231">
        <v>2.8</v>
      </c>
      <c r="O231">
        <v>5</v>
      </c>
      <c r="P231">
        <v>3</v>
      </c>
      <c r="Q231">
        <v>34</v>
      </c>
      <c r="R231">
        <v>0</v>
      </c>
      <c r="S231">
        <v>8.9</v>
      </c>
      <c r="T231">
        <v>8.9</v>
      </c>
      <c r="U231">
        <v>14.9</v>
      </c>
      <c r="V231">
        <v>2</v>
      </c>
      <c r="W231">
        <v>3</v>
      </c>
      <c r="X231">
        <v>3</v>
      </c>
      <c r="Y231">
        <v>-5</v>
      </c>
      <c r="Z231" t="s">
        <v>879</v>
      </c>
      <c r="AA231" s="2" t="s">
        <v>976</v>
      </c>
      <c r="AB231">
        <v>0</v>
      </c>
      <c r="AC231">
        <v>10</v>
      </c>
      <c r="AD231" t="s">
        <v>885</v>
      </c>
      <c r="AE231" t="s">
        <v>44</v>
      </c>
      <c r="AF231">
        <v>10</v>
      </c>
      <c r="AG231">
        <v>1</v>
      </c>
      <c r="AH231" s="17" t="s">
        <v>6245</v>
      </c>
      <c r="AI231" s="17">
        <v>144894</v>
      </c>
      <c r="AJ231" s="13">
        <v>25890</v>
      </c>
      <c r="AK231" s="18" t="str">
        <f t="shared" si="21"/>
        <v>BR:King,Bryan*</v>
      </c>
      <c r="AL231" s="18" t="str">
        <f t="shared" si="26"/>
        <v>BP:King,Bryan*</v>
      </c>
      <c r="AM231" s="18" t="str">
        <f t="shared" si="23"/>
        <v>FG:King,Bryan*</v>
      </c>
      <c r="AN231" s="20" t="s">
        <v>6246</v>
      </c>
      <c r="AO231" s="20" t="s">
        <v>6247</v>
      </c>
      <c r="AP231" s="20" t="s">
        <v>7354</v>
      </c>
    </row>
    <row r="232" spans="1:42" x14ac:dyDescent="0.25">
      <c r="A232" t="s">
        <v>1286</v>
      </c>
      <c r="C232" s="13">
        <v>102</v>
      </c>
      <c r="D232" t="s">
        <v>2273</v>
      </c>
      <c r="E232" s="13" t="s">
        <v>1067</v>
      </c>
      <c r="F232" s="16">
        <v>36570</v>
      </c>
      <c r="G232" s="7">
        <f t="shared" si="25"/>
        <v>26</v>
      </c>
      <c r="H232">
        <v>131</v>
      </c>
      <c r="I232">
        <v>29</v>
      </c>
      <c r="J232">
        <v>11</v>
      </c>
      <c r="K232">
        <v>16.899999999999999</v>
      </c>
      <c r="L232">
        <v>28</v>
      </c>
      <c r="M232">
        <v>35.799999999999997</v>
      </c>
      <c r="N232">
        <v>3.6</v>
      </c>
      <c r="O232">
        <v>7</v>
      </c>
      <c r="P232">
        <v>8</v>
      </c>
      <c r="Q232">
        <v>10</v>
      </c>
      <c r="R232">
        <v>5</v>
      </c>
      <c r="S232">
        <v>17.3</v>
      </c>
      <c r="T232">
        <v>22.3</v>
      </c>
      <c r="U232">
        <v>21.2</v>
      </c>
      <c r="V232">
        <v>0</v>
      </c>
      <c r="W232">
        <v>0</v>
      </c>
      <c r="X232">
        <v>10</v>
      </c>
      <c r="Y232">
        <v>-4</v>
      </c>
      <c r="Z232" t="s">
        <v>886</v>
      </c>
      <c r="AA232" s="2" t="s">
        <v>897</v>
      </c>
      <c r="AB232">
        <v>0</v>
      </c>
      <c r="AC232">
        <v>1</v>
      </c>
      <c r="AD232" t="s">
        <v>885</v>
      </c>
      <c r="AE232" t="s">
        <v>44</v>
      </c>
      <c r="AF232">
        <v>10</v>
      </c>
      <c r="AG232">
        <v>0</v>
      </c>
      <c r="AH232" s="17" t="s">
        <v>8056</v>
      </c>
      <c r="AI232" s="17">
        <v>149535</v>
      </c>
      <c r="AJ232" s="13">
        <v>31972</v>
      </c>
      <c r="AK232" s="18" t="str">
        <f t="shared" si="21"/>
        <v>BR:Lord,Brad</v>
      </c>
      <c r="AL232" s="18" t="str">
        <f t="shared" si="26"/>
        <v>BP:Lord,Brad</v>
      </c>
      <c r="AM232" s="18" t="str">
        <f t="shared" si="23"/>
        <v>FG:Lord,Brad</v>
      </c>
      <c r="AN232" s="20" t="s">
        <v>8055</v>
      </c>
      <c r="AO232" s="20" t="s">
        <v>8057</v>
      </c>
      <c r="AP232" s="20" t="str">
        <f>_xlfn.CONCAT("http://www.fangraphs.com/statss.aspx?playerid=",AJ232)</f>
        <v>http://www.fangraphs.com/statss.aspx?playerid=31972</v>
      </c>
    </row>
    <row r="233" spans="1:42" x14ac:dyDescent="0.25">
      <c r="A233" t="s">
        <v>1286</v>
      </c>
      <c r="C233" s="13">
        <v>211</v>
      </c>
      <c r="D233" t="s">
        <v>2292</v>
      </c>
      <c r="E233" s="13" t="s">
        <v>1044</v>
      </c>
      <c r="F233" s="16">
        <v>34894</v>
      </c>
      <c r="G233" s="7">
        <f t="shared" si="25"/>
        <v>30</v>
      </c>
      <c r="H233">
        <v>48</v>
      </c>
      <c r="I233">
        <v>21</v>
      </c>
      <c r="J233">
        <v>21</v>
      </c>
      <c r="K233">
        <v>17.8</v>
      </c>
      <c r="L233">
        <v>38.799999999999997</v>
      </c>
      <c r="M233">
        <v>33</v>
      </c>
      <c r="N233">
        <v>1</v>
      </c>
      <c r="O233" t="s">
        <v>111</v>
      </c>
      <c r="P233">
        <v>0</v>
      </c>
      <c r="Q233">
        <v>33</v>
      </c>
      <c r="R233">
        <v>1</v>
      </c>
      <c r="S233">
        <v>0.9</v>
      </c>
      <c r="T233">
        <v>1.8</v>
      </c>
      <c r="U233">
        <v>3.3</v>
      </c>
      <c r="V233">
        <v>0.8</v>
      </c>
      <c r="W233" t="s">
        <v>111</v>
      </c>
      <c r="X233">
        <v>0</v>
      </c>
      <c r="Y233">
        <v>-3</v>
      </c>
      <c r="Z233" t="s">
        <v>903</v>
      </c>
      <c r="AA233" s="2" t="s">
        <v>985</v>
      </c>
      <c r="AB233">
        <v>0</v>
      </c>
      <c r="AC233">
        <v>0</v>
      </c>
      <c r="AD233" t="s">
        <v>885</v>
      </c>
      <c r="AE233" t="s">
        <v>44</v>
      </c>
      <c r="AF233">
        <v>10</v>
      </c>
      <c r="AG233">
        <v>1</v>
      </c>
      <c r="AH233" s="17" t="s">
        <v>6332</v>
      </c>
      <c r="AI233" s="17">
        <v>110284</v>
      </c>
      <c r="AJ233" s="13">
        <v>20385</v>
      </c>
      <c r="AK233" s="18" t="str">
        <f t="shared" si="21"/>
        <v>BR:Mattson,Isaac</v>
      </c>
      <c r="AL233" s="18" t="str">
        <f t="shared" si="26"/>
        <v>BP:Mattson,Isaac</v>
      </c>
      <c r="AM233" s="18" t="str">
        <f t="shared" si="23"/>
        <v>FG:Mattson,Isaac</v>
      </c>
      <c r="AN233" s="20" t="s">
        <v>6333</v>
      </c>
      <c r="AO233" s="20" t="s">
        <v>6334</v>
      </c>
      <c r="AP233" s="20" t="s">
        <v>7272</v>
      </c>
    </row>
    <row r="234" spans="1:42" x14ac:dyDescent="0.25">
      <c r="A234" t="s">
        <v>1286</v>
      </c>
      <c r="D234" t="s">
        <v>1899</v>
      </c>
      <c r="E234" s="13" t="s">
        <v>1106</v>
      </c>
      <c r="F234" s="16">
        <v>36713</v>
      </c>
      <c r="G234" s="7">
        <f t="shared" si="25"/>
        <v>25</v>
      </c>
      <c r="H234">
        <v>91</v>
      </c>
      <c r="I234">
        <v>7</v>
      </c>
      <c r="J234">
        <v>17</v>
      </c>
      <c r="K234">
        <v>19.399999999999999</v>
      </c>
      <c r="L234">
        <v>36.299999999999997</v>
      </c>
      <c r="M234">
        <v>34.1</v>
      </c>
      <c r="N234">
        <v>3.6</v>
      </c>
      <c r="O234">
        <v>6</v>
      </c>
      <c r="P234">
        <v>5</v>
      </c>
      <c r="Q234">
        <v>25</v>
      </c>
      <c r="R234">
        <v>1</v>
      </c>
      <c r="S234">
        <v>20.100000000000001</v>
      </c>
      <c r="T234">
        <v>21.1</v>
      </c>
      <c r="U234">
        <v>24.9</v>
      </c>
      <c r="V234">
        <v>1.2</v>
      </c>
      <c r="W234">
        <v>2</v>
      </c>
      <c r="X234">
        <v>7</v>
      </c>
      <c r="Y234">
        <v>-1</v>
      </c>
      <c r="Z234" t="s">
        <v>937</v>
      </c>
      <c r="AA234" s="2" t="s">
        <v>904</v>
      </c>
      <c r="AB234">
        <v>0</v>
      </c>
      <c r="AC234">
        <v>4</v>
      </c>
      <c r="AD234" t="s">
        <v>885</v>
      </c>
      <c r="AE234" t="s">
        <v>44</v>
      </c>
      <c r="AF234">
        <v>10</v>
      </c>
      <c r="AG234">
        <v>1</v>
      </c>
      <c r="AH234" s="17" t="s">
        <v>5512</v>
      </c>
      <c r="AI234" s="17">
        <v>110387</v>
      </c>
      <c r="AJ234" s="13">
        <v>22630</v>
      </c>
      <c r="AK234" s="18" t="str">
        <f t="shared" si="21"/>
        <v>BR:Montero,Keider</v>
      </c>
      <c r="AL234" s="18" t="str">
        <f t="shared" si="26"/>
        <v>BP:Montero,Keider</v>
      </c>
      <c r="AM234" s="18" t="str">
        <f t="shared" si="23"/>
        <v>FG:Montero,Keider</v>
      </c>
      <c r="AN234" s="20" t="s">
        <v>5513</v>
      </c>
      <c r="AO234" s="20" t="s">
        <v>5514</v>
      </c>
      <c r="AP234" s="20" t="s">
        <v>7560</v>
      </c>
    </row>
    <row r="235" spans="1:42" x14ac:dyDescent="0.25">
      <c r="A235" t="s">
        <v>1286</v>
      </c>
      <c r="C235" s="13">
        <v>72</v>
      </c>
      <c r="D235" t="s">
        <v>2356</v>
      </c>
      <c r="E235" s="13" t="s">
        <v>1162</v>
      </c>
      <c r="F235" s="16">
        <v>36561</v>
      </c>
      <c r="G235" s="7">
        <f t="shared" si="25"/>
        <v>26</v>
      </c>
      <c r="H235">
        <v>53</v>
      </c>
      <c r="I235">
        <v>35</v>
      </c>
      <c r="J235">
        <v>17</v>
      </c>
      <c r="K235">
        <v>14.3</v>
      </c>
      <c r="L235">
        <v>31.3</v>
      </c>
      <c r="M235">
        <v>36</v>
      </c>
      <c r="N235">
        <v>3</v>
      </c>
      <c r="O235">
        <v>5</v>
      </c>
      <c r="P235">
        <v>1</v>
      </c>
      <c r="Q235">
        <v>39</v>
      </c>
      <c r="R235">
        <v>0</v>
      </c>
      <c r="S235">
        <v>14.9</v>
      </c>
      <c r="T235">
        <v>14.9</v>
      </c>
      <c r="U235">
        <v>16.3</v>
      </c>
      <c r="V235">
        <v>0</v>
      </c>
      <c r="W235">
        <v>0</v>
      </c>
      <c r="X235">
        <v>10</v>
      </c>
      <c r="Y235">
        <v>2</v>
      </c>
      <c r="Z235" t="s">
        <v>906</v>
      </c>
      <c r="AA235" s="2" t="s">
        <v>887</v>
      </c>
      <c r="AB235">
        <v>0</v>
      </c>
      <c r="AC235">
        <v>8</v>
      </c>
      <c r="AD235" t="s">
        <v>885</v>
      </c>
      <c r="AE235" t="s">
        <v>44</v>
      </c>
      <c r="AF235">
        <v>10</v>
      </c>
      <c r="AG235">
        <v>2</v>
      </c>
      <c r="AH235" s="17" t="s">
        <v>6428</v>
      </c>
      <c r="AI235" s="17">
        <v>149873</v>
      </c>
      <c r="AJ235" s="13">
        <v>27914</v>
      </c>
      <c r="AK235" s="18" t="str">
        <f t="shared" si="21"/>
        <v>BR:Palencia,Daniel</v>
      </c>
      <c r="AL235" s="18" t="str">
        <f t="shared" si="26"/>
        <v>BP:Palencia,Daniel</v>
      </c>
      <c r="AM235" s="18" t="str">
        <f t="shared" si="23"/>
        <v>FG:Palencia,Daniel</v>
      </c>
      <c r="AN235" s="20" t="s">
        <v>6429</v>
      </c>
      <c r="AO235" s="20" t="s">
        <v>6430</v>
      </c>
      <c r="AP235" s="20" t="s">
        <v>7545</v>
      </c>
    </row>
    <row r="236" spans="1:42" x14ac:dyDescent="0.25">
      <c r="A236" t="s">
        <v>1286</v>
      </c>
      <c r="D236" t="s">
        <v>1900</v>
      </c>
      <c r="E236" s="13" t="s">
        <v>1076</v>
      </c>
      <c r="F236" s="16">
        <v>33867</v>
      </c>
      <c r="G236" s="7">
        <f t="shared" si="25"/>
        <v>33</v>
      </c>
      <c r="H236">
        <v>171</v>
      </c>
      <c r="I236">
        <v>14</v>
      </c>
      <c r="J236">
        <v>6</v>
      </c>
      <c r="K236">
        <v>16.399999999999999</v>
      </c>
      <c r="L236">
        <v>22.4</v>
      </c>
      <c r="M236">
        <v>28.5</v>
      </c>
      <c r="N236">
        <v>1.4</v>
      </c>
      <c r="O236">
        <v>1</v>
      </c>
      <c r="P236">
        <v>2</v>
      </c>
      <c r="Q236">
        <v>18</v>
      </c>
      <c r="R236">
        <v>9</v>
      </c>
      <c r="S236">
        <v>12.5</v>
      </c>
      <c r="T236">
        <v>21.5</v>
      </c>
      <c r="U236">
        <v>27.9</v>
      </c>
      <c r="V236">
        <v>3.2</v>
      </c>
      <c r="W236" t="s">
        <v>92</v>
      </c>
      <c r="X236">
        <v>2</v>
      </c>
      <c r="Y236">
        <v>3</v>
      </c>
      <c r="Z236" t="s">
        <v>911</v>
      </c>
      <c r="AA236" s="2" t="s">
        <v>1006</v>
      </c>
      <c r="AB236">
        <v>6</v>
      </c>
      <c r="AC236">
        <v>0</v>
      </c>
      <c r="AD236" t="s">
        <v>881</v>
      </c>
      <c r="AE236" t="s">
        <v>44</v>
      </c>
      <c r="AF236">
        <v>10</v>
      </c>
      <c r="AG236">
        <v>1</v>
      </c>
      <c r="AH236" s="17" t="s">
        <v>5524</v>
      </c>
      <c r="AI236" s="17">
        <v>106950</v>
      </c>
      <c r="AJ236" s="13">
        <v>17677</v>
      </c>
      <c r="AK236" s="18" t="str">
        <f t="shared" si="21"/>
        <v>BR:Springs,Jeffrey*</v>
      </c>
      <c r="AL236" s="18" t="str">
        <f t="shared" si="26"/>
        <v>BP:Springs,Jeffrey*</v>
      </c>
      <c r="AM236" s="18" t="str">
        <f t="shared" si="23"/>
        <v>FG:Springs,Jeffrey*</v>
      </c>
      <c r="AN236" s="20" t="s">
        <v>5525</v>
      </c>
      <c r="AO236" s="20" t="s">
        <v>5526</v>
      </c>
      <c r="AP236" s="20" t="s">
        <v>7127</v>
      </c>
    </row>
    <row r="237" spans="1:42" x14ac:dyDescent="0.25">
      <c r="A237" t="s">
        <v>1286</v>
      </c>
      <c r="C237" s="13">
        <v>82</v>
      </c>
      <c r="D237" t="s">
        <v>2445</v>
      </c>
      <c r="E237" s="13" t="s">
        <v>1076</v>
      </c>
      <c r="F237" s="16">
        <v>35306</v>
      </c>
      <c r="G237" s="7">
        <f t="shared" si="25"/>
        <v>29</v>
      </c>
      <c r="H237">
        <v>65</v>
      </c>
      <c r="I237">
        <v>35</v>
      </c>
      <c r="J237">
        <v>5</v>
      </c>
      <c r="K237">
        <v>3.8</v>
      </c>
      <c r="L237">
        <v>8.9</v>
      </c>
      <c r="M237">
        <v>11.6</v>
      </c>
      <c r="N237">
        <v>2.6</v>
      </c>
      <c r="O237" t="s">
        <v>56</v>
      </c>
      <c r="P237">
        <v>0</v>
      </c>
      <c r="Q237">
        <v>35</v>
      </c>
      <c r="R237">
        <v>9</v>
      </c>
      <c r="S237">
        <v>9.4</v>
      </c>
      <c r="T237">
        <v>18.399999999999999</v>
      </c>
      <c r="U237">
        <v>20.9</v>
      </c>
      <c r="V237">
        <v>3</v>
      </c>
      <c r="W237" t="s">
        <v>196</v>
      </c>
      <c r="X237">
        <v>0</v>
      </c>
      <c r="Y237">
        <v>9</v>
      </c>
      <c r="Z237" t="s">
        <v>903</v>
      </c>
      <c r="AA237" s="2" t="s">
        <v>880</v>
      </c>
      <c r="AB237">
        <v>0</v>
      </c>
      <c r="AC237">
        <v>3</v>
      </c>
      <c r="AD237" t="s">
        <v>885</v>
      </c>
      <c r="AE237" t="s">
        <v>44</v>
      </c>
      <c r="AF237">
        <v>10</v>
      </c>
      <c r="AG237">
        <v>1</v>
      </c>
      <c r="AH237" s="17" t="s">
        <v>6563</v>
      </c>
      <c r="AI237" s="17">
        <v>144613</v>
      </c>
      <c r="AJ237" s="13">
        <v>27694</v>
      </c>
      <c r="AK237" s="18" t="str">
        <f t="shared" si="21"/>
        <v>BR:Sterner,Justin</v>
      </c>
      <c r="AL237" s="18" t="str">
        <f t="shared" si="26"/>
        <v>BP:Sterner,Justin</v>
      </c>
      <c r="AM237" s="18" t="str">
        <f t="shared" si="23"/>
        <v>FG:Sterner,Justin</v>
      </c>
      <c r="AN237" s="20" t="s">
        <v>6564</v>
      </c>
      <c r="AO237" s="20" t="s">
        <v>6565</v>
      </c>
      <c r="AP237" s="20" t="s">
        <v>7338</v>
      </c>
    </row>
    <row r="238" spans="1:42" x14ac:dyDescent="0.25">
      <c r="A238" t="s">
        <v>1286</v>
      </c>
      <c r="D238" t="s">
        <v>1901</v>
      </c>
      <c r="E238" s="13" t="s">
        <v>1162</v>
      </c>
      <c r="F238" s="16">
        <v>33560</v>
      </c>
      <c r="G238" s="7">
        <f t="shared" si="25"/>
        <v>34</v>
      </c>
      <c r="H238">
        <v>130</v>
      </c>
      <c r="I238">
        <v>24</v>
      </c>
      <c r="J238">
        <v>5</v>
      </c>
      <c r="K238">
        <v>8.4</v>
      </c>
      <c r="L238">
        <v>13.4</v>
      </c>
      <c r="M238">
        <v>20.8</v>
      </c>
      <c r="N238">
        <v>3</v>
      </c>
      <c r="O238">
        <v>5</v>
      </c>
      <c r="P238">
        <v>0</v>
      </c>
      <c r="Q238">
        <v>8</v>
      </c>
      <c r="R238">
        <v>0</v>
      </c>
      <c r="S238">
        <v>22.8</v>
      </c>
      <c r="T238">
        <v>22.8</v>
      </c>
      <c r="U238">
        <v>46.9</v>
      </c>
      <c r="V238">
        <v>5</v>
      </c>
      <c r="W238">
        <v>8</v>
      </c>
      <c r="X238">
        <v>0</v>
      </c>
      <c r="Y238">
        <v>1</v>
      </c>
      <c r="Z238" t="s">
        <v>883</v>
      </c>
      <c r="AA238" s="2" t="s">
        <v>880</v>
      </c>
      <c r="AB238">
        <v>0</v>
      </c>
      <c r="AC238">
        <v>1</v>
      </c>
      <c r="AD238" t="s">
        <v>885</v>
      </c>
      <c r="AE238" t="s">
        <v>44</v>
      </c>
      <c r="AF238">
        <v>10</v>
      </c>
      <c r="AG238">
        <v>3</v>
      </c>
      <c r="AH238" s="17" t="s">
        <v>5527</v>
      </c>
      <c r="AI238" s="17">
        <v>68694</v>
      </c>
      <c r="AJ238" s="13">
        <v>11674</v>
      </c>
      <c r="AK238" s="18" t="str">
        <f t="shared" si="21"/>
        <v>BR:Taillon,Jameson</v>
      </c>
      <c r="AL238" s="18" t="str">
        <f t="shared" si="26"/>
        <v>BP:Taillon,Jameson</v>
      </c>
      <c r="AM238" s="18" t="str">
        <f t="shared" si="23"/>
        <v>FG:Taillon,Jameson</v>
      </c>
      <c r="AN238" s="20" t="s">
        <v>5528</v>
      </c>
      <c r="AO238" s="20" t="s">
        <v>5529</v>
      </c>
      <c r="AP238" s="20" t="s">
        <v>7108</v>
      </c>
    </row>
    <row r="239" spans="1:42" x14ac:dyDescent="0.25">
      <c r="A239" t="s">
        <v>1286</v>
      </c>
      <c r="D239" t="s">
        <v>1902</v>
      </c>
      <c r="E239" s="13" t="s">
        <v>1058</v>
      </c>
      <c r="F239" s="16">
        <v>35166</v>
      </c>
      <c r="G239" s="7">
        <f t="shared" si="25"/>
        <v>30</v>
      </c>
      <c r="H239">
        <v>60</v>
      </c>
      <c r="I239">
        <v>61</v>
      </c>
      <c r="J239">
        <v>1</v>
      </c>
      <c r="K239">
        <v>3.2</v>
      </c>
      <c r="L239">
        <v>4.0999999999999996</v>
      </c>
      <c r="M239">
        <v>9.8000000000000007</v>
      </c>
      <c r="N239">
        <v>1.8</v>
      </c>
      <c r="O239" t="s">
        <v>136</v>
      </c>
      <c r="P239">
        <v>0</v>
      </c>
      <c r="Q239">
        <v>49</v>
      </c>
      <c r="R239">
        <v>14</v>
      </c>
      <c r="S239">
        <v>4.5</v>
      </c>
      <c r="T239">
        <v>18.5</v>
      </c>
      <c r="U239">
        <v>16.2</v>
      </c>
      <c r="V239">
        <v>3.6</v>
      </c>
      <c r="W239" t="s">
        <v>56</v>
      </c>
      <c r="X239">
        <v>0</v>
      </c>
      <c r="Y239">
        <v>-1</v>
      </c>
      <c r="Z239" t="s">
        <v>893</v>
      </c>
      <c r="AA239" s="2" t="s">
        <v>904</v>
      </c>
      <c r="AB239">
        <v>0</v>
      </c>
      <c r="AC239">
        <v>12</v>
      </c>
      <c r="AD239" t="s">
        <v>881</v>
      </c>
      <c r="AE239" t="s">
        <v>44</v>
      </c>
      <c r="AF239">
        <v>10</v>
      </c>
      <c r="AG239">
        <v>1</v>
      </c>
      <c r="AH239" s="17" t="s">
        <v>5533</v>
      </c>
      <c r="AI239" s="17">
        <v>139955</v>
      </c>
      <c r="AJ239" s="13">
        <v>25007</v>
      </c>
      <c r="AK239" s="18" t="str">
        <f t="shared" si="21"/>
        <v>BR:Vesia,Alex*</v>
      </c>
      <c r="AL239" s="18" t="str">
        <f t="shared" si="26"/>
        <v>BP:Vesia,Alex*</v>
      </c>
      <c r="AM239" s="18" t="str">
        <f t="shared" si="23"/>
        <v>FG:Vesia,Alex*</v>
      </c>
      <c r="AN239" s="20" t="s">
        <v>5534</v>
      </c>
      <c r="AO239" s="20" t="s">
        <v>5535</v>
      </c>
      <c r="AP239" s="20" t="s">
        <v>7312</v>
      </c>
    </row>
    <row r="240" spans="1:42" x14ac:dyDescent="0.25">
      <c r="A240" t="s">
        <v>1304</v>
      </c>
      <c r="D240" t="s">
        <v>1903</v>
      </c>
      <c r="E240" s="13" t="s">
        <v>1044</v>
      </c>
      <c r="F240" s="16">
        <v>36438</v>
      </c>
      <c r="G240" s="7">
        <f t="shared" si="25"/>
        <v>26</v>
      </c>
      <c r="H240">
        <v>70</v>
      </c>
      <c r="I240">
        <v>33</v>
      </c>
      <c r="J240">
        <v>14</v>
      </c>
      <c r="K240">
        <v>12.2</v>
      </c>
      <c r="L240">
        <v>26.2</v>
      </c>
      <c r="M240">
        <v>21</v>
      </c>
      <c r="N240">
        <v>0</v>
      </c>
      <c r="O240">
        <v>0</v>
      </c>
      <c r="P240">
        <v>0</v>
      </c>
      <c r="Q240">
        <v>26</v>
      </c>
      <c r="R240">
        <v>4</v>
      </c>
      <c r="S240">
        <v>14.8</v>
      </c>
      <c r="T240">
        <v>18.8</v>
      </c>
      <c r="U240">
        <v>23.5</v>
      </c>
      <c r="V240">
        <v>0</v>
      </c>
      <c r="W240">
        <v>0</v>
      </c>
      <c r="X240">
        <v>0</v>
      </c>
      <c r="Y240">
        <v>1</v>
      </c>
      <c r="Z240" t="s">
        <v>913</v>
      </c>
      <c r="AA240" s="2" t="s">
        <v>904</v>
      </c>
      <c r="AB240">
        <v>0</v>
      </c>
      <c r="AC240">
        <v>2</v>
      </c>
      <c r="AD240" t="s">
        <v>881</v>
      </c>
      <c r="AE240" t="s">
        <v>44</v>
      </c>
      <c r="AF240">
        <v>10</v>
      </c>
      <c r="AG240">
        <v>1</v>
      </c>
      <c r="AH240" s="17" t="s">
        <v>8025</v>
      </c>
      <c r="AI240" s="17">
        <v>112437</v>
      </c>
      <c r="AJ240" s="13">
        <v>23793</v>
      </c>
      <c r="AK240" s="18" t="str">
        <f t="shared" si="21"/>
        <v>BR:Ashcraft,Braxton</v>
      </c>
      <c r="AL240" s="18" t="str">
        <f t="shared" si="26"/>
        <v>BP:Ashcraft,Braxton</v>
      </c>
      <c r="AM240" s="18" t="str">
        <f t="shared" si="23"/>
        <v>FG:Ashcraft,Braxton</v>
      </c>
      <c r="AN240" s="20" t="s">
        <v>8024</v>
      </c>
      <c r="AO240" s="20" t="s">
        <v>5536</v>
      </c>
      <c r="AP240" s="20" t="str">
        <f>_xlfn.CONCAT("http://www.fangraphs.com/statss.aspx?playerid=",AJ240)</f>
        <v>http://www.fangraphs.com/statss.aspx?playerid=23793</v>
      </c>
    </row>
    <row r="241" spans="1:42" x14ac:dyDescent="0.25">
      <c r="A241" t="s">
        <v>1304</v>
      </c>
      <c r="C241" s="13">
        <v>152</v>
      </c>
      <c r="D241" t="s">
        <v>2019</v>
      </c>
      <c r="E241" s="13" t="s">
        <v>1056</v>
      </c>
      <c r="F241" s="16">
        <v>35240</v>
      </c>
      <c r="G241" s="7">
        <f t="shared" si="25"/>
        <v>30</v>
      </c>
      <c r="H241">
        <v>57</v>
      </c>
      <c r="I241">
        <v>12</v>
      </c>
      <c r="J241">
        <v>10</v>
      </c>
      <c r="K241">
        <v>6.6</v>
      </c>
      <c r="L241">
        <v>16.600000000000001</v>
      </c>
      <c r="M241">
        <v>17.2</v>
      </c>
      <c r="N241">
        <v>2.4</v>
      </c>
      <c r="O241">
        <v>5</v>
      </c>
      <c r="P241">
        <v>8</v>
      </c>
      <c r="Q241">
        <v>17</v>
      </c>
      <c r="R241">
        <v>3</v>
      </c>
      <c r="S241">
        <v>17.3</v>
      </c>
      <c r="T241">
        <v>20.3</v>
      </c>
      <c r="U241">
        <v>28.8</v>
      </c>
      <c r="V241">
        <v>1.4</v>
      </c>
      <c r="W241">
        <v>3</v>
      </c>
      <c r="X241">
        <v>8</v>
      </c>
      <c r="Y241">
        <v>0</v>
      </c>
      <c r="Z241" t="s">
        <v>914</v>
      </c>
      <c r="AA241" s="2" t="s">
        <v>880</v>
      </c>
      <c r="AB241">
        <v>0</v>
      </c>
      <c r="AC241">
        <v>12</v>
      </c>
      <c r="AD241" t="s">
        <v>885</v>
      </c>
      <c r="AE241" t="s">
        <v>44</v>
      </c>
      <c r="AF241">
        <v>10</v>
      </c>
      <c r="AG241">
        <v>1</v>
      </c>
      <c r="AH241" s="17" t="s">
        <v>5906</v>
      </c>
      <c r="AI241" s="17">
        <v>113203</v>
      </c>
      <c r="AJ241" s="13">
        <v>21584</v>
      </c>
      <c r="AK241" s="18" t="str">
        <f t="shared" si="21"/>
        <v>BR:Beck,Tristan</v>
      </c>
      <c r="AL241" s="18" t="str">
        <f t="shared" si="26"/>
        <v>BP:Beck,Tristan</v>
      </c>
      <c r="AM241" s="18" t="str">
        <f t="shared" si="23"/>
        <v>FG:Beck,Tristan</v>
      </c>
      <c r="AN241" s="20" t="s">
        <v>5907</v>
      </c>
      <c r="AO241" s="20" t="s">
        <v>5908</v>
      </c>
      <c r="AP241" s="20" t="s">
        <v>7328</v>
      </c>
    </row>
    <row r="242" spans="1:42" x14ac:dyDescent="0.25">
      <c r="A242" t="s">
        <v>1304</v>
      </c>
      <c r="C242" s="13">
        <v>126</v>
      </c>
      <c r="D242" t="s">
        <v>2050</v>
      </c>
      <c r="E242" s="13" t="s">
        <v>1056</v>
      </c>
      <c r="F242" s="16">
        <v>34290</v>
      </c>
      <c r="G242" s="7">
        <f t="shared" si="25"/>
        <v>32</v>
      </c>
      <c r="H242">
        <v>29</v>
      </c>
      <c r="I242">
        <v>14</v>
      </c>
      <c r="J242">
        <v>13</v>
      </c>
      <c r="K242">
        <v>15.3</v>
      </c>
      <c r="L242">
        <v>28.3</v>
      </c>
      <c r="M242">
        <v>24.8</v>
      </c>
      <c r="N242">
        <v>0</v>
      </c>
      <c r="O242">
        <v>0</v>
      </c>
      <c r="P242">
        <v>12</v>
      </c>
      <c r="Q242">
        <v>21</v>
      </c>
      <c r="R242">
        <v>11</v>
      </c>
      <c r="S242">
        <v>10.7</v>
      </c>
      <c r="T242">
        <v>21.7</v>
      </c>
      <c r="U242">
        <v>17.399999999999999</v>
      </c>
      <c r="V242">
        <v>0</v>
      </c>
      <c r="W242">
        <v>0</v>
      </c>
      <c r="X242">
        <v>12</v>
      </c>
      <c r="Y242">
        <v>-1</v>
      </c>
      <c r="Z242" t="s">
        <v>913</v>
      </c>
      <c r="AA242" s="2" t="s">
        <v>904</v>
      </c>
      <c r="AB242">
        <v>0</v>
      </c>
      <c r="AC242">
        <v>16</v>
      </c>
      <c r="AD242" t="s">
        <v>885</v>
      </c>
      <c r="AE242" t="s">
        <v>44</v>
      </c>
      <c r="AF242">
        <v>10</v>
      </c>
      <c r="AG242">
        <v>5</v>
      </c>
      <c r="AH242" s="17" t="s">
        <v>6970</v>
      </c>
      <c r="AI242" s="17">
        <v>105635</v>
      </c>
      <c r="AJ242" s="13">
        <v>17578</v>
      </c>
      <c r="AK242" s="18" t="str">
        <f t="shared" si="21"/>
        <v>BR:Brubaker,JT</v>
      </c>
      <c r="AL242" s="18" t="str">
        <f t="shared" si="26"/>
        <v>BP:Brubaker,JT</v>
      </c>
      <c r="AM242" s="18" t="str">
        <f t="shared" si="23"/>
        <v>FG:Brubaker,JT</v>
      </c>
      <c r="AN242" s="20" t="s">
        <v>6971</v>
      </c>
      <c r="AO242" s="20" t="s">
        <v>6972</v>
      </c>
      <c r="AP242" s="20" t="s">
        <v>7599</v>
      </c>
    </row>
    <row r="243" spans="1:42" x14ac:dyDescent="0.25">
      <c r="A243" t="s">
        <v>1304</v>
      </c>
      <c r="D243" t="s">
        <v>1904</v>
      </c>
      <c r="E243" s="13" t="s">
        <v>1073</v>
      </c>
      <c r="F243" s="16">
        <v>34629</v>
      </c>
      <c r="G243" s="7">
        <f t="shared" si="25"/>
        <v>31</v>
      </c>
      <c r="H243">
        <v>64</v>
      </c>
      <c r="I243">
        <v>34</v>
      </c>
      <c r="J243">
        <v>16</v>
      </c>
      <c r="K243">
        <v>11.5</v>
      </c>
      <c r="L243">
        <v>27.5</v>
      </c>
      <c r="M243">
        <v>20.3</v>
      </c>
      <c r="N243">
        <v>0</v>
      </c>
      <c r="O243" t="s">
        <v>103</v>
      </c>
      <c r="P243">
        <v>9</v>
      </c>
      <c r="Q243">
        <v>22</v>
      </c>
      <c r="R243">
        <v>7</v>
      </c>
      <c r="S243">
        <v>12</v>
      </c>
      <c r="T243">
        <v>19</v>
      </c>
      <c r="U243">
        <v>31.2</v>
      </c>
      <c r="V243">
        <v>5.5</v>
      </c>
      <c r="W243" t="s">
        <v>91</v>
      </c>
      <c r="X243">
        <v>9</v>
      </c>
      <c r="Y243">
        <v>-3</v>
      </c>
      <c r="Z243" t="s">
        <v>883</v>
      </c>
      <c r="AA243" s="2" t="s">
        <v>884</v>
      </c>
      <c r="AB243">
        <v>12</v>
      </c>
      <c r="AC243">
        <v>3</v>
      </c>
      <c r="AD243" t="s">
        <v>885</v>
      </c>
      <c r="AE243" t="s">
        <v>44</v>
      </c>
      <c r="AF243">
        <v>10</v>
      </c>
      <c r="AG243">
        <v>5</v>
      </c>
      <c r="AH243" s="17" t="s">
        <v>5537</v>
      </c>
      <c r="AI243" s="17">
        <v>107554</v>
      </c>
      <c r="AJ243" s="13">
        <v>19361</v>
      </c>
      <c r="AK243" s="18" t="str">
        <f t="shared" si="21"/>
        <v>BR:Burnes,Corbin</v>
      </c>
      <c r="AL243" s="18" t="str">
        <f t="shared" si="26"/>
        <v>BP:Burnes,Corbin</v>
      </c>
      <c r="AM243" s="18" t="str">
        <f t="shared" si="23"/>
        <v>FG:Burnes,Corbin</v>
      </c>
      <c r="AN243" s="20" t="s">
        <v>5538</v>
      </c>
      <c r="AO243" s="20" t="s">
        <v>5539</v>
      </c>
      <c r="AP243" s="20" t="s">
        <v>7226</v>
      </c>
    </row>
    <row r="244" spans="1:42" x14ac:dyDescent="0.25">
      <c r="A244" t="s">
        <v>1304</v>
      </c>
      <c r="D244" t="s">
        <v>1905</v>
      </c>
      <c r="E244" s="13" t="s">
        <v>648</v>
      </c>
      <c r="F244" s="16">
        <v>33950</v>
      </c>
      <c r="G244" s="7">
        <f t="shared" si="25"/>
        <v>33</v>
      </c>
      <c r="H244">
        <v>181</v>
      </c>
      <c r="I244">
        <v>16</v>
      </c>
      <c r="J244">
        <v>10</v>
      </c>
      <c r="K244">
        <v>22</v>
      </c>
      <c r="L244">
        <v>32</v>
      </c>
      <c r="M244">
        <v>38</v>
      </c>
      <c r="N244">
        <v>2</v>
      </c>
      <c r="O244">
        <v>4</v>
      </c>
      <c r="P244">
        <v>9</v>
      </c>
      <c r="Q244">
        <v>30</v>
      </c>
      <c r="R244">
        <v>0</v>
      </c>
      <c r="S244">
        <v>11.7</v>
      </c>
      <c r="T244">
        <v>11.7</v>
      </c>
      <c r="U244">
        <v>19.7</v>
      </c>
      <c r="V244">
        <v>1.8</v>
      </c>
      <c r="W244">
        <v>3</v>
      </c>
      <c r="X244">
        <v>9</v>
      </c>
      <c r="Y244">
        <v>0</v>
      </c>
      <c r="Z244" t="s">
        <v>883</v>
      </c>
      <c r="AA244" s="2" t="s">
        <v>912</v>
      </c>
      <c r="AB244">
        <v>0</v>
      </c>
      <c r="AC244">
        <v>3</v>
      </c>
      <c r="AD244" t="s">
        <v>885</v>
      </c>
      <c r="AE244" t="s">
        <v>44</v>
      </c>
      <c r="AF244">
        <v>10</v>
      </c>
      <c r="AG244">
        <v>0</v>
      </c>
      <c r="AH244" s="17" t="s">
        <v>5540</v>
      </c>
      <c r="AI244" s="17">
        <v>100945</v>
      </c>
      <c r="AJ244" s="13">
        <v>15689</v>
      </c>
      <c r="AK244" s="18" t="str">
        <f t="shared" si="21"/>
        <v>BR:Castillo,Luis</v>
      </c>
      <c r="AL244" s="18" t="str">
        <f t="shared" si="26"/>
        <v>BP:Castillo,Luis</v>
      </c>
      <c r="AM244" s="18" t="str">
        <f t="shared" si="23"/>
        <v>FG:Castillo,Luis</v>
      </c>
      <c r="AN244" s="20" t="s">
        <v>5541</v>
      </c>
      <c r="AO244" s="20" t="s">
        <v>5542</v>
      </c>
      <c r="AP244" s="20" t="s">
        <v>7131</v>
      </c>
    </row>
    <row r="245" spans="1:42" x14ac:dyDescent="0.25">
      <c r="A245" t="s">
        <v>1304</v>
      </c>
      <c r="C245" s="13">
        <v>200</v>
      </c>
      <c r="D245" t="s">
        <v>2117</v>
      </c>
      <c r="E245" s="13" t="s">
        <v>1127</v>
      </c>
      <c r="F245" s="16">
        <v>35438</v>
      </c>
      <c r="G245" s="7">
        <f t="shared" si="25"/>
        <v>29</v>
      </c>
      <c r="H245">
        <v>31</v>
      </c>
      <c r="I245">
        <v>24</v>
      </c>
      <c r="J245">
        <v>2</v>
      </c>
      <c r="K245">
        <v>22.8</v>
      </c>
      <c r="L245">
        <v>24.8</v>
      </c>
      <c r="M245">
        <v>30.5</v>
      </c>
      <c r="N245">
        <v>2.6</v>
      </c>
      <c r="O245">
        <v>4</v>
      </c>
      <c r="P245">
        <v>0</v>
      </c>
      <c r="Q245">
        <v>29</v>
      </c>
      <c r="R245">
        <v>19</v>
      </c>
      <c r="S245">
        <v>2</v>
      </c>
      <c r="T245">
        <v>21</v>
      </c>
      <c r="U245">
        <v>3.2</v>
      </c>
      <c r="V245">
        <v>0</v>
      </c>
      <c r="W245">
        <v>0</v>
      </c>
      <c r="X245">
        <v>1</v>
      </c>
      <c r="Y245">
        <v>1</v>
      </c>
      <c r="Z245" t="s">
        <v>895</v>
      </c>
      <c r="AA245" s="2" t="s">
        <v>880</v>
      </c>
      <c r="AB245">
        <v>12</v>
      </c>
      <c r="AC245">
        <v>0</v>
      </c>
      <c r="AD245" t="s">
        <v>885</v>
      </c>
      <c r="AE245" t="s">
        <v>44</v>
      </c>
      <c r="AF245">
        <v>10</v>
      </c>
      <c r="AG245">
        <v>2</v>
      </c>
      <c r="AH245" s="17" t="s">
        <v>7911</v>
      </c>
      <c r="AI245" s="17">
        <v>119354</v>
      </c>
      <c r="AJ245" s="13">
        <v>25553</v>
      </c>
      <c r="AK245" s="18" t="str">
        <f t="shared" si="21"/>
        <v>BR:Enright,Nic</v>
      </c>
      <c r="AL245" s="18" t="str">
        <f t="shared" si="26"/>
        <v>BP:Enright,Nic</v>
      </c>
      <c r="AM245" s="18" t="str">
        <f t="shared" si="23"/>
        <v>FG:Enright,Nic</v>
      </c>
      <c r="AN245" s="20" t="s">
        <v>7910</v>
      </c>
      <c r="AO245" s="20" t="s">
        <v>7912</v>
      </c>
      <c r="AP245" s="20" t="str">
        <f>_xlfn.CONCAT("http://www.fangraphs.com/statss.aspx?playerid=",AJ245)</f>
        <v>http://www.fangraphs.com/statss.aspx?playerid=25553</v>
      </c>
    </row>
    <row r="246" spans="1:42" x14ac:dyDescent="0.25">
      <c r="A246" t="s">
        <v>1304</v>
      </c>
      <c r="C246" s="13">
        <v>129</v>
      </c>
      <c r="D246" t="s">
        <v>8000</v>
      </c>
      <c r="E246" s="13" t="s">
        <v>1131</v>
      </c>
      <c r="F246" s="16">
        <v>37116</v>
      </c>
      <c r="G246" s="7">
        <f t="shared" si="25"/>
        <v>24</v>
      </c>
      <c r="H246">
        <v>53</v>
      </c>
      <c r="I246">
        <v>44</v>
      </c>
      <c r="J246">
        <v>12</v>
      </c>
      <c r="K246">
        <v>8.6</v>
      </c>
      <c r="L246">
        <v>20.6</v>
      </c>
      <c r="M246">
        <v>19</v>
      </c>
      <c r="N246">
        <v>1.2</v>
      </c>
      <c r="O246">
        <v>1</v>
      </c>
      <c r="P246">
        <v>5</v>
      </c>
      <c r="Q246">
        <v>18</v>
      </c>
      <c r="R246">
        <v>13</v>
      </c>
      <c r="S246">
        <v>4</v>
      </c>
      <c r="T246">
        <v>17</v>
      </c>
      <c r="U246">
        <v>11.8</v>
      </c>
      <c r="V246">
        <v>2.2000000000000002</v>
      </c>
      <c r="W246">
        <v>4</v>
      </c>
      <c r="X246">
        <v>7</v>
      </c>
      <c r="Y246">
        <v>-3</v>
      </c>
      <c r="Z246" t="s">
        <v>895</v>
      </c>
      <c r="AA246" s="2" t="s">
        <v>904</v>
      </c>
      <c r="AB246">
        <v>0</v>
      </c>
      <c r="AC246">
        <v>4</v>
      </c>
      <c r="AD246" t="s">
        <v>885</v>
      </c>
      <c r="AE246" t="s">
        <v>44</v>
      </c>
      <c r="AF246">
        <v>10</v>
      </c>
      <c r="AG246">
        <v>1</v>
      </c>
      <c r="AH246" s="17" t="s">
        <v>8002</v>
      </c>
      <c r="AI246" s="17">
        <v>145915</v>
      </c>
      <c r="AJ246" s="13">
        <v>31553</v>
      </c>
      <c r="AK246" s="18" t="str">
        <f t="shared" ref="AK246:AK309" si="27">HYPERLINK(AN246,_xlfn.CONCAT("BR:",D246))</f>
        <v>BR:Fluharty,Mason*</v>
      </c>
      <c r="AL246" s="18" t="str">
        <f t="shared" si="26"/>
        <v>BP:Fluharty,Mason*</v>
      </c>
      <c r="AM246" s="18" t="str">
        <f t="shared" ref="AM246:AM309" si="28">HYPERLINK(AP246,_xlfn.CONCAT("FG:",D246))</f>
        <v>FG:Fluharty,Mason*</v>
      </c>
      <c r="AN246" s="20" t="s">
        <v>8001</v>
      </c>
      <c r="AO246" s="20" t="s">
        <v>8060</v>
      </c>
      <c r="AP246" s="20" t="str">
        <f>_xlfn.CONCAT("http://www.fangraphs.com/statss.aspx?playerid=",AJ246)</f>
        <v>http://www.fangraphs.com/statss.aspx?playerid=31553</v>
      </c>
    </row>
    <row r="247" spans="1:42" x14ac:dyDescent="0.25">
      <c r="A247" t="s">
        <v>1304</v>
      </c>
      <c r="C247" s="13">
        <v>198</v>
      </c>
      <c r="D247" t="s">
        <v>2185</v>
      </c>
      <c r="E247" s="13" t="s">
        <v>1048</v>
      </c>
      <c r="F247" s="16">
        <v>34533</v>
      </c>
      <c r="G247" s="7">
        <f t="shared" si="25"/>
        <v>31</v>
      </c>
      <c r="H247">
        <v>56</v>
      </c>
      <c r="I247">
        <v>31</v>
      </c>
      <c r="J247">
        <v>5</v>
      </c>
      <c r="K247">
        <v>24</v>
      </c>
      <c r="L247">
        <v>29</v>
      </c>
      <c r="M247">
        <v>33.200000000000003</v>
      </c>
      <c r="N247">
        <v>1.2</v>
      </c>
      <c r="O247">
        <v>1</v>
      </c>
      <c r="P247">
        <v>0</v>
      </c>
      <c r="Q247">
        <v>27</v>
      </c>
      <c r="R247">
        <v>15</v>
      </c>
      <c r="S247">
        <v>18.2</v>
      </c>
      <c r="T247">
        <v>33.200000000000003</v>
      </c>
      <c r="U247">
        <v>34.6</v>
      </c>
      <c r="V247">
        <v>3.4</v>
      </c>
      <c r="W247">
        <v>6</v>
      </c>
      <c r="X247">
        <v>0</v>
      </c>
      <c r="Y247">
        <v>3</v>
      </c>
      <c r="Z247" t="s">
        <v>961</v>
      </c>
      <c r="AA247" s="2" t="s">
        <v>880</v>
      </c>
      <c r="AB247">
        <v>0</v>
      </c>
      <c r="AC247">
        <v>20</v>
      </c>
      <c r="AD247" t="s">
        <v>885</v>
      </c>
      <c r="AE247" t="s">
        <v>44</v>
      </c>
      <c r="AF247">
        <v>10</v>
      </c>
      <c r="AG247">
        <v>1</v>
      </c>
      <c r="AH247" s="17" t="s">
        <v>5240</v>
      </c>
      <c r="AI247" s="17">
        <v>106129</v>
      </c>
      <c r="AJ247" s="13">
        <v>18138</v>
      </c>
      <c r="AK247" s="18" t="str">
        <f t="shared" si="27"/>
        <v>BR:Helsley,Ryan</v>
      </c>
      <c r="AL247" s="18" t="str">
        <f t="shared" si="26"/>
        <v>BP:Helsley,Ryan</v>
      </c>
      <c r="AM247" s="18" t="str">
        <f t="shared" si="28"/>
        <v>FG:Helsley,Ryan</v>
      </c>
      <c r="AN247" s="20" t="s">
        <v>5241</v>
      </c>
      <c r="AO247" s="20" t="s">
        <v>5242</v>
      </c>
      <c r="AP247" s="20" t="s">
        <v>7210</v>
      </c>
    </row>
    <row r="248" spans="1:42" x14ac:dyDescent="0.25">
      <c r="A248" t="s">
        <v>1304</v>
      </c>
      <c r="B248" t="s">
        <v>2561</v>
      </c>
      <c r="C248" s="13">
        <v>214</v>
      </c>
      <c r="D248" t="s">
        <v>8575</v>
      </c>
      <c r="E248" s="13" t="s">
        <v>23</v>
      </c>
      <c r="F248" s="16">
        <v>37474</v>
      </c>
      <c r="G248" s="7">
        <f t="shared" si="25"/>
        <v>23</v>
      </c>
      <c r="AH248" s="17" t="s">
        <v>8576</v>
      </c>
      <c r="AI248" s="17">
        <v>148626</v>
      </c>
      <c r="AJ248" s="13" t="s">
        <v>8577</v>
      </c>
      <c r="AK248" s="18" t="str">
        <f t="shared" si="27"/>
        <v>BR:Hence,Tink</v>
      </c>
      <c r="AL248" s="18" t="str">
        <f t="shared" si="26"/>
        <v>BP:Hence,Tink</v>
      </c>
      <c r="AM248" s="18" t="str">
        <f t="shared" si="28"/>
        <v>FG:Hence,Tink</v>
      </c>
      <c r="AN248" s="20" t="s">
        <v>8578</v>
      </c>
      <c r="AO248" s="20" t="s">
        <v>8579</v>
      </c>
      <c r="AP248" s="20" t="s">
        <v>8580</v>
      </c>
    </row>
    <row r="249" spans="1:42" x14ac:dyDescent="0.25">
      <c r="A249" t="s">
        <v>1304</v>
      </c>
      <c r="D249" t="s">
        <v>1906</v>
      </c>
      <c r="E249" s="13" t="s">
        <v>1048</v>
      </c>
      <c r="F249" s="16">
        <v>34055</v>
      </c>
      <c r="G249" s="7">
        <f t="shared" si="25"/>
        <v>33</v>
      </c>
      <c r="H249">
        <v>166</v>
      </c>
      <c r="I249">
        <v>15</v>
      </c>
      <c r="J249">
        <v>16</v>
      </c>
      <c r="K249">
        <v>10.9</v>
      </c>
      <c r="L249">
        <v>26.9</v>
      </c>
      <c r="M249">
        <v>17.899999999999999</v>
      </c>
      <c r="N249">
        <v>1.2</v>
      </c>
      <c r="O249">
        <v>1</v>
      </c>
      <c r="P249">
        <v>5</v>
      </c>
      <c r="Q249">
        <v>17</v>
      </c>
      <c r="R249">
        <v>7</v>
      </c>
      <c r="S249">
        <v>21.5</v>
      </c>
      <c r="T249">
        <v>28.5</v>
      </c>
      <c r="U249">
        <v>24.8</v>
      </c>
      <c r="V249">
        <v>0.2</v>
      </c>
      <c r="W249">
        <v>0</v>
      </c>
      <c r="X249">
        <v>6</v>
      </c>
      <c r="Y249">
        <v>0</v>
      </c>
      <c r="Z249" t="s">
        <v>886</v>
      </c>
      <c r="AA249" s="2" t="s">
        <v>957</v>
      </c>
      <c r="AB249">
        <v>2</v>
      </c>
      <c r="AC249">
        <v>7</v>
      </c>
      <c r="AD249" t="s">
        <v>885</v>
      </c>
      <c r="AE249" t="s">
        <v>44</v>
      </c>
      <c r="AF249">
        <v>10</v>
      </c>
      <c r="AG249">
        <v>0</v>
      </c>
      <c r="AH249" s="17" t="s">
        <v>4969</v>
      </c>
      <c r="AI249" s="17">
        <v>70822</v>
      </c>
      <c r="AJ249" s="13">
        <v>13649</v>
      </c>
      <c r="AK249" s="18" t="str">
        <f t="shared" si="27"/>
        <v>BR:Holmes,Clay</v>
      </c>
      <c r="AL249" s="18" t="str">
        <f t="shared" si="26"/>
        <v>BP:Holmes,Clay</v>
      </c>
      <c r="AM249" s="18" t="str">
        <f t="shared" si="28"/>
        <v>FG:Holmes,Clay</v>
      </c>
      <c r="AN249" s="20" t="s">
        <v>4970</v>
      </c>
      <c r="AO249" s="20" t="s">
        <v>4971</v>
      </c>
      <c r="AP249" s="20" t="s">
        <v>7148</v>
      </c>
    </row>
    <row r="250" spans="1:42" x14ac:dyDescent="0.25">
      <c r="A250" t="s">
        <v>1304</v>
      </c>
      <c r="C250" s="13">
        <v>197</v>
      </c>
      <c r="D250" t="s">
        <v>2233</v>
      </c>
      <c r="E250" s="13" t="s">
        <v>1076</v>
      </c>
      <c r="F250" s="16">
        <v>33853</v>
      </c>
      <c r="G250" s="7">
        <f t="shared" si="25"/>
        <v>33</v>
      </c>
      <c r="H250">
        <v>40</v>
      </c>
      <c r="I250">
        <v>14</v>
      </c>
      <c r="J250">
        <v>14</v>
      </c>
      <c r="K250">
        <v>6.9</v>
      </c>
      <c r="L250">
        <v>20.9</v>
      </c>
      <c r="M250">
        <v>14.7</v>
      </c>
      <c r="N250">
        <v>1.8</v>
      </c>
      <c r="O250">
        <v>3</v>
      </c>
      <c r="P250">
        <v>12</v>
      </c>
      <c r="Q250">
        <v>15</v>
      </c>
      <c r="R250">
        <v>12</v>
      </c>
      <c r="S250">
        <v>9.6</v>
      </c>
      <c r="T250">
        <v>21.6</v>
      </c>
      <c r="U250">
        <v>21.5</v>
      </c>
      <c r="V250">
        <v>1.8</v>
      </c>
      <c r="W250">
        <v>3</v>
      </c>
      <c r="X250">
        <v>12</v>
      </c>
      <c r="Y250">
        <v>0</v>
      </c>
      <c r="Z250" t="s">
        <v>879</v>
      </c>
      <c r="AA250" s="2" t="s">
        <v>1014</v>
      </c>
      <c r="AB250">
        <v>0</v>
      </c>
      <c r="AC250">
        <v>5</v>
      </c>
      <c r="AD250" t="s">
        <v>885</v>
      </c>
      <c r="AE250" t="s">
        <v>44</v>
      </c>
      <c r="AF250">
        <v>10</v>
      </c>
      <c r="AG250">
        <v>1</v>
      </c>
      <c r="AH250" s="17" t="s">
        <v>6236</v>
      </c>
      <c r="AI250" s="17">
        <v>70768</v>
      </c>
      <c r="AJ250" s="13">
        <v>12791</v>
      </c>
      <c r="AK250" s="18" t="str">
        <f t="shared" si="27"/>
        <v>BR:Kelly,Michael</v>
      </c>
      <c r="AL250" s="18" t="str">
        <f t="shared" si="26"/>
        <v>BP:Kelly,Michael</v>
      </c>
      <c r="AM250" s="18" t="str">
        <f t="shared" si="28"/>
        <v>FG:Kelly,Michael</v>
      </c>
      <c r="AN250" s="20" t="s">
        <v>6237</v>
      </c>
      <c r="AO250" s="20" t="s">
        <v>6238</v>
      </c>
      <c r="AP250" s="20" t="s">
        <v>7124</v>
      </c>
    </row>
    <row r="251" spans="1:42" x14ac:dyDescent="0.25">
      <c r="A251" t="s">
        <v>1304</v>
      </c>
      <c r="D251" t="s">
        <v>1907</v>
      </c>
      <c r="E251" s="13" t="s">
        <v>1053</v>
      </c>
      <c r="F251" s="16">
        <v>36637</v>
      </c>
      <c r="G251" s="7">
        <f t="shared" si="25"/>
        <v>26</v>
      </c>
      <c r="H251">
        <v>152</v>
      </c>
      <c r="I251">
        <v>28</v>
      </c>
      <c r="J251">
        <v>13</v>
      </c>
      <c r="K251">
        <v>5.8</v>
      </c>
      <c r="L251">
        <v>18.8</v>
      </c>
      <c r="M251">
        <v>13.6</v>
      </c>
      <c r="N251">
        <v>1.8</v>
      </c>
      <c r="O251" t="s">
        <v>136</v>
      </c>
      <c r="P251">
        <v>2</v>
      </c>
      <c r="Q251">
        <v>23</v>
      </c>
      <c r="R251">
        <v>14</v>
      </c>
      <c r="S251">
        <v>19.5</v>
      </c>
      <c r="T251">
        <v>33.5</v>
      </c>
      <c r="U251">
        <v>30.3</v>
      </c>
      <c r="V251">
        <v>1.4</v>
      </c>
      <c r="W251">
        <v>2</v>
      </c>
      <c r="X251">
        <v>2</v>
      </c>
      <c r="Y251">
        <v>2</v>
      </c>
      <c r="Z251" t="s">
        <v>898</v>
      </c>
      <c r="AA251" s="2" t="s">
        <v>972</v>
      </c>
      <c r="AB251">
        <v>2</v>
      </c>
      <c r="AC251">
        <v>14</v>
      </c>
      <c r="AD251" t="s">
        <v>885</v>
      </c>
      <c r="AE251" t="s">
        <v>44</v>
      </c>
      <c r="AF251">
        <v>10</v>
      </c>
      <c r="AG251">
        <v>1</v>
      </c>
      <c r="AH251" s="17" t="s">
        <v>5564</v>
      </c>
      <c r="AI251" s="17">
        <v>126483</v>
      </c>
      <c r="AJ251" s="13">
        <v>30146</v>
      </c>
      <c r="AK251" s="18" t="str">
        <f t="shared" si="27"/>
        <v>BR:Leiter,Jack</v>
      </c>
      <c r="AL251" s="18" t="str">
        <f t="shared" si="26"/>
        <v>BP:Leiter,Jack</v>
      </c>
      <c r="AM251" s="18" t="str">
        <f t="shared" si="28"/>
        <v>FG:Leiter,Jack</v>
      </c>
      <c r="AN251" s="20" t="s">
        <v>5565</v>
      </c>
      <c r="AO251" s="20" t="s">
        <v>5566</v>
      </c>
      <c r="AP251" s="20" t="s">
        <v>7552</v>
      </c>
    </row>
    <row r="252" spans="1:42" x14ac:dyDescent="0.25">
      <c r="A252" t="s">
        <v>1304</v>
      </c>
      <c r="D252" t="s">
        <v>1908</v>
      </c>
      <c r="E252" s="13" t="s">
        <v>1168</v>
      </c>
      <c r="F252" s="16">
        <v>34014</v>
      </c>
      <c r="G252" s="7">
        <f t="shared" si="25"/>
        <v>33</v>
      </c>
      <c r="H252">
        <v>182</v>
      </c>
      <c r="I252">
        <v>33</v>
      </c>
      <c r="J252">
        <v>6</v>
      </c>
      <c r="K252">
        <v>6.6</v>
      </c>
      <c r="L252">
        <v>12.6</v>
      </c>
      <c r="M252">
        <v>10.9</v>
      </c>
      <c r="N252">
        <v>0.6</v>
      </c>
      <c r="O252">
        <v>0</v>
      </c>
      <c r="P252">
        <v>0</v>
      </c>
      <c r="Q252">
        <v>33</v>
      </c>
      <c r="R252">
        <v>6</v>
      </c>
      <c r="S252">
        <v>8.8000000000000007</v>
      </c>
      <c r="T252">
        <v>14.8</v>
      </c>
      <c r="U252">
        <v>19.5</v>
      </c>
      <c r="V252">
        <v>3.4</v>
      </c>
      <c r="W252">
        <v>5</v>
      </c>
      <c r="X252">
        <v>0</v>
      </c>
      <c r="Y252">
        <v>-1</v>
      </c>
      <c r="Z252" t="s">
        <v>883</v>
      </c>
      <c r="AA252" s="2" t="s">
        <v>957</v>
      </c>
      <c r="AB252">
        <v>0</v>
      </c>
      <c r="AC252">
        <v>0</v>
      </c>
      <c r="AD252" t="s">
        <v>885</v>
      </c>
      <c r="AE252" t="s">
        <v>44</v>
      </c>
      <c r="AF252">
        <v>10</v>
      </c>
      <c r="AG252">
        <v>1</v>
      </c>
      <c r="AH252" s="17" t="s">
        <v>5576</v>
      </c>
      <c r="AI252" s="17">
        <v>102061</v>
      </c>
      <c r="AJ252" s="13">
        <v>15454</v>
      </c>
      <c r="AK252" s="18" t="str">
        <f t="shared" si="27"/>
        <v>BR:Pivetta,Nick</v>
      </c>
      <c r="AL252" s="18" t="str">
        <f t="shared" si="26"/>
        <v>BP:Pivetta,Nick</v>
      </c>
      <c r="AM252" s="18" t="str">
        <f t="shared" si="28"/>
        <v>FG:Pivetta,Nick</v>
      </c>
      <c r="AN252" s="20" t="s">
        <v>5577</v>
      </c>
      <c r="AO252" s="20" t="s">
        <v>5578</v>
      </c>
      <c r="AP252" s="20" t="s">
        <v>7143</v>
      </c>
    </row>
    <row r="253" spans="1:42" x14ac:dyDescent="0.25">
      <c r="A253" t="s">
        <v>1304</v>
      </c>
      <c r="D253" t="s">
        <v>1909</v>
      </c>
      <c r="E253" s="13" t="s">
        <v>1056</v>
      </c>
      <c r="F253" s="16">
        <v>36408</v>
      </c>
      <c r="G253" s="7">
        <f t="shared" si="25"/>
        <v>26</v>
      </c>
      <c r="H253">
        <v>51</v>
      </c>
      <c r="I253">
        <v>57</v>
      </c>
      <c r="J253">
        <v>5</v>
      </c>
      <c r="K253">
        <v>0.4</v>
      </c>
      <c r="L253">
        <v>5.4</v>
      </c>
      <c r="M253">
        <v>1.6</v>
      </c>
      <c r="N253">
        <v>0.4</v>
      </c>
      <c r="O253" t="s">
        <v>103</v>
      </c>
      <c r="P253">
        <v>4</v>
      </c>
      <c r="Q253">
        <v>43</v>
      </c>
      <c r="R253">
        <v>2</v>
      </c>
      <c r="S253">
        <v>13.5</v>
      </c>
      <c r="T253">
        <v>15.5</v>
      </c>
      <c r="U253">
        <v>23.4</v>
      </c>
      <c r="V253">
        <v>1</v>
      </c>
      <c r="W253">
        <v>2</v>
      </c>
      <c r="X253">
        <v>5</v>
      </c>
      <c r="Y253">
        <v>7</v>
      </c>
      <c r="Z253" t="s">
        <v>893</v>
      </c>
      <c r="AA253" s="2" t="s">
        <v>887</v>
      </c>
      <c r="AB253">
        <v>0</v>
      </c>
      <c r="AC253">
        <v>9</v>
      </c>
      <c r="AD253" t="s">
        <v>885</v>
      </c>
      <c r="AE253" t="s">
        <v>44</v>
      </c>
      <c r="AF253">
        <v>10</v>
      </c>
      <c r="AG253">
        <v>3</v>
      </c>
      <c r="AH253" s="17" t="s">
        <v>5029</v>
      </c>
      <c r="AI253" s="17">
        <v>134896</v>
      </c>
      <c r="AJ253" s="13">
        <v>23974</v>
      </c>
      <c r="AK253" s="18" t="str">
        <f t="shared" si="27"/>
        <v>BR:Rodriguez,Randy</v>
      </c>
      <c r="AL253" s="18" t="str">
        <f t="shared" si="26"/>
        <v>BP:Rodriguez,Randy</v>
      </c>
      <c r="AM253" s="18" t="str">
        <f t="shared" si="28"/>
        <v>FG:Rodriguez,Randy</v>
      </c>
      <c r="AN253" s="20" t="s">
        <v>5030</v>
      </c>
      <c r="AO253" s="20" t="s">
        <v>5031</v>
      </c>
      <c r="AP253" s="20" t="s">
        <v>7522</v>
      </c>
    </row>
    <row r="254" spans="1:42" x14ac:dyDescent="0.25">
      <c r="A254" t="s">
        <v>1304</v>
      </c>
      <c r="D254" t="s">
        <v>1910</v>
      </c>
      <c r="E254" s="13" t="s">
        <v>1048</v>
      </c>
      <c r="F254" s="16">
        <v>33224</v>
      </c>
      <c r="G254" s="7">
        <f t="shared" si="25"/>
        <v>35</v>
      </c>
      <c r="H254">
        <v>77</v>
      </c>
      <c r="I254">
        <v>2</v>
      </c>
      <c r="J254">
        <v>0</v>
      </c>
      <c r="K254">
        <v>14</v>
      </c>
      <c r="L254">
        <v>14</v>
      </c>
      <c r="M254">
        <v>14</v>
      </c>
      <c r="N254">
        <v>0</v>
      </c>
      <c r="O254">
        <v>0</v>
      </c>
      <c r="P254">
        <v>8</v>
      </c>
      <c r="Q254">
        <v>17</v>
      </c>
      <c r="R254">
        <v>0</v>
      </c>
      <c r="S254">
        <v>14.1</v>
      </c>
      <c r="T254">
        <v>14.1</v>
      </c>
      <c r="U254">
        <v>17.5</v>
      </c>
      <c r="V254">
        <v>0</v>
      </c>
      <c r="W254">
        <v>0</v>
      </c>
      <c r="X254">
        <v>8</v>
      </c>
      <c r="Y254">
        <v>1</v>
      </c>
      <c r="Z254" t="s">
        <v>903</v>
      </c>
      <c r="AA254" s="2" t="s">
        <v>880</v>
      </c>
      <c r="AB254">
        <v>0</v>
      </c>
      <c r="AC254">
        <v>0</v>
      </c>
      <c r="AD254" t="s">
        <v>885</v>
      </c>
      <c r="AE254" t="s">
        <v>44</v>
      </c>
      <c r="AF254">
        <v>10</v>
      </c>
      <c r="AG254">
        <v>0</v>
      </c>
      <c r="AH254" s="17" t="s">
        <v>4984</v>
      </c>
      <c r="AI254" s="17">
        <v>103494</v>
      </c>
      <c r="AJ254" s="13">
        <v>15541</v>
      </c>
      <c r="AK254" s="18" t="str">
        <f t="shared" si="27"/>
        <v>BR:Rogers,Tyler</v>
      </c>
      <c r="AL254" s="18" t="str">
        <f t="shared" si="26"/>
        <v>BP:Rogers,Tyler</v>
      </c>
      <c r="AM254" s="18" t="str">
        <f t="shared" si="28"/>
        <v>FG:Rogers,Tyler</v>
      </c>
      <c r="AN254" s="20" t="s">
        <v>4985</v>
      </c>
      <c r="AO254" s="20" t="s">
        <v>4986</v>
      </c>
      <c r="AP254" s="20" t="s">
        <v>7071</v>
      </c>
    </row>
    <row r="255" spans="1:42" x14ac:dyDescent="0.25">
      <c r="A255" t="s">
        <v>1304</v>
      </c>
      <c r="C255" s="13">
        <v>189</v>
      </c>
      <c r="D255" t="s">
        <v>2432</v>
      </c>
      <c r="E255" s="13" t="s">
        <v>1099</v>
      </c>
      <c r="F255" s="16">
        <v>35688</v>
      </c>
      <c r="G255" s="7">
        <f t="shared" si="25"/>
        <v>28</v>
      </c>
      <c r="H255">
        <v>34</v>
      </c>
      <c r="I255">
        <v>13</v>
      </c>
      <c r="J255">
        <v>12</v>
      </c>
      <c r="K255">
        <v>4.9000000000000004</v>
      </c>
      <c r="L255">
        <v>17</v>
      </c>
      <c r="M255">
        <v>4.9000000000000004</v>
      </c>
      <c r="N255">
        <v>0</v>
      </c>
      <c r="O255">
        <v>0</v>
      </c>
      <c r="P255">
        <v>10</v>
      </c>
      <c r="Q255">
        <v>18</v>
      </c>
      <c r="R255">
        <v>0</v>
      </c>
      <c r="S255">
        <v>15.6</v>
      </c>
      <c r="T255">
        <v>15.6</v>
      </c>
      <c r="U255">
        <v>23.6</v>
      </c>
      <c r="V255">
        <v>1.4</v>
      </c>
      <c r="W255">
        <v>2</v>
      </c>
      <c r="X255">
        <v>10</v>
      </c>
      <c r="Y255">
        <v>0</v>
      </c>
      <c r="Z255" t="s">
        <v>893</v>
      </c>
      <c r="AA255" s="2" t="s">
        <v>880</v>
      </c>
      <c r="AB255">
        <v>0</v>
      </c>
      <c r="AC255">
        <v>6</v>
      </c>
      <c r="AD255" t="s">
        <v>885</v>
      </c>
      <c r="AE255" t="s">
        <v>44</v>
      </c>
      <c r="AF255">
        <v>10</v>
      </c>
      <c r="AG255">
        <v>5</v>
      </c>
      <c r="AH255" s="17" t="s">
        <v>5310</v>
      </c>
      <c r="AI255" s="17">
        <v>143908</v>
      </c>
      <c r="AJ255" s="13">
        <v>25648</v>
      </c>
      <c r="AK255" s="18" t="str">
        <f t="shared" si="27"/>
        <v>BR:Slaten,Justin</v>
      </c>
      <c r="AL255" s="18" t="str">
        <f t="shared" si="26"/>
        <v>BP:Slaten,Justin</v>
      </c>
      <c r="AM255" s="18" t="str">
        <f t="shared" si="28"/>
        <v>FG:Slaten,Justin</v>
      </c>
      <c r="AN255" s="20" t="s">
        <v>5311</v>
      </c>
      <c r="AO255" s="20" t="s">
        <v>5312</v>
      </c>
      <c r="AP255" s="20" t="s">
        <v>7405</v>
      </c>
    </row>
    <row r="256" spans="1:42" x14ac:dyDescent="0.25">
      <c r="A256" t="s">
        <v>1304</v>
      </c>
      <c r="D256" t="s">
        <v>1911</v>
      </c>
      <c r="E256" s="13" t="s">
        <v>1127</v>
      </c>
      <c r="F256" s="16">
        <v>36289</v>
      </c>
      <c r="G256" s="7">
        <f t="shared" si="25"/>
        <v>27</v>
      </c>
      <c r="H256">
        <v>74</v>
      </c>
      <c r="I256">
        <v>64</v>
      </c>
      <c r="J256">
        <v>1</v>
      </c>
      <c r="K256">
        <v>10.4</v>
      </c>
      <c r="L256">
        <v>11.4</v>
      </c>
      <c r="M256">
        <v>22</v>
      </c>
      <c r="N256">
        <v>0</v>
      </c>
      <c r="O256" t="s">
        <v>103</v>
      </c>
      <c r="P256">
        <v>0</v>
      </c>
      <c r="Q256">
        <v>43</v>
      </c>
      <c r="R256">
        <v>5</v>
      </c>
      <c r="S256">
        <v>15.2</v>
      </c>
      <c r="T256">
        <v>20.2</v>
      </c>
      <c r="U256">
        <v>27.7</v>
      </c>
      <c r="V256">
        <v>0</v>
      </c>
      <c r="W256" t="s">
        <v>103</v>
      </c>
      <c r="X256">
        <v>0</v>
      </c>
      <c r="Y256">
        <v>-2</v>
      </c>
      <c r="Z256" t="s">
        <v>961</v>
      </c>
      <c r="AA256" s="2" t="s">
        <v>962</v>
      </c>
      <c r="AB256">
        <v>11</v>
      </c>
      <c r="AC256">
        <v>9</v>
      </c>
      <c r="AD256" t="s">
        <v>885</v>
      </c>
      <c r="AE256" t="s">
        <v>44</v>
      </c>
      <c r="AF256">
        <v>10</v>
      </c>
      <c r="AG256">
        <v>0</v>
      </c>
      <c r="AH256" s="17" t="s">
        <v>4990</v>
      </c>
      <c r="AI256" s="17">
        <v>137126</v>
      </c>
      <c r="AJ256" s="13">
        <v>27867</v>
      </c>
      <c r="AK256" s="18" t="str">
        <f t="shared" si="27"/>
        <v>BR:Smith,Cade</v>
      </c>
      <c r="AL256" s="18" t="str">
        <f t="shared" si="26"/>
        <v>BP:Smith,Cade</v>
      </c>
      <c r="AM256" s="18" t="str">
        <f t="shared" si="28"/>
        <v>FG:Smith,Cade</v>
      </c>
      <c r="AN256" s="20" t="s">
        <v>4991</v>
      </c>
      <c r="AO256" s="20" t="s">
        <v>4992</v>
      </c>
      <c r="AP256" s="20" t="s">
        <v>7500</v>
      </c>
    </row>
    <row r="257" spans="1:42" x14ac:dyDescent="0.25">
      <c r="A257" t="s">
        <v>1304</v>
      </c>
      <c r="C257" s="13">
        <v>38</v>
      </c>
      <c r="D257" t="s">
        <v>2439</v>
      </c>
      <c r="E257" s="13" t="s">
        <v>648</v>
      </c>
      <c r="F257" s="16">
        <v>34801</v>
      </c>
      <c r="G257" s="7">
        <f t="shared" si="25"/>
        <v>31</v>
      </c>
      <c r="H257">
        <v>62</v>
      </c>
      <c r="I257">
        <v>54</v>
      </c>
      <c r="J257">
        <v>0</v>
      </c>
      <c r="K257">
        <v>6.5</v>
      </c>
      <c r="L257">
        <v>6.5</v>
      </c>
      <c r="M257">
        <v>15.9</v>
      </c>
      <c r="N257">
        <v>1.8</v>
      </c>
      <c r="O257">
        <v>3</v>
      </c>
      <c r="P257">
        <v>0</v>
      </c>
      <c r="Q257">
        <v>44</v>
      </c>
      <c r="R257">
        <v>5</v>
      </c>
      <c r="S257">
        <v>10.9</v>
      </c>
      <c r="T257">
        <v>15.9</v>
      </c>
      <c r="U257">
        <v>24.9</v>
      </c>
      <c r="V257">
        <v>0.2</v>
      </c>
      <c r="W257" t="s">
        <v>103</v>
      </c>
      <c r="X257">
        <v>0</v>
      </c>
      <c r="Y257">
        <v>5</v>
      </c>
      <c r="Z257" t="s">
        <v>903</v>
      </c>
      <c r="AA257" s="2" t="s">
        <v>887</v>
      </c>
      <c r="AB257">
        <v>0</v>
      </c>
      <c r="AC257">
        <v>3</v>
      </c>
      <c r="AD257" t="s">
        <v>881</v>
      </c>
      <c r="AE257" t="s">
        <v>44</v>
      </c>
      <c r="AF257">
        <v>10</v>
      </c>
      <c r="AG257">
        <v>0</v>
      </c>
      <c r="AH257" s="17" t="s">
        <v>6557</v>
      </c>
      <c r="AI257" s="17">
        <v>102751</v>
      </c>
      <c r="AJ257" s="13">
        <v>17170</v>
      </c>
      <c r="AK257" s="18" t="str">
        <f t="shared" si="27"/>
        <v>BR:Speier,Gabe*</v>
      </c>
      <c r="AL257" s="18" t="str">
        <f t="shared" si="26"/>
        <v>BP:Speier,Gabe*</v>
      </c>
      <c r="AM257" s="18" t="str">
        <f t="shared" si="28"/>
        <v>FG:Speier,Gabe*</v>
      </c>
      <c r="AN257" s="20" t="s">
        <v>6558</v>
      </c>
      <c r="AO257" s="20" t="s">
        <v>6559</v>
      </c>
      <c r="AP257" s="20" t="s">
        <v>7253</v>
      </c>
    </row>
    <row r="258" spans="1:42" x14ac:dyDescent="0.25">
      <c r="A258" t="s">
        <v>1304</v>
      </c>
      <c r="D258" t="s">
        <v>1912</v>
      </c>
      <c r="E258" s="13" t="s">
        <v>1050</v>
      </c>
      <c r="F258" s="16">
        <v>34937</v>
      </c>
      <c r="G258" s="7">
        <f t="shared" ref="G258:G321" si="29">IF(MONTH(F258)&lt;7,2026-YEAR(F258),2026-YEAR(F258)-1)</f>
        <v>30</v>
      </c>
      <c r="H258">
        <v>157</v>
      </c>
      <c r="I258">
        <v>40</v>
      </c>
      <c r="J258">
        <v>0</v>
      </c>
      <c r="K258">
        <v>12.9</v>
      </c>
      <c r="L258">
        <v>12.9</v>
      </c>
      <c r="M258">
        <v>19.5</v>
      </c>
      <c r="N258">
        <v>2.2000000000000002</v>
      </c>
      <c r="O258">
        <v>2</v>
      </c>
      <c r="P258">
        <v>6</v>
      </c>
      <c r="Q258">
        <v>23</v>
      </c>
      <c r="R258">
        <v>5</v>
      </c>
      <c r="S258">
        <v>21.5</v>
      </c>
      <c r="T258">
        <v>26.6</v>
      </c>
      <c r="U258">
        <v>28.3</v>
      </c>
      <c r="V258">
        <v>0.6</v>
      </c>
      <c r="W258">
        <v>0</v>
      </c>
      <c r="X258">
        <v>6</v>
      </c>
      <c r="Y258">
        <v>0</v>
      </c>
      <c r="Z258" t="s">
        <v>883</v>
      </c>
      <c r="AA258" s="2" t="s">
        <v>955</v>
      </c>
      <c r="AB258">
        <v>0</v>
      </c>
      <c r="AC258">
        <v>0</v>
      </c>
      <c r="AD258" t="s">
        <v>881</v>
      </c>
      <c r="AE258" t="s">
        <v>44</v>
      </c>
      <c r="AF258">
        <v>10</v>
      </c>
      <c r="AG258">
        <v>1</v>
      </c>
      <c r="AH258" s="17" t="s">
        <v>5072</v>
      </c>
      <c r="AI258" s="17">
        <v>101582</v>
      </c>
      <c r="AJ258" s="13">
        <v>17277</v>
      </c>
      <c r="AK258" s="18" t="str">
        <f t="shared" si="27"/>
        <v>BR:Suarez,Ranger*</v>
      </c>
      <c r="AL258" s="18" t="str">
        <f t="shared" si="26"/>
        <v>BP:Suarez,Ranger*</v>
      </c>
      <c r="AM258" s="18" t="str">
        <f t="shared" si="28"/>
        <v>FG:Suarez,Ranger*</v>
      </c>
      <c r="AN258" s="20" t="s">
        <v>5073</v>
      </c>
      <c r="AO258" s="20" t="s">
        <v>5074</v>
      </c>
      <c r="AP258" s="20" t="s">
        <v>7280</v>
      </c>
    </row>
    <row r="259" spans="1:42" x14ac:dyDescent="0.25">
      <c r="A259" t="s">
        <v>1304</v>
      </c>
      <c r="D259" t="s">
        <v>1913</v>
      </c>
      <c r="E259" s="13" t="s">
        <v>1159</v>
      </c>
      <c r="F259" s="16">
        <v>34202</v>
      </c>
      <c r="G259" s="7">
        <f t="shared" si="29"/>
        <v>32</v>
      </c>
      <c r="H259">
        <v>65</v>
      </c>
      <c r="I259">
        <v>36</v>
      </c>
      <c r="J259">
        <v>3</v>
      </c>
      <c r="K259">
        <v>7.4</v>
      </c>
      <c r="L259">
        <v>10.4</v>
      </c>
      <c r="M259">
        <v>19.3</v>
      </c>
      <c r="N259">
        <v>2.8</v>
      </c>
      <c r="O259" t="s">
        <v>136</v>
      </c>
      <c r="P259">
        <v>0</v>
      </c>
      <c r="Q259">
        <v>33</v>
      </c>
      <c r="R259">
        <v>12</v>
      </c>
      <c r="S259">
        <v>8.1999999999999993</v>
      </c>
      <c r="T259">
        <v>20.2</v>
      </c>
      <c r="U259">
        <v>21.6</v>
      </c>
      <c r="V259">
        <v>3.2</v>
      </c>
      <c r="W259">
        <v>4</v>
      </c>
      <c r="X259">
        <v>0</v>
      </c>
      <c r="Y259">
        <v>-3</v>
      </c>
      <c r="Z259" t="s">
        <v>951</v>
      </c>
      <c r="AA259" s="2" t="s">
        <v>960</v>
      </c>
      <c r="AB259">
        <v>0</v>
      </c>
      <c r="AC259">
        <v>3</v>
      </c>
      <c r="AD259" t="s">
        <v>885</v>
      </c>
      <c r="AE259" t="s">
        <v>44</v>
      </c>
      <c r="AF259">
        <v>10</v>
      </c>
      <c r="AG259">
        <v>1</v>
      </c>
      <c r="AH259" s="17" t="s">
        <v>5745</v>
      </c>
      <c r="AI259" s="17">
        <v>70913</v>
      </c>
      <c r="AJ259" s="13">
        <v>16918</v>
      </c>
      <c r="AK259" s="18" t="str">
        <f t="shared" si="27"/>
        <v>BR:Weaver,Luke</v>
      </c>
      <c r="AL259" s="18" t="str">
        <f t="shared" si="26"/>
        <v>BP:Weaver,Luke</v>
      </c>
      <c r="AM259" s="18" t="str">
        <f t="shared" si="28"/>
        <v>FG:Weaver,Luke</v>
      </c>
      <c r="AN259" s="20" t="s">
        <v>5746</v>
      </c>
      <c r="AO259" s="20" t="s">
        <v>5747</v>
      </c>
      <c r="AP259" s="20" t="s">
        <v>7162</v>
      </c>
    </row>
    <row r="260" spans="1:42" x14ac:dyDescent="0.25">
      <c r="A260" t="s">
        <v>1319</v>
      </c>
      <c r="C260" s="13">
        <v>86</v>
      </c>
      <c r="D260" t="s">
        <v>1996</v>
      </c>
      <c r="E260" s="13" t="s">
        <v>1127</v>
      </c>
      <c r="F260" s="16">
        <v>36043</v>
      </c>
      <c r="G260" s="7">
        <f t="shared" si="29"/>
        <v>27</v>
      </c>
      <c r="H260">
        <v>157</v>
      </c>
      <c r="I260">
        <v>28</v>
      </c>
      <c r="J260">
        <v>12</v>
      </c>
      <c r="K260">
        <v>11.7</v>
      </c>
      <c r="L260">
        <v>23.7</v>
      </c>
      <c r="M260">
        <v>17.100000000000001</v>
      </c>
      <c r="N260">
        <v>1.8</v>
      </c>
      <c r="O260">
        <v>3</v>
      </c>
      <c r="P260">
        <v>7</v>
      </c>
      <c r="Q260">
        <v>11</v>
      </c>
      <c r="R260">
        <v>11</v>
      </c>
      <c r="S260">
        <v>19.100000000000001</v>
      </c>
      <c r="T260">
        <v>30.1</v>
      </c>
      <c r="U260">
        <v>28.9</v>
      </c>
      <c r="V260">
        <v>1.4</v>
      </c>
      <c r="W260">
        <v>2</v>
      </c>
      <c r="X260">
        <v>8</v>
      </c>
      <c r="Y260">
        <v>-1</v>
      </c>
      <c r="Z260" t="s">
        <v>898</v>
      </c>
      <c r="AA260" s="2" t="s">
        <v>953</v>
      </c>
      <c r="AB260">
        <v>0</v>
      </c>
      <c r="AC260">
        <v>5</v>
      </c>
      <c r="AD260" t="s">
        <v>885</v>
      </c>
      <c r="AE260" t="s">
        <v>44</v>
      </c>
      <c r="AF260">
        <v>10</v>
      </c>
      <c r="AG260">
        <v>1</v>
      </c>
      <c r="AH260" s="17" t="s">
        <v>8069</v>
      </c>
      <c r="AJ260" s="13">
        <v>27589</v>
      </c>
      <c r="AK260" s="18" t="str">
        <f t="shared" si="27"/>
        <v>BR:Allen,Logan*</v>
      </c>
      <c r="AL260" s="18"/>
      <c r="AM260" s="18" t="str">
        <f t="shared" si="28"/>
        <v>FG:Allen,Logan*</v>
      </c>
      <c r="AN260" s="20" t="s">
        <v>8068</v>
      </c>
      <c r="AO260" s="20"/>
      <c r="AP260" s="20" t="str">
        <f>_xlfn.CONCAT("http://www.fangraphs.com/statss.aspx?playerid=",AJ260)</f>
        <v>http://www.fangraphs.com/statss.aspx?playerid=27589</v>
      </c>
    </row>
    <row r="261" spans="1:42" x14ac:dyDescent="0.25">
      <c r="A261" t="s">
        <v>1319</v>
      </c>
      <c r="B261" t="s">
        <v>2561</v>
      </c>
      <c r="C261" s="13">
        <v>66</v>
      </c>
      <c r="D261" t="s">
        <v>8490</v>
      </c>
      <c r="E261" s="13" t="s">
        <v>648</v>
      </c>
      <c r="F261" s="16">
        <v>38174</v>
      </c>
      <c r="G261" s="7">
        <f t="shared" si="29"/>
        <v>21</v>
      </c>
      <c r="AH261" s="17" t="s">
        <v>8491</v>
      </c>
      <c r="AI261" s="17">
        <v>173006</v>
      </c>
      <c r="AJ261" s="13" t="s">
        <v>8492</v>
      </c>
      <c r="AK261" s="18" t="str">
        <f t="shared" si="27"/>
        <v>BR:Anderson,Kade*</v>
      </c>
      <c r="AL261" s="18" t="str">
        <f t="shared" ref="AL261:AL292" si="30">HYPERLINK(AO261,_xlfn.CONCAT("BP:",D261))</f>
        <v>BP:Anderson,Kade*</v>
      </c>
      <c r="AM261" s="18" t="str">
        <f t="shared" si="28"/>
        <v>FG:Anderson,Kade*</v>
      </c>
      <c r="AN261" s="20" t="s">
        <v>8493</v>
      </c>
      <c r="AO261" s="20" t="s">
        <v>8494</v>
      </c>
      <c r="AP261" s="20" t="s">
        <v>8495</v>
      </c>
    </row>
    <row r="262" spans="1:42" x14ac:dyDescent="0.25">
      <c r="A262" t="s">
        <v>1319</v>
      </c>
      <c r="C262" s="13">
        <v>248</v>
      </c>
      <c r="D262" t="s">
        <v>2009</v>
      </c>
      <c r="E262" s="13" t="s">
        <v>1124</v>
      </c>
      <c r="F262" s="16">
        <v>34853</v>
      </c>
      <c r="G262" s="7">
        <f t="shared" si="29"/>
        <v>31</v>
      </c>
      <c r="H262">
        <v>71</v>
      </c>
      <c r="I262">
        <v>31</v>
      </c>
      <c r="J262">
        <v>15</v>
      </c>
      <c r="K262">
        <v>5.5</v>
      </c>
      <c r="L262">
        <v>20.5</v>
      </c>
      <c r="M262">
        <v>14</v>
      </c>
      <c r="N262">
        <v>0</v>
      </c>
      <c r="O262" t="s">
        <v>103</v>
      </c>
      <c r="P262">
        <v>7</v>
      </c>
      <c r="Q262">
        <v>34</v>
      </c>
      <c r="R262">
        <v>8</v>
      </c>
      <c r="S262">
        <v>13.5</v>
      </c>
      <c r="T262">
        <v>21.5</v>
      </c>
      <c r="U262">
        <v>34.9</v>
      </c>
      <c r="V262">
        <v>5.8</v>
      </c>
      <c r="W262">
        <v>8</v>
      </c>
      <c r="X262">
        <v>7</v>
      </c>
      <c r="Y262">
        <v>-3</v>
      </c>
      <c r="Z262" t="s">
        <v>997</v>
      </c>
      <c r="AA262" s="2" t="s">
        <v>904</v>
      </c>
      <c r="AB262">
        <v>0</v>
      </c>
      <c r="AC262">
        <v>16</v>
      </c>
      <c r="AD262" t="s">
        <v>885</v>
      </c>
      <c r="AE262" t="s">
        <v>44</v>
      </c>
      <c r="AF262">
        <v>10</v>
      </c>
      <c r="AG262">
        <v>1</v>
      </c>
      <c r="AH262" s="17" t="s">
        <v>5891</v>
      </c>
      <c r="AI262" s="17">
        <v>107438</v>
      </c>
      <c r="AJ262" s="13">
        <v>19222</v>
      </c>
      <c r="AK262" s="18" t="str">
        <f t="shared" si="27"/>
        <v>BR:Bachar,Lake</v>
      </c>
      <c r="AL262" s="18" t="str">
        <f t="shared" si="30"/>
        <v>BP:Bachar,Lake</v>
      </c>
      <c r="AM262" s="18" t="str">
        <f t="shared" si="28"/>
        <v>FG:Bachar,Lake</v>
      </c>
      <c r="AN262" s="20" t="s">
        <v>5892</v>
      </c>
      <c r="AO262" s="20" t="s">
        <v>5893</v>
      </c>
      <c r="AP262" s="20" t="s">
        <v>7261</v>
      </c>
    </row>
    <row r="263" spans="1:42" x14ac:dyDescent="0.25">
      <c r="A263" t="s">
        <v>1319</v>
      </c>
      <c r="D263" t="s">
        <v>1914</v>
      </c>
      <c r="E263" s="13" t="s">
        <v>1108</v>
      </c>
      <c r="F263" s="16">
        <v>36328</v>
      </c>
      <c r="G263" s="7">
        <f t="shared" si="29"/>
        <v>27</v>
      </c>
      <c r="H263">
        <v>166</v>
      </c>
      <c r="I263">
        <v>33</v>
      </c>
      <c r="J263">
        <v>8</v>
      </c>
      <c r="K263">
        <v>19</v>
      </c>
      <c r="L263">
        <v>27</v>
      </c>
      <c r="M263">
        <v>30.3</v>
      </c>
      <c r="N263">
        <v>1.6</v>
      </c>
      <c r="O263">
        <v>2</v>
      </c>
      <c r="P263">
        <v>7</v>
      </c>
      <c r="Q263">
        <v>24</v>
      </c>
      <c r="R263">
        <v>14</v>
      </c>
      <c r="S263">
        <v>14.7</v>
      </c>
      <c r="T263">
        <v>28.7</v>
      </c>
      <c r="U263">
        <v>33.700000000000003</v>
      </c>
      <c r="V263">
        <v>3.8</v>
      </c>
      <c r="W263" t="s">
        <v>92</v>
      </c>
      <c r="X263">
        <v>13</v>
      </c>
      <c r="Y263">
        <v>1</v>
      </c>
      <c r="Z263" t="s">
        <v>898</v>
      </c>
      <c r="AA263" s="2" t="s">
        <v>1006</v>
      </c>
      <c r="AB263">
        <v>0</v>
      </c>
      <c r="AC263">
        <v>3</v>
      </c>
      <c r="AD263" t="s">
        <v>885</v>
      </c>
      <c r="AE263" t="s">
        <v>44</v>
      </c>
      <c r="AF263">
        <v>10</v>
      </c>
      <c r="AG263">
        <v>1</v>
      </c>
      <c r="AH263" s="17" t="s">
        <v>5171</v>
      </c>
      <c r="AI263" s="17">
        <v>109417</v>
      </c>
      <c r="AJ263" s="13">
        <v>22264</v>
      </c>
      <c r="AK263" s="18" t="str">
        <f t="shared" si="27"/>
        <v>BR:Baz,Shane</v>
      </c>
      <c r="AL263" s="18" t="str">
        <f t="shared" si="30"/>
        <v>BP:Baz,Shane</v>
      </c>
      <c r="AM263" s="18" t="str">
        <f t="shared" si="28"/>
        <v>FG:Baz,Shane</v>
      </c>
      <c r="AN263" s="20" t="s">
        <v>5172</v>
      </c>
      <c r="AO263" s="20" t="s">
        <v>5173</v>
      </c>
      <c r="AP263" s="20" t="s">
        <v>7510</v>
      </c>
    </row>
    <row r="264" spans="1:42" x14ac:dyDescent="0.25">
      <c r="A264" t="s">
        <v>1319</v>
      </c>
      <c r="D264" t="s">
        <v>1915</v>
      </c>
      <c r="E264" s="13" t="s">
        <v>1131</v>
      </c>
      <c r="F264" s="16">
        <v>34481</v>
      </c>
      <c r="G264" s="7">
        <f t="shared" si="29"/>
        <v>32</v>
      </c>
      <c r="H264">
        <v>166</v>
      </c>
      <c r="I264">
        <v>22</v>
      </c>
      <c r="J264">
        <v>13</v>
      </c>
      <c r="K264">
        <v>16.600000000000001</v>
      </c>
      <c r="L264">
        <v>29.6</v>
      </c>
      <c r="M264">
        <v>19.600000000000001</v>
      </c>
      <c r="N264">
        <v>0.6</v>
      </c>
      <c r="O264">
        <v>0</v>
      </c>
      <c r="P264">
        <v>11</v>
      </c>
      <c r="Q264">
        <v>15</v>
      </c>
      <c r="R264">
        <v>2</v>
      </c>
      <c r="S264">
        <v>18.399999999999999</v>
      </c>
      <c r="T264">
        <v>20.399999999999999</v>
      </c>
      <c r="U264">
        <v>38.5</v>
      </c>
      <c r="V264">
        <v>4.3</v>
      </c>
      <c r="W264">
        <v>7</v>
      </c>
      <c r="X264">
        <v>11</v>
      </c>
      <c r="Y264">
        <v>0</v>
      </c>
      <c r="Z264" t="s">
        <v>898</v>
      </c>
      <c r="AA264" s="2" t="s">
        <v>904</v>
      </c>
      <c r="AB264">
        <v>2</v>
      </c>
      <c r="AC264">
        <v>0</v>
      </c>
      <c r="AD264" t="s">
        <v>885</v>
      </c>
      <c r="AE264" t="s">
        <v>44</v>
      </c>
      <c r="AF264">
        <v>10</v>
      </c>
      <c r="AG264">
        <v>1</v>
      </c>
      <c r="AH264" s="17" t="s">
        <v>5174</v>
      </c>
      <c r="AI264" s="17">
        <v>100574</v>
      </c>
      <c r="AJ264" s="13">
        <v>14168</v>
      </c>
      <c r="AK264" s="18" t="str">
        <f t="shared" si="27"/>
        <v>BR:Berrios,Jose</v>
      </c>
      <c r="AL264" s="18" t="str">
        <f t="shared" si="30"/>
        <v>BP:Berrios,Jose</v>
      </c>
      <c r="AM264" s="18" t="str">
        <f t="shared" si="28"/>
        <v>FG:Berrios,Jose</v>
      </c>
      <c r="AN264" s="20" t="s">
        <v>5175</v>
      </c>
      <c r="AO264" s="20" t="s">
        <v>5176</v>
      </c>
      <c r="AP264" s="20" t="s">
        <v>7203</v>
      </c>
    </row>
    <row r="265" spans="1:42" x14ac:dyDescent="0.25">
      <c r="A265" t="s">
        <v>1319</v>
      </c>
      <c r="B265" t="s">
        <v>2561</v>
      </c>
      <c r="C265" s="13">
        <v>306</v>
      </c>
      <c r="D265" t="s">
        <v>7832</v>
      </c>
      <c r="E265" s="13" t="s">
        <v>1099</v>
      </c>
      <c r="F265" s="16">
        <v>37349</v>
      </c>
      <c r="G265" s="7">
        <f t="shared" si="29"/>
        <v>24</v>
      </c>
      <c r="H265">
        <v>19</v>
      </c>
      <c r="I265">
        <v>72</v>
      </c>
      <c r="J265">
        <v>2</v>
      </c>
      <c r="K265">
        <v>3.8</v>
      </c>
      <c r="L265">
        <v>5.8</v>
      </c>
      <c r="M265">
        <v>3.8</v>
      </c>
      <c r="N265">
        <v>0</v>
      </c>
      <c r="O265" t="s">
        <v>103</v>
      </c>
      <c r="P265">
        <v>0</v>
      </c>
      <c r="Q265">
        <v>48</v>
      </c>
      <c r="R265">
        <v>3</v>
      </c>
      <c r="S265">
        <v>20.6</v>
      </c>
      <c r="T265">
        <v>23.6</v>
      </c>
      <c r="U265">
        <v>20.6</v>
      </c>
      <c r="V265">
        <v>0</v>
      </c>
      <c r="W265">
        <v>0</v>
      </c>
      <c r="X265">
        <v>0</v>
      </c>
      <c r="Y265">
        <v>-1</v>
      </c>
      <c r="Z265" t="s">
        <v>898</v>
      </c>
      <c r="AA265" s="2" t="s">
        <v>880</v>
      </c>
      <c r="AB265">
        <v>0</v>
      </c>
      <c r="AC265">
        <v>0</v>
      </c>
      <c r="AD265" t="s">
        <v>881</v>
      </c>
      <c r="AE265" t="s">
        <v>44</v>
      </c>
      <c r="AF265">
        <v>10</v>
      </c>
      <c r="AG265">
        <v>1</v>
      </c>
      <c r="AH265" s="17" t="s">
        <v>7834</v>
      </c>
      <c r="AI265" s="17">
        <v>170375</v>
      </c>
      <c r="AJ265" s="13">
        <v>33666</v>
      </c>
      <c r="AK265" s="18" t="str">
        <f t="shared" si="27"/>
        <v>BR:Early,Connelly*</v>
      </c>
      <c r="AL265" s="18" t="str">
        <f t="shared" si="30"/>
        <v>BP:Early,Connelly*</v>
      </c>
      <c r="AM265" s="18" t="str">
        <f t="shared" si="28"/>
        <v>FG:Early,Connelly*</v>
      </c>
      <c r="AN265" s="20" t="s">
        <v>7833</v>
      </c>
      <c r="AO265" s="20" t="s">
        <v>7835</v>
      </c>
      <c r="AP265" s="20" t="str">
        <f>_xlfn.CONCAT("http://www.fangraphs.com/statss.aspx?playerid=",AJ265)</f>
        <v>http://www.fangraphs.com/statss.aspx?playerid=33666</v>
      </c>
    </row>
    <row r="266" spans="1:42" x14ac:dyDescent="0.25">
      <c r="A266" t="s">
        <v>1319</v>
      </c>
      <c r="C266" s="13">
        <v>166</v>
      </c>
      <c r="D266" t="s">
        <v>2124</v>
      </c>
      <c r="E266" s="13" t="s">
        <v>648</v>
      </c>
      <c r="F266" s="16">
        <v>35248</v>
      </c>
      <c r="G266" s="7">
        <f t="shared" si="29"/>
        <v>29</v>
      </c>
      <c r="H266">
        <v>65</v>
      </c>
      <c r="I266">
        <v>14</v>
      </c>
      <c r="J266">
        <v>9</v>
      </c>
      <c r="K266">
        <v>5.8</v>
      </c>
      <c r="L266">
        <v>14.9</v>
      </c>
      <c r="M266">
        <v>6</v>
      </c>
      <c r="N266">
        <v>0</v>
      </c>
      <c r="O266">
        <v>0</v>
      </c>
      <c r="P266">
        <v>6</v>
      </c>
      <c r="Q266">
        <v>21</v>
      </c>
      <c r="R266">
        <v>6</v>
      </c>
      <c r="S266">
        <v>21.5</v>
      </c>
      <c r="T266">
        <v>27.5</v>
      </c>
      <c r="U266">
        <v>31.4</v>
      </c>
      <c r="V266">
        <v>0</v>
      </c>
      <c r="W266">
        <v>0</v>
      </c>
      <c r="X266">
        <v>6</v>
      </c>
      <c r="Y266">
        <v>7</v>
      </c>
      <c r="Z266" t="s">
        <v>903</v>
      </c>
      <c r="AA266" s="2" t="s">
        <v>912</v>
      </c>
      <c r="AB266">
        <v>0</v>
      </c>
      <c r="AC266">
        <v>3</v>
      </c>
      <c r="AD266" t="s">
        <v>885</v>
      </c>
      <c r="AE266" t="s">
        <v>44</v>
      </c>
      <c r="AF266">
        <v>10</v>
      </c>
      <c r="AG266">
        <v>0</v>
      </c>
      <c r="AH266" s="17" t="s">
        <v>6089</v>
      </c>
      <c r="AI266" s="17">
        <v>105950</v>
      </c>
      <c r="AJ266" s="13">
        <v>19349</v>
      </c>
      <c r="AK266" s="18" t="str">
        <f t="shared" si="27"/>
        <v>BR:Ferguson,Caleb*</v>
      </c>
      <c r="AL266" s="18" t="str">
        <f t="shared" si="30"/>
        <v>BP:Ferguson,Caleb*</v>
      </c>
      <c r="AM266" s="18" t="str">
        <f t="shared" si="28"/>
        <v>FG:Ferguson,Caleb*</v>
      </c>
      <c r="AN266" s="20" t="s">
        <v>6090</v>
      </c>
      <c r="AO266" s="20" t="s">
        <v>6091</v>
      </c>
      <c r="AP266" s="20" t="s">
        <v>7330</v>
      </c>
    </row>
    <row r="267" spans="1:42" x14ac:dyDescent="0.25">
      <c r="A267" t="s">
        <v>1319</v>
      </c>
      <c r="D267" t="s">
        <v>1916</v>
      </c>
      <c r="E267" s="13" t="s">
        <v>1106</v>
      </c>
      <c r="F267" s="16">
        <v>33485</v>
      </c>
      <c r="G267" s="7">
        <f t="shared" si="29"/>
        <v>34</v>
      </c>
      <c r="H267">
        <v>57</v>
      </c>
      <c r="I267">
        <v>34</v>
      </c>
      <c r="J267">
        <v>7</v>
      </c>
      <c r="K267">
        <v>8.3000000000000007</v>
      </c>
      <c r="L267">
        <v>15.3</v>
      </c>
      <c r="M267">
        <v>16.399999999999999</v>
      </c>
      <c r="N267">
        <v>0</v>
      </c>
      <c r="O267">
        <v>0</v>
      </c>
      <c r="P267">
        <v>2</v>
      </c>
      <c r="Q267">
        <v>23</v>
      </c>
      <c r="R267">
        <v>6</v>
      </c>
      <c r="S267">
        <v>15.4</v>
      </c>
      <c r="T267">
        <v>21.4</v>
      </c>
      <c r="U267">
        <v>30.4</v>
      </c>
      <c r="V267">
        <v>2</v>
      </c>
      <c r="W267">
        <v>2</v>
      </c>
      <c r="X267">
        <v>1</v>
      </c>
      <c r="Y267">
        <v>3</v>
      </c>
      <c r="Z267" t="s">
        <v>961</v>
      </c>
      <c r="AA267" s="2" t="s">
        <v>880</v>
      </c>
      <c r="AB267">
        <v>0</v>
      </c>
      <c r="AC267">
        <v>20</v>
      </c>
      <c r="AD267" t="s">
        <v>885</v>
      </c>
      <c r="AE267" t="s">
        <v>44</v>
      </c>
      <c r="AF267">
        <v>10</v>
      </c>
      <c r="AG267">
        <v>2</v>
      </c>
      <c r="AH267" s="17" t="s">
        <v>5177</v>
      </c>
      <c r="AI267" s="17">
        <v>102428</v>
      </c>
      <c r="AJ267" s="13">
        <v>15009</v>
      </c>
      <c r="AK267" s="18" t="str">
        <f t="shared" si="27"/>
        <v>BR:Finnegan,Kyle</v>
      </c>
      <c r="AL267" s="18" t="str">
        <f t="shared" si="30"/>
        <v>BP:Finnegan,Kyle</v>
      </c>
      <c r="AM267" s="18" t="str">
        <f t="shared" si="28"/>
        <v>FG:Finnegan,Kyle</v>
      </c>
      <c r="AN267" s="20" t="s">
        <v>5178</v>
      </c>
      <c r="AO267" s="20" t="s">
        <v>5179</v>
      </c>
      <c r="AP267" s="20" t="s">
        <v>7099</v>
      </c>
    </row>
    <row r="268" spans="1:42" x14ac:dyDescent="0.25">
      <c r="A268" t="s">
        <v>1319</v>
      </c>
      <c r="D268" t="s">
        <v>1917</v>
      </c>
      <c r="E268" s="13" t="s">
        <v>1106</v>
      </c>
      <c r="F268" s="16">
        <v>36044</v>
      </c>
      <c r="G268" s="7">
        <f t="shared" si="29"/>
        <v>27</v>
      </c>
      <c r="H268">
        <v>63</v>
      </c>
      <c r="I268">
        <v>27</v>
      </c>
      <c r="J268">
        <v>17</v>
      </c>
      <c r="K268">
        <v>6.1</v>
      </c>
      <c r="L268">
        <v>23</v>
      </c>
      <c r="M268">
        <v>7.3</v>
      </c>
      <c r="N268">
        <v>0</v>
      </c>
      <c r="O268">
        <v>0</v>
      </c>
      <c r="P268">
        <v>12</v>
      </c>
      <c r="Q268">
        <v>33</v>
      </c>
      <c r="R268">
        <v>10</v>
      </c>
      <c r="S268">
        <v>18.100000000000001</v>
      </c>
      <c r="T268">
        <v>28.1</v>
      </c>
      <c r="U268">
        <v>19.399999999999999</v>
      </c>
      <c r="V268">
        <v>0</v>
      </c>
      <c r="W268">
        <v>0</v>
      </c>
      <c r="X268">
        <v>11</v>
      </c>
      <c r="Y268">
        <v>4</v>
      </c>
      <c r="Z268" t="s">
        <v>890</v>
      </c>
      <c r="AA268" s="2" t="s">
        <v>971</v>
      </c>
      <c r="AB268">
        <v>0</v>
      </c>
      <c r="AC268">
        <v>6</v>
      </c>
      <c r="AD268" t="s">
        <v>881</v>
      </c>
      <c r="AE268" t="s">
        <v>44</v>
      </c>
      <c r="AF268">
        <v>10</v>
      </c>
      <c r="AG268">
        <v>1</v>
      </c>
      <c r="AH268" s="17" t="s">
        <v>5192</v>
      </c>
      <c r="AI268" s="17">
        <v>124258</v>
      </c>
      <c r="AJ268" s="13">
        <v>30133</v>
      </c>
      <c r="AK268" s="18" t="str">
        <f t="shared" si="27"/>
        <v>BR:Hurter,Brant*</v>
      </c>
      <c r="AL268" s="18" t="str">
        <f t="shared" si="30"/>
        <v>BP:Hurter,Brant*</v>
      </c>
      <c r="AM268" s="18" t="str">
        <f t="shared" si="28"/>
        <v>FG:Hurter,Brant*</v>
      </c>
      <c r="AN268" s="20" t="s">
        <v>5193</v>
      </c>
      <c r="AO268" s="20" t="s">
        <v>5194</v>
      </c>
      <c r="AP268" s="20" t="s">
        <v>7472</v>
      </c>
    </row>
    <row r="269" spans="1:42" x14ac:dyDescent="0.25">
      <c r="A269" t="s">
        <v>1319</v>
      </c>
      <c r="C269" s="13">
        <v>46</v>
      </c>
      <c r="D269" t="s">
        <v>2230</v>
      </c>
      <c r="E269" s="13" t="s">
        <v>1162</v>
      </c>
      <c r="F269" s="16">
        <v>34907</v>
      </c>
      <c r="G269" s="7">
        <f t="shared" si="29"/>
        <v>30</v>
      </c>
      <c r="H269">
        <v>70</v>
      </c>
      <c r="I269">
        <v>33</v>
      </c>
      <c r="J269">
        <v>6</v>
      </c>
      <c r="K269">
        <v>16.3</v>
      </c>
      <c r="L269">
        <v>22.3</v>
      </c>
      <c r="M269">
        <v>16.899999999999999</v>
      </c>
      <c r="N269">
        <v>0</v>
      </c>
      <c r="O269">
        <v>0</v>
      </c>
      <c r="P269">
        <v>12</v>
      </c>
      <c r="Q269">
        <v>38</v>
      </c>
      <c r="R269">
        <v>11</v>
      </c>
      <c r="S269">
        <v>1.5</v>
      </c>
      <c r="T269">
        <v>12.6</v>
      </c>
      <c r="U269">
        <v>1.5</v>
      </c>
      <c r="V269">
        <v>0</v>
      </c>
      <c r="W269">
        <v>0</v>
      </c>
      <c r="X269">
        <v>12</v>
      </c>
      <c r="Y269">
        <v>-3</v>
      </c>
      <c r="Z269" t="s">
        <v>893</v>
      </c>
      <c r="AA269" s="2" t="s">
        <v>880</v>
      </c>
      <c r="AB269">
        <v>0</v>
      </c>
      <c r="AC269">
        <v>3</v>
      </c>
      <c r="AD269" t="s">
        <v>885</v>
      </c>
      <c r="AE269" t="s">
        <v>44</v>
      </c>
      <c r="AF269">
        <v>10</v>
      </c>
      <c r="AG269">
        <v>1</v>
      </c>
      <c r="AH269" s="17" t="s">
        <v>6230</v>
      </c>
      <c r="AI269" s="17">
        <v>102632</v>
      </c>
      <c r="AJ269" s="13">
        <v>15734</v>
      </c>
      <c r="AK269" s="18" t="str">
        <f t="shared" si="27"/>
        <v>BR:Keller,Brad</v>
      </c>
      <c r="AL269" s="18" t="str">
        <f t="shared" si="30"/>
        <v>BP:Keller,Brad</v>
      </c>
      <c r="AM269" s="18" t="str">
        <f t="shared" si="28"/>
        <v>FG:Keller,Brad</v>
      </c>
      <c r="AN269" s="20" t="s">
        <v>6231</v>
      </c>
      <c r="AO269" s="20" t="s">
        <v>6232</v>
      </c>
      <c r="AP269" s="20" t="s">
        <v>7273</v>
      </c>
    </row>
    <row r="270" spans="1:42" x14ac:dyDescent="0.25">
      <c r="A270" t="s">
        <v>1319</v>
      </c>
      <c r="D270" t="s">
        <v>1918</v>
      </c>
      <c r="E270" s="13" t="s">
        <v>1078</v>
      </c>
      <c r="F270" s="16">
        <v>34547</v>
      </c>
      <c r="G270" s="7">
        <f t="shared" si="29"/>
        <v>31</v>
      </c>
      <c r="H270">
        <v>68</v>
      </c>
      <c r="I270">
        <v>38</v>
      </c>
      <c r="J270">
        <v>4</v>
      </c>
      <c r="K270">
        <v>8.4</v>
      </c>
      <c r="L270">
        <v>12.4</v>
      </c>
      <c r="M270">
        <v>18</v>
      </c>
      <c r="N270">
        <v>3.2</v>
      </c>
      <c r="O270">
        <v>6</v>
      </c>
      <c r="P270">
        <v>10</v>
      </c>
      <c r="Q270">
        <v>37</v>
      </c>
      <c r="R270">
        <v>0</v>
      </c>
      <c r="S270">
        <v>12.7</v>
      </c>
      <c r="T270">
        <v>12.7</v>
      </c>
      <c r="U270">
        <v>32.700000000000003</v>
      </c>
      <c r="V270">
        <v>5.8</v>
      </c>
      <c r="W270">
        <v>8</v>
      </c>
      <c r="X270">
        <v>9</v>
      </c>
      <c r="Y270">
        <v>-5</v>
      </c>
      <c r="Z270" t="s">
        <v>879</v>
      </c>
      <c r="AA270" s="2" t="s">
        <v>904</v>
      </c>
      <c r="AB270">
        <v>19</v>
      </c>
      <c r="AC270">
        <v>10</v>
      </c>
      <c r="AD270" t="s">
        <v>881</v>
      </c>
      <c r="AE270" t="s">
        <v>44</v>
      </c>
      <c r="AF270">
        <v>10</v>
      </c>
      <c r="AG270">
        <v>0</v>
      </c>
      <c r="AH270" s="17" t="s">
        <v>5452</v>
      </c>
      <c r="AI270" s="17">
        <v>108089</v>
      </c>
      <c r="AJ270" s="13">
        <v>19996</v>
      </c>
      <c r="AK270" s="18" t="str">
        <f t="shared" si="27"/>
        <v>BR:Lee,Dylan*</v>
      </c>
      <c r="AL270" s="18" t="str">
        <f t="shared" si="30"/>
        <v>BP:Lee,Dylan*</v>
      </c>
      <c r="AM270" s="18" t="str">
        <f t="shared" si="28"/>
        <v>FG:Lee,Dylan*</v>
      </c>
      <c r="AN270" s="20" t="s">
        <v>5453</v>
      </c>
      <c r="AO270" s="20" t="s">
        <v>5454</v>
      </c>
      <c r="AP270" s="20" t="s">
        <v>7214</v>
      </c>
    </row>
    <row r="271" spans="1:42" x14ac:dyDescent="0.25">
      <c r="A271" t="s">
        <v>1319</v>
      </c>
      <c r="B271" t="s">
        <v>2561</v>
      </c>
      <c r="D271" t="s">
        <v>1919</v>
      </c>
      <c r="E271" s="13" t="s">
        <v>229</v>
      </c>
      <c r="F271" s="16">
        <v>37323</v>
      </c>
      <c r="G271" s="7">
        <f t="shared" si="29"/>
        <v>24</v>
      </c>
      <c r="AH271" s="17" t="s">
        <v>5195</v>
      </c>
      <c r="AI271" s="17">
        <v>160581</v>
      </c>
      <c r="AJ271" s="13">
        <v>33876</v>
      </c>
      <c r="AK271" s="18" t="str">
        <f t="shared" si="27"/>
        <v>BR:Lowder,Rhett</v>
      </c>
      <c r="AL271" s="18" t="str">
        <f t="shared" si="30"/>
        <v>BP:Lowder,Rhett</v>
      </c>
      <c r="AM271" s="18" t="str">
        <f t="shared" si="28"/>
        <v>FG:Lowder,Rhett</v>
      </c>
      <c r="AN271" s="20" t="s">
        <v>5196</v>
      </c>
      <c r="AO271" s="20" t="s">
        <v>5197</v>
      </c>
      <c r="AP271" s="20" t="s">
        <v>6994</v>
      </c>
    </row>
    <row r="272" spans="1:42" x14ac:dyDescent="0.25">
      <c r="A272" t="s">
        <v>1319</v>
      </c>
      <c r="B272" t="s">
        <v>2561</v>
      </c>
      <c r="D272" t="s">
        <v>1920</v>
      </c>
      <c r="E272" s="13" t="s">
        <v>1108</v>
      </c>
      <c r="F272" s="16">
        <v>35548</v>
      </c>
      <c r="G272" s="7">
        <f t="shared" si="29"/>
        <v>29</v>
      </c>
      <c r="AH272" s="17" t="s">
        <v>5201</v>
      </c>
      <c r="AI272" s="17">
        <v>128501</v>
      </c>
      <c r="AJ272" s="13">
        <v>21483</v>
      </c>
      <c r="AK272" s="18" t="str">
        <f t="shared" si="27"/>
        <v>BR:McClanahan,Shane*</v>
      </c>
      <c r="AL272" s="18" t="str">
        <f t="shared" si="30"/>
        <v>BP:McClanahan,Shane*</v>
      </c>
      <c r="AM272" s="18" t="str">
        <f t="shared" si="28"/>
        <v>FG:McClanahan,Shane*</v>
      </c>
      <c r="AN272" s="20" t="s">
        <v>5202</v>
      </c>
      <c r="AO272" s="20" t="s">
        <v>5203</v>
      </c>
      <c r="AP272" s="20" t="s">
        <v>6990</v>
      </c>
    </row>
    <row r="273" spans="1:42" x14ac:dyDescent="0.25">
      <c r="A273" t="s">
        <v>1319</v>
      </c>
      <c r="C273" s="13">
        <v>246</v>
      </c>
      <c r="D273" t="s">
        <v>6867</v>
      </c>
      <c r="E273" s="13" t="s">
        <v>1099</v>
      </c>
      <c r="F273" s="16">
        <v>35951</v>
      </c>
      <c r="G273" s="7">
        <f t="shared" si="29"/>
        <v>28</v>
      </c>
      <c r="H273">
        <v>35</v>
      </c>
      <c r="I273">
        <v>26</v>
      </c>
      <c r="J273">
        <v>20</v>
      </c>
      <c r="K273">
        <v>3.3</v>
      </c>
      <c r="L273">
        <v>23.3</v>
      </c>
      <c r="M273">
        <v>9.5</v>
      </c>
      <c r="N273">
        <v>2</v>
      </c>
      <c r="O273" t="s">
        <v>196</v>
      </c>
      <c r="P273">
        <v>8</v>
      </c>
      <c r="Q273">
        <v>17</v>
      </c>
      <c r="R273">
        <v>21</v>
      </c>
      <c r="S273">
        <v>2.1</v>
      </c>
      <c r="T273">
        <v>23.1</v>
      </c>
      <c r="U273">
        <v>6.9</v>
      </c>
      <c r="V273">
        <v>1.6</v>
      </c>
      <c r="W273" t="s">
        <v>136</v>
      </c>
      <c r="X273">
        <v>9</v>
      </c>
      <c r="Y273">
        <v>0</v>
      </c>
      <c r="Z273" t="s">
        <v>901</v>
      </c>
      <c r="AA273" s="2" t="s">
        <v>880</v>
      </c>
      <c r="AB273">
        <v>0</v>
      </c>
      <c r="AC273">
        <v>6</v>
      </c>
      <c r="AD273" t="s">
        <v>881</v>
      </c>
      <c r="AE273" t="s">
        <v>44</v>
      </c>
      <c r="AF273">
        <v>10</v>
      </c>
      <c r="AG273">
        <v>5</v>
      </c>
      <c r="AH273" s="17" t="s">
        <v>6868</v>
      </c>
      <c r="AI273" s="17">
        <v>130453</v>
      </c>
      <c r="AJ273" s="13">
        <v>26214</v>
      </c>
      <c r="AK273" s="18" t="str">
        <f t="shared" si="27"/>
        <v>BR:Murphy,Chris*</v>
      </c>
      <c r="AL273" s="18" t="str">
        <f t="shared" si="30"/>
        <v>BP:Murphy,Chris*</v>
      </c>
      <c r="AM273" s="18" t="str">
        <f t="shared" si="28"/>
        <v>FG:Murphy,Chris*</v>
      </c>
      <c r="AN273" s="20" t="s">
        <v>6869</v>
      </c>
      <c r="AO273" s="20" t="s">
        <v>6870</v>
      </c>
      <c r="AP273" s="20" t="s">
        <v>6871</v>
      </c>
    </row>
    <row r="274" spans="1:42" x14ac:dyDescent="0.25">
      <c r="A274" t="s">
        <v>1319</v>
      </c>
      <c r="C274" s="13">
        <v>226</v>
      </c>
      <c r="D274" t="s">
        <v>2339</v>
      </c>
      <c r="E274" s="13" t="s">
        <v>1131</v>
      </c>
      <c r="F274" s="16">
        <v>33316</v>
      </c>
      <c r="G274" s="7">
        <f t="shared" si="29"/>
        <v>35</v>
      </c>
      <c r="H274">
        <v>32</v>
      </c>
      <c r="I274">
        <v>51</v>
      </c>
      <c r="J274">
        <v>5</v>
      </c>
      <c r="K274">
        <v>14.7</v>
      </c>
      <c r="L274">
        <v>19.7</v>
      </c>
      <c r="M274">
        <v>19.899999999999999</v>
      </c>
      <c r="N274">
        <v>0</v>
      </c>
      <c r="O274">
        <v>0</v>
      </c>
      <c r="P274">
        <v>1</v>
      </c>
      <c r="Q274">
        <v>20</v>
      </c>
      <c r="R274">
        <v>3</v>
      </c>
      <c r="S274">
        <v>11.9</v>
      </c>
      <c r="T274">
        <v>14.9</v>
      </c>
      <c r="U274">
        <v>11.9</v>
      </c>
      <c r="V274">
        <v>0</v>
      </c>
      <c r="W274">
        <v>0</v>
      </c>
      <c r="X274">
        <v>12</v>
      </c>
      <c r="Y274">
        <v>9</v>
      </c>
      <c r="Z274" t="s">
        <v>903</v>
      </c>
      <c r="AA274" s="2" t="s">
        <v>971</v>
      </c>
      <c r="AB274">
        <v>0</v>
      </c>
      <c r="AC274">
        <v>7</v>
      </c>
      <c r="AD274" t="s">
        <v>885</v>
      </c>
      <c r="AE274" t="s">
        <v>44</v>
      </c>
      <c r="AF274">
        <v>10</v>
      </c>
      <c r="AG274">
        <v>1</v>
      </c>
      <c r="AH274" s="17" t="s">
        <v>6398</v>
      </c>
      <c r="AI274" s="17">
        <v>108282</v>
      </c>
      <c r="AJ274" s="13">
        <v>19178</v>
      </c>
      <c r="AK274" s="18" t="str">
        <f t="shared" si="27"/>
        <v>BR:Nance,Tommy</v>
      </c>
      <c r="AL274" s="18" t="str">
        <f t="shared" si="30"/>
        <v>BP:Nance,Tommy</v>
      </c>
      <c r="AM274" s="18" t="str">
        <f t="shared" si="28"/>
        <v>FG:Nance,Tommy</v>
      </c>
      <c r="AN274" s="20" t="s">
        <v>6399</v>
      </c>
      <c r="AO274" s="20" t="s">
        <v>6400</v>
      </c>
      <c r="AP274" s="20" t="s">
        <v>7081</v>
      </c>
    </row>
    <row r="275" spans="1:42" x14ac:dyDescent="0.25">
      <c r="A275" t="s">
        <v>1319</v>
      </c>
      <c r="D275" t="s">
        <v>1921</v>
      </c>
      <c r="E275" s="13" t="s">
        <v>1073</v>
      </c>
      <c r="F275" s="16">
        <v>35827</v>
      </c>
      <c r="G275" s="7">
        <f t="shared" si="29"/>
        <v>28</v>
      </c>
      <c r="H275">
        <v>154</v>
      </c>
      <c r="I275">
        <v>18</v>
      </c>
      <c r="J275">
        <v>5</v>
      </c>
      <c r="K275">
        <v>7.9</v>
      </c>
      <c r="L275">
        <v>12.9</v>
      </c>
      <c r="M275">
        <v>15.1</v>
      </c>
      <c r="N275">
        <v>0.2</v>
      </c>
      <c r="O275">
        <v>0</v>
      </c>
      <c r="P275">
        <v>10</v>
      </c>
      <c r="Q275">
        <v>26</v>
      </c>
      <c r="R275">
        <v>6</v>
      </c>
      <c r="S275">
        <v>15.9</v>
      </c>
      <c r="T275">
        <v>21.8</v>
      </c>
      <c r="U275">
        <v>37.1</v>
      </c>
      <c r="V275">
        <v>3</v>
      </c>
      <c r="W275">
        <v>5</v>
      </c>
      <c r="X275">
        <v>10</v>
      </c>
      <c r="Y275">
        <v>-5</v>
      </c>
      <c r="Z275" t="s">
        <v>896</v>
      </c>
      <c r="AA275" s="2" t="s">
        <v>897</v>
      </c>
      <c r="AB275">
        <v>0</v>
      </c>
      <c r="AC275">
        <v>1</v>
      </c>
      <c r="AD275" t="s">
        <v>885</v>
      </c>
      <c r="AE275" t="s">
        <v>44</v>
      </c>
      <c r="AF275">
        <v>10</v>
      </c>
      <c r="AG275">
        <v>1</v>
      </c>
      <c r="AH275" s="17" t="s">
        <v>5204</v>
      </c>
      <c r="AI275" s="17">
        <v>130740</v>
      </c>
      <c r="AJ275" s="13">
        <v>26253</v>
      </c>
      <c r="AK275" s="18" t="str">
        <f t="shared" si="27"/>
        <v>BR:Nelson,Ryne</v>
      </c>
      <c r="AL275" s="18" t="str">
        <f t="shared" si="30"/>
        <v>BP:Nelson,Ryne</v>
      </c>
      <c r="AM275" s="18" t="str">
        <f t="shared" si="28"/>
        <v>FG:Nelson,Ryne</v>
      </c>
      <c r="AN275" s="20" t="s">
        <v>5205</v>
      </c>
      <c r="AO275" s="20" t="s">
        <v>5206</v>
      </c>
      <c r="AP275" s="20" t="s">
        <v>7432</v>
      </c>
    </row>
    <row r="276" spans="1:42" x14ac:dyDescent="0.25">
      <c r="A276" t="s">
        <v>1319</v>
      </c>
      <c r="D276" t="s">
        <v>1922</v>
      </c>
      <c r="E276" s="13" t="s">
        <v>1124</v>
      </c>
      <c r="F276" s="16">
        <v>37726</v>
      </c>
      <c r="G276" s="7">
        <f t="shared" si="29"/>
        <v>23</v>
      </c>
      <c r="H276">
        <v>95</v>
      </c>
      <c r="I276">
        <v>37</v>
      </c>
      <c r="J276">
        <v>9</v>
      </c>
      <c r="K276">
        <v>5.9</v>
      </c>
      <c r="L276">
        <v>14.9</v>
      </c>
      <c r="M276">
        <v>16.8</v>
      </c>
      <c r="N276">
        <v>1.8</v>
      </c>
      <c r="O276" t="s">
        <v>136</v>
      </c>
      <c r="P276">
        <v>0</v>
      </c>
      <c r="Q276">
        <v>34</v>
      </c>
      <c r="R276">
        <v>9</v>
      </c>
      <c r="S276">
        <v>9.6</v>
      </c>
      <c r="T276">
        <v>18.5</v>
      </c>
      <c r="U276">
        <v>22.9</v>
      </c>
      <c r="V276">
        <v>2</v>
      </c>
      <c r="W276" t="s">
        <v>196</v>
      </c>
      <c r="X276">
        <v>0</v>
      </c>
      <c r="Y276">
        <v>4</v>
      </c>
      <c r="Z276" t="s">
        <v>898</v>
      </c>
      <c r="AA276" s="2" t="s">
        <v>998</v>
      </c>
      <c r="AB276">
        <v>7</v>
      </c>
      <c r="AC276">
        <v>20</v>
      </c>
      <c r="AD276" t="s">
        <v>885</v>
      </c>
      <c r="AE276" t="s">
        <v>44</v>
      </c>
      <c r="AF276">
        <v>10</v>
      </c>
      <c r="AG276">
        <v>3</v>
      </c>
      <c r="AH276" s="17" t="s">
        <v>5207</v>
      </c>
      <c r="AI276" s="17">
        <v>148223</v>
      </c>
      <c r="AJ276" s="13">
        <v>27768</v>
      </c>
      <c r="AK276" s="18" t="str">
        <f t="shared" si="27"/>
        <v>BR:Perez,Eury</v>
      </c>
      <c r="AL276" s="18" t="str">
        <f t="shared" si="30"/>
        <v>BP:Perez,Eury</v>
      </c>
      <c r="AM276" s="18" t="str">
        <f t="shared" si="28"/>
        <v>FG:Perez,Eury</v>
      </c>
      <c r="AN276" s="20" t="s">
        <v>5208</v>
      </c>
      <c r="AO276" s="20" t="s">
        <v>5209</v>
      </c>
      <c r="AP276" s="20" t="s">
        <v>7596</v>
      </c>
    </row>
    <row r="277" spans="1:42" x14ac:dyDescent="0.25">
      <c r="A277" t="s">
        <v>1319</v>
      </c>
      <c r="B277" t="s">
        <v>2561</v>
      </c>
      <c r="D277" t="s">
        <v>1923</v>
      </c>
      <c r="E277" s="13" t="s">
        <v>1046</v>
      </c>
      <c r="F277" s="16">
        <v>36480</v>
      </c>
      <c r="G277" s="7">
        <f t="shared" si="29"/>
        <v>26</v>
      </c>
      <c r="AH277" s="17" t="s">
        <v>5213</v>
      </c>
      <c r="AI277" s="17">
        <v>134746</v>
      </c>
      <c r="AJ277" s="13">
        <v>24492</v>
      </c>
      <c r="AK277" s="18" t="str">
        <f t="shared" si="27"/>
        <v>BR:Rodriguez,Grayson</v>
      </c>
      <c r="AL277" s="18" t="str">
        <f t="shared" si="30"/>
        <v>BP:Rodriguez,Grayson</v>
      </c>
      <c r="AM277" s="18" t="str">
        <f t="shared" si="28"/>
        <v>FG:Rodriguez,Grayson</v>
      </c>
      <c r="AN277" s="20" t="s">
        <v>5214</v>
      </c>
      <c r="AO277" s="20" t="s">
        <v>5215</v>
      </c>
      <c r="AP277" s="20" t="s">
        <v>6992</v>
      </c>
    </row>
    <row r="278" spans="1:42" x14ac:dyDescent="0.25">
      <c r="A278" t="s">
        <v>1319</v>
      </c>
      <c r="D278" t="s">
        <v>1924</v>
      </c>
      <c r="E278" s="13" t="s">
        <v>1060</v>
      </c>
      <c r="F278" s="16">
        <v>35628</v>
      </c>
      <c r="G278" s="7">
        <f t="shared" si="29"/>
        <v>28</v>
      </c>
      <c r="H278">
        <v>72</v>
      </c>
      <c r="I278">
        <v>16</v>
      </c>
      <c r="J278">
        <v>4</v>
      </c>
      <c r="K278">
        <v>15.1</v>
      </c>
      <c r="L278">
        <v>19.100000000000001</v>
      </c>
      <c r="M278">
        <v>24.7</v>
      </c>
      <c r="N278">
        <v>1.4</v>
      </c>
      <c r="O278">
        <v>2</v>
      </c>
      <c r="P278">
        <v>9</v>
      </c>
      <c r="Q278">
        <v>32</v>
      </c>
      <c r="R278">
        <v>4</v>
      </c>
      <c r="S278">
        <v>15.6</v>
      </c>
      <c r="T278">
        <v>19.600000000000001</v>
      </c>
      <c r="U278">
        <v>30.8</v>
      </c>
      <c r="V278">
        <v>0.8</v>
      </c>
      <c r="W278">
        <v>1</v>
      </c>
      <c r="X278">
        <v>9</v>
      </c>
      <c r="Y278">
        <v>1</v>
      </c>
      <c r="Z278" t="s">
        <v>917</v>
      </c>
      <c r="AA278" s="2" t="s">
        <v>962</v>
      </c>
      <c r="AB278">
        <v>0</v>
      </c>
      <c r="AC278">
        <v>9</v>
      </c>
      <c r="AD278" t="s">
        <v>885</v>
      </c>
      <c r="AE278" t="s">
        <v>44</v>
      </c>
      <c r="AF278">
        <v>10</v>
      </c>
      <c r="AG278">
        <v>1</v>
      </c>
      <c r="AH278" s="17" t="s">
        <v>5219</v>
      </c>
      <c r="AI278" s="17">
        <v>135874</v>
      </c>
      <c r="AJ278" s="13">
        <v>21461</v>
      </c>
      <c r="AK278" s="18" t="str">
        <f t="shared" si="27"/>
        <v>BR:Sands,Cole</v>
      </c>
      <c r="AL278" s="18" t="str">
        <f t="shared" si="30"/>
        <v>BP:Sands,Cole</v>
      </c>
      <c r="AM278" s="18" t="str">
        <f t="shared" si="28"/>
        <v>FG:Sands,Cole</v>
      </c>
      <c r="AN278" s="20" t="s">
        <v>5220</v>
      </c>
      <c r="AO278" s="20" t="s">
        <v>5221</v>
      </c>
      <c r="AP278" s="20" t="s">
        <v>7391</v>
      </c>
    </row>
    <row r="279" spans="1:42" x14ac:dyDescent="0.25">
      <c r="A279" t="s">
        <v>1319</v>
      </c>
      <c r="C279" s="13">
        <v>286</v>
      </c>
      <c r="D279" t="s">
        <v>2416</v>
      </c>
      <c r="E279" s="13" t="s">
        <v>1131</v>
      </c>
      <c r="F279" s="16">
        <v>30890</v>
      </c>
      <c r="G279" s="7">
        <f t="shared" si="29"/>
        <v>41</v>
      </c>
      <c r="H279">
        <v>85</v>
      </c>
      <c r="I279">
        <v>17</v>
      </c>
      <c r="J279">
        <v>4</v>
      </c>
      <c r="K279">
        <v>18.100000000000001</v>
      </c>
      <c r="L279">
        <v>22.1</v>
      </c>
      <c r="M279">
        <v>46.4</v>
      </c>
      <c r="N279">
        <v>6.3</v>
      </c>
      <c r="O279">
        <v>8</v>
      </c>
      <c r="P279">
        <v>0</v>
      </c>
      <c r="Q279">
        <v>36</v>
      </c>
      <c r="R279">
        <v>6</v>
      </c>
      <c r="S279">
        <v>19</v>
      </c>
      <c r="T279">
        <v>25</v>
      </c>
      <c r="U279">
        <v>30.8</v>
      </c>
      <c r="V279">
        <v>2.4</v>
      </c>
      <c r="W279">
        <v>4</v>
      </c>
      <c r="X279">
        <v>0</v>
      </c>
      <c r="Y279">
        <v>2</v>
      </c>
      <c r="Z279" t="s">
        <v>898</v>
      </c>
      <c r="AA279" s="2" t="s">
        <v>880</v>
      </c>
      <c r="AB279">
        <v>0</v>
      </c>
      <c r="AC279">
        <v>4</v>
      </c>
      <c r="AD279" t="s">
        <v>885</v>
      </c>
      <c r="AE279" t="s">
        <v>44</v>
      </c>
      <c r="AF279">
        <v>10</v>
      </c>
      <c r="AG279">
        <v>4</v>
      </c>
      <c r="AH279" s="17" t="s">
        <v>5470</v>
      </c>
      <c r="AI279" s="17">
        <v>56753</v>
      </c>
      <c r="AJ279" s="13">
        <v>3137</v>
      </c>
      <c r="AK279" s="18" t="str">
        <f t="shared" si="27"/>
        <v>BR:Scherzer,Max</v>
      </c>
      <c r="AL279" s="18" t="str">
        <f t="shared" si="30"/>
        <v>BP:Scherzer,Max</v>
      </c>
      <c r="AM279" s="18" t="str">
        <f t="shared" si="28"/>
        <v>FG:Scherzer,Max</v>
      </c>
      <c r="AN279" s="20" t="s">
        <v>5471</v>
      </c>
      <c r="AO279" s="20" t="s">
        <v>5472</v>
      </c>
      <c r="AP279" s="20" t="s">
        <v>7005</v>
      </c>
    </row>
    <row r="280" spans="1:42" x14ac:dyDescent="0.25">
      <c r="A280" t="s">
        <v>1319</v>
      </c>
      <c r="C280" s="13">
        <v>9</v>
      </c>
      <c r="D280" t="s">
        <v>2434</v>
      </c>
      <c r="E280" s="13" t="s">
        <v>1081</v>
      </c>
      <c r="F280" s="16">
        <v>36620</v>
      </c>
      <c r="G280" s="7">
        <f t="shared" si="29"/>
        <v>26</v>
      </c>
      <c r="H280">
        <v>146</v>
      </c>
      <c r="I280">
        <v>26</v>
      </c>
      <c r="J280">
        <v>11</v>
      </c>
      <c r="K280">
        <v>9.4</v>
      </c>
      <c r="L280">
        <v>20.5</v>
      </c>
      <c r="M280">
        <v>23.9</v>
      </c>
      <c r="N280">
        <v>2.8</v>
      </c>
      <c r="O280">
        <v>4</v>
      </c>
      <c r="P280">
        <v>8</v>
      </c>
      <c r="Q280">
        <v>30</v>
      </c>
      <c r="R280">
        <v>12</v>
      </c>
      <c r="S280">
        <v>6.3</v>
      </c>
      <c r="T280">
        <v>18.3</v>
      </c>
      <c r="U280">
        <v>10.6</v>
      </c>
      <c r="V280">
        <v>0</v>
      </c>
      <c r="W280">
        <v>0</v>
      </c>
      <c r="X280">
        <v>7</v>
      </c>
      <c r="Y280">
        <v>0</v>
      </c>
      <c r="Z280" t="s">
        <v>898</v>
      </c>
      <c r="AA280" s="2" t="s">
        <v>887</v>
      </c>
      <c r="AB280">
        <v>0</v>
      </c>
      <c r="AC280">
        <v>12</v>
      </c>
      <c r="AD280" t="s">
        <v>885</v>
      </c>
      <c r="AE280" t="s">
        <v>44</v>
      </c>
      <c r="AF280">
        <v>10</v>
      </c>
      <c r="AG280">
        <v>1</v>
      </c>
      <c r="AH280" s="17" t="s">
        <v>8066</v>
      </c>
      <c r="AI280" s="17">
        <v>137252</v>
      </c>
      <c r="AJ280" s="13">
        <v>31687</v>
      </c>
      <c r="AK280" s="18" t="str">
        <f t="shared" si="27"/>
        <v>BR:Smith,Shane</v>
      </c>
      <c r="AL280" s="18" t="str">
        <f t="shared" si="30"/>
        <v>BP:Smith,Shane</v>
      </c>
      <c r="AM280" s="18" t="str">
        <f t="shared" si="28"/>
        <v>FG:Smith,Shane</v>
      </c>
      <c r="AN280" s="20" t="s">
        <v>8065</v>
      </c>
      <c r="AO280" s="20" t="s">
        <v>8067</v>
      </c>
      <c r="AP280" s="20" t="str">
        <f>_xlfn.CONCAT("http://www.fangraphs.com/statss.aspx?playerid=",AJ280)</f>
        <v>http://www.fangraphs.com/statss.aspx?playerid=31687</v>
      </c>
    </row>
    <row r="281" spans="1:42" x14ac:dyDescent="0.25">
      <c r="A281" t="s">
        <v>1319</v>
      </c>
      <c r="D281" t="s">
        <v>1925</v>
      </c>
      <c r="E281" s="13" t="s">
        <v>1053</v>
      </c>
      <c r="F281" s="16">
        <v>34196</v>
      </c>
      <c r="G281" s="7">
        <f t="shared" si="29"/>
        <v>32</v>
      </c>
      <c r="H281">
        <v>66</v>
      </c>
      <c r="I281">
        <v>25</v>
      </c>
      <c r="J281">
        <v>0</v>
      </c>
      <c r="K281">
        <v>9</v>
      </c>
      <c r="L281">
        <v>9</v>
      </c>
      <c r="M281">
        <v>13.4</v>
      </c>
      <c r="N281">
        <v>1.2</v>
      </c>
      <c r="O281">
        <v>1</v>
      </c>
      <c r="P281">
        <v>3</v>
      </c>
      <c r="Q281">
        <v>23</v>
      </c>
      <c r="R281">
        <v>10</v>
      </c>
      <c r="S281">
        <v>8.6</v>
      </c>
      <c r="T281">
        <v>18.5</v>
      </c>
      <c r="U281">
        <v>22.9</v>
      </c>
      <c r="V281">
        <v>3.8</v>
      </c>
      <c r="W281">
        <v>7</v>
      </c>
      <c r="X281">
        <v>3</v>
      </c>
      <c r="Y281">
        <v>2</v>
      </c>
      <c r="Z281" t="s">
        <v>888</v>
      </c>
      <c r="AA281" s="2" t="s">
        <v>904</v>
      </c>
      <c r="AB281">
        <v>0</v>
      </c>
      <c r="AC281">
        <v>0</v>
      </c>
      <c r="AD281" t="s">
        <v>885</v>
      </c>
      <c r="AE281" t="s">
        <v>44</v>
      </c>
      <c r="AF281">
        <v>10</v>
      </c>
      <c r="AG281">
        <v>2</v>
      </c>
      <c r="AH281" s="17" t="s">
        <v>5222</v>
      </c>
      <c r="AI281" s="17">
        <v>104945</v>
      </c>
      <c r="AJ281" s="13">
        <v>19274</v>
      </c>
      <c r="AK281" s="18" t="str">
        <f t="shared" si="27"/>
        <v>BR:Webb,Jacob</v>
      </c>
      <c r="AL281" s="18" t="str">
        <f t="shared" si="30"/>
        <v>BP:Webb,Jacob</v>
      </c>
      <c r="AM281" s="18" t="str">
        <f t="shared" si="28"/>
        <v>FG:Webb,Jacob</v>
      </c>
      <c r="AN281" s="20" t="s">
        <v>5223</v>
      </c>
      <c r="AO281" s="20" t="s">
        <v>5224</v>
      </c>
      <c r="AP281" s="20" t="s">
        <v>7161</v>
      </c>
    </row>
    <row r="282" spans="1:42" x14ac:dyDescent="0.25">
      <c r="A282" t="s">
        <v>1319</v>
      </c>
      <c r="D282" t="s">
        <v>1926</v>
      </c>
      <c r="E282" s="13" t="s">
        <v>1060</v>
      </c>
      <c r="F282" s="16">
        <v>36796</v>
      </c>
      <c r="G282" s="7">
        <f t="shared" si="29"/>
        <v>25</v>
      </c>
      <c r="H282">
        <v>111</v>
      </c>
      <c r="I282">
        <v>22</v>
      </c>
      <c r="J282">
        <v>13</v>
      </c>
      <c r="K282">
        <v>10</v>
      </c>
      <c r="L282">
        <v>23</v>
      </c>
      <c r="M282">
        <v>18</v>
      </c>
      <c r="N282">
        <v>2.4</v>
      </c>
      <c r="O282">
        <v>3</v>
      </c>
      <c r="P282">
        <v>0</v>
      </c>
      <c r="Q282">
        <v>29</v>
      </c>
      <c r="R282">
        <v>11</v>
      </c>
      <c r="S282">
        <v>9.1</v>
      </c>
      <c r="T282">
        <v>20.100000000000001</v>
      </c>
      <c r="U282">
        <v>23</v>
      </c>
      <c r="V282">
        <v>2.6</v>
      </c>
      <c r="W282">
        <v>5</v>
      </c>
      <c r="X282">
        <v>0</v>
      </c>
      <c r="Y282">
        <v>-1</v>
      </c>
      <c r="Z282" t="s">
        <v>898</v>
      </c>
      <c r="AA282" s="2" t="s">
        <v>984</v>
      </c>
      <c r="AB282">
        <v>3</v>
      </c>
      <c r="AC282">
        <v>7</v>
      </c>
      <c r="AD282" t="s">
        <v>885</v>
      </c>
      <c r="AE282" t="s">
        <v>44</v>
      </c>
      <c r="AF282">
        <v>10</v>
      </c>
      <c r="AG282">
        <v>2</v>
      </c>
      <c r="AH282" s="17" t="s">
        <v>5225</v>
      </c>
      <c r="AI282" s="17">
        <v>141257</v>
      </c>
      <c r="AJ282" s="13">
        <v>24494</v>
      </c>
      <c r="AK282" s="18" t="str">
        <f t="shared" si="27"/>
        <v>BR:Woods-Richardson,Simeon</v>
      </c>
      <c r="AL282" s="18" t="str">
        <f t="shared" si="30"/>
        <v>BP:Woods-Richardson,Simeon</v>
      </c>
      <c r="AM282" s="18" t="str">
        <f t="shared" si="28"/>
        <v>FG:Woods-Richardson,Simeon</v>
      </c>
      <c r="AN282" s="20" t="s">
        <v>5226</v>
      </c>
      <c r="AO282" s="20" t="s">
        <v>5227</v>
      </c>
      <c r="AP282" s="20" t="s">
        <v>7569</v>
      </c>
    </row>
    <row r="283" spans="1:42" x14ac:dyDescent="0.25">
      <c r="A283" t="s">
        <v>1335</v>
      </c>
      <c r="D283" t="s">
        <v>1927</v>
      </c>
      <c r="E283" s="13" t="s">
        <v>1121</v>
      </c>
      <c r="F283" s="16">
        <v>35542</v>
      </c>
      <c r="G283" s="7">
        <f t="shared" si="29"/>
        <v>29</v>
      </c>
      <c r="H283">
        <v>71</v>
      </c>
      <c r="I283">
        <v>52</v>
      </c>
      <c r="J283">
        <v>13</v>
      </c>
      <c r="K283">
        <v>7.4</v>
      </c>
      <c r="L283">
        <v>20.399999999999999</v>
      </c>
      <c r="M283">
        <v>8.6</v>
      </c>
      <c r="N283">
        <v>0</v>
      </c>
      <c r="O283">
        <v>0</v>
      </c>
      <c r="P283">
        <v>0</v>
      </c>
      <c r="Q283">
        <v>51</v>
      </c>
      <c r="R283">
        <v>15</v>
      </c>
      <c r="S283">
        <v>6.7</v>
      </c>
      <c r="T283">
        <v>21.6</v>
      </c>
      <c r="U283">
        <v>8</v>
      </c>
      <c r="V283">
        <v>0</v>
      </c>
      <c r="W283">
        <v>0</v>
      </c>
      <c r="X283">
        <v>0</v>
      </c>
      <c r="Y283">
        <v>2</v>
      </c>
      <c r="Z283" t="s">
        <v>951</v>
      </c>
      <c r="AA283" s="2" t="s">
        <v>962</v>
      </c>
      <c r="AB283">
        <v>0</v>
      </c>
      <c r="AC283">
        <v>12</v>
      </c>
      <c r="AD283" t="s">
        <v>885</v>
      </c>
      <c r="AE283" t="s">
        <v>44</v>
      </c>
      <c r="AF283">
        <v>10</v>
      </c>
      <c r="AG283">
        <v>0</v>
      </c>
      <c r="AH283" s="17" t="s">
        <v>5585</v>
      </c>
      <c r="AI283" s="17">
        <v>104258</v>
      </c>
      <c r="AJ283" s="13">
        <v>16609</v>
      </c>
      <c r="AK283" s="18" t="str">
        <f t="shared" si="27"/>
        <v>BR:Abreu,Bryan</v>
      </c>
      <c r="AL283" s="18" t="str">
        <f t="shared" si="30"/>
        <v>BP:Abreu,Bryan</v>
      </c>
      <c r="AM283" s="18" t="str">
        <f t="shared" si="28"/>
        <v>FG:Abreu,Bryan</v>
      </c>
      <c r="AN283" s="20" t="s">
        <v>5586</v>
      </c>
      <c r="AO283" s="20" t="s">
        <v>5587</v>
      </c>
      <c r="AP283" s="20" t="s">
        <v>7375</v>
      </c>
    </row>
    <row r="284" spans="1:42" x14ac:dyDescent="0.25">
      <c r="A284" t="s">
        <v>1335</v>
      </c>
      <c r="D284" t="s">
        <v>1928</v>
      </c>
      <c r="E284" s="13" t="s">
        <v>1046</v>
      </c>
      <c r="F284" s="16">
        <v>34790</v>
      </c>
      <c r="G284" s="7">
        <f t="shared" si="29"/>
        <v>31</v>
      </c>
      <c r="H284">
        <v>63</v>
      </c>
      <c r="I284">
        <v>26</v>
      </c>
      <c r="J284">
        <v>14</v>
      </c>
      <c r="K284">
        <v>15.6</v>
      </c>
      <c r="L284">
        <v>29.6</v>
      </c>
      <c r="M284">
        <v>29.1</v>
      </c>
      <c r="N284">
        <v>3</v>
      </c>
      <c r="O284">
        <v>4</v>
      </c>
      <c r="P284">
        <v>5</v>
      </c>
      <c r="Q284">
        <v>20</v>
      </c>
      <c r="R284">
        <v>19</v>
      </c>
      <c r="S284">
        <v>6.6</v>
      </c>
      <c r="T284">
        <v>25.5</v>
      </c>
      <c r="U284">
        <v>16.600000000000001</v>
      </c>
      <c r="V284">
        <v>2.8</v>
      </c>
      <c r="W284">
        <v>3</v>
      </c>
      <c r="X284">
        <v>6</v>
      </c>
      <c r="Y284">
        <v>-3</v>
      </c>
      <c r="Z284" t="s">
        <v>917</v>
      </c>
      <c r="AA284" s="2" t="s">
        <v>909</v>
      </c>
      <c r="AB284">
        <v>0</v>
      </c>
      <c r="AC284">
        <v>6</v>
      </c>
      <c r="AD284" t="s">
        <v>881</v>
      </c>
      <c r="AE284" t="s">
        <v>44</v>
      </c>
      <c r="AF284">
        <v>10</v>
      </c>
      <c r="AG284">
        <v>1</v>
      </c>
      <c r="AH284" s="17" t="s">
        <v>5588</v>
      </c>
      <c r="AI284" s="17">
        <v>108818</v>
      </c>
      <c r="AJ284" s="13">
        <v>19362</v>
      </c>
      <c r="AK284" s="18" t="str">
        <f t="shared" si="27"/>
        <v>BR:Akin,Keegan*</v>
      </c>
      <c r="AL284" s="18" t="str">
        <f t="shared" si="30"/>
        <v>BP:Akin,Keegan*</v>
      </c>
      <c r="AM284" s="18" t="str">
        <f t="shared" si="28"/>
        <v>FG:Akin,Keegan*</v>
      </c>
      <c r="AN284" s="20" t="s">
        <v>5589</v>
      </c>
      <c r="AO284" s="20" t="s">
        <v>5590</v>
      </c>
      <c r="AP284" s="20" t="s">
        <v>7251</v>
      </c>
    </row>
    <row r="285" spans="1:42" x14ac:dyDescent="0.25">
      <c r="A285" t="s">
        <v>1335</v>
      </c>
      <c r="D285" t="s">
        <v>1929</v>
      </c>
      <c r="E285" s="13" t="s">
        <v>1162</v>
      </c>
      <c r="F285" s="16">
        <v>35641</v>
      </c>
      <c r="G285" s="7">
        <f t="shared" si="29"/>
        <v>28</v>
      </c>
      <c r="H285">
        <v>37</v>
      </c>
      <c r="I285">
        <v>15</v>
      </c>
      <c r="J285">
        <v>0</v>
      </c>
      <c r="K285">
        <v>30.7</v>
      </c>
      <c r="L285">
        <v>30.7</v>
      </c>
      <c r="M285">
        <v>63.3</v>
      </c>
      <c r="N285">
        <v>2</v>
      </c>
      <c r="O285">
        <v>4</v>
      </c>
      <c r="P285">
        <v>12</v>
      </c>
      <c r="Q285">
        <v>5</v>
      </c>
      <c r="R285">
        <v>14</v>
      </c>
      <c r="S285">
        <v>12.1</v>
      </c>
      <c r="T285">
        <v>26.1</v>
      </c>
      <c r="U285">
        <v>12.1</v>
      </c>
      <c r="V285">
        <v>0</v>
      </c>
      <c r="W285">
        <v>0</v>
      </c>
      <c r="X285">
        <v>12</v>
      </c>
      <c r="Y285">
        <v>4</v>
      </c>
      <c r="Z285" t="s">
        <v>913</v>
      </c>
      <c r="AA285" s="2" t="s">
        <v>880</v>
      </c>
      <c r="AB285">
        <v>0</v>
      </c>
      <c r="AC285">
        <v>5</v>
      </c>
      <c r="AD285" t="s">
        <v>885</v>
      </c>
      <c r="AE285" t="s">
        <v>44</v>
      </c>
      <c r="AF285">
        <v>10</v>
      </c>
      <c r="AG285">
        <v>6</v>
      </c>
      <c r="AH285" s="17" t="s">
        <v>5385</v>
      </c>
      <c r="AI285" s="17">
        <v>107428</v>
      </c>
      <c r="AJ285" s="13">
        <v>21741</v>
      </c>
      <c r="AK285" s="18" t="str">
        <f t="shared" si="27"/>
        <v>BR:Assad,Javier</v>
      </c>
      <c r="AL285" s="18" t="str">
        <f t="shared" si="30"/>
        <v>BP:Assad,Javier</v>
      </c>
      <c r="AM285" s="18" t="str">
        <f t="shared" si="28"/>
        <v>FG:Assad,Javier</v>
      </c>
      <c r="AN285" s="20" t="s">
        <v>5386</v>
      </c>
      <c r="AO285" s="20" t="s">
        <v>5387</v>
      </c>
      <c r="AP285" s="20" t="s">
        <v>7393</v>
      </c>
    </row>
    <row r="286" spans="1:42" x14ac:dyDescent="0.25">
      <c r="A286" t="s">
        <v>1335</v>
      </c>
      <c r="C286" s="13">
        <v>105</v>
      </c>
      <c r="D286" t="s">
        <v>2011</v>
      </c>
      <c r="E286" s="13" t="s">
        <v>1108</v>
      </c>
      <c r="F286" s="16">
        <v>34670</v>
      </c>
      <c r="G286" s="7">
        <f t="shared" si="29"/>
        <v>31</v>
      </c>
      <c r="H286">
        <v>69</v>
      </c>
      <c r="I286">
        <v>42</v>
      </c>
      <c r="J286">
        <v>5</v>
      </c>
      <c r="K286">
        <v>9.8000000000000007</v>
      </c>
      <c r="L286">
        <v>14.8</v>
      </c>
      <c r="M286">
        <v>24.4</v>
      </c>
      <c r="N286">
        <v>3.2</v>
      </c>
      <c r="O286" t="s">
        <v>196</v>
      </c>
      <c r="P286">
        <v>12</v>
      </c>
      <c r="Q286">
        <v>41</v>
      </c>
      <c r="R286">
        <v>4</v>
      </c>
      <c r="S286">
        <v>16.3</v>
      </c>
      <c r="T286">
        <v>20.3</v>
      </c>
      <c r="U286">
        <v>33</v>
      </c>
      <c r="V286">
        <v>4</v>
      </c>
      <c r="W286">
        <v>7</v>
      </c>
      <c r="X286">
        <v>4</v>
      </c>
      <c r="Y286">
        <v>0</v>
      </c>
      <c r="Z286" t="s">
        <v>893</v>
      </c>
      <c r="AA286" s="2" t="s">
        <v>887</v>
      </c>
      <c r="AB286">
        <v>0</v>
      </c>
      <c r="AC286">
        <v>6</v>
      </c>
      <c r="AD286" t="s">
        <v>885</v>
      </c>
      <c r="AE286" t="s">
        <v>44</v>
      </c>
      <c r="AF286">
        <v>10</v>
      </c>
      <c r="AG286">
        <v>0</v>
      </c>
      <c r="AH286" s="17" t="s">
        <v>5002</v>
      </c>
      <c r="AI286" s="17">
        <v>107441</v>
      </c>
      <c r="AJ286" s="13">
        <v>19804</v>
      </c>
      <c r="AK286" s="18" t="str">
        <f t="shared" si="27"/>
        <v>BR:Baker,Bryan</v>
      </c>
      <c r="AL286" s="18" t="str">
        <f t="shared" si="30"/>
        <v>BP:Baker,Bryan</v>
      </c>
      <c r="AM286" s="18" t="str">
        <f t="shared" si="28"/>
        <v>FG:Baker,Bryan</v>
      </c>
      <c r="AN286" s="20" t="s">
        <v>5003</v>
      </c>
      <c r="AO286" s="20" t="s">
        <v>5004</v>
      </c>
      <c r="AP286" s="20" t="s">
        <v>7234</v>
      </c>
    </row>
    <row r="287" spans="1:42" x14ac:dyDescent="0.25">
      <c r="A287" t="s">
        <v>1335</v>
      </c>
      <c r="C287" s="13">
        <v>169</v>
      </c>
      <c r="D287" t="s">
        <v>2033</v>
      </c>
      <c r="E287" s="13" t="s">
        <v>1121</v>
      </c>
      <c r="F287" s="16">
        <v>36711</v>
      </c>
      <c r="G287" s="7">
        <f t="shared" si="29"/>
        <v>25</v>
      </c>
      <c r="H287">
        <v>32</v>
      </c>
      <c r="I287">
        <v>47</v>
      </c>
      <c r="J287">
        <v>8</v>
      </c>
      <c r="K287">
        <v>4.0999999999999996</v>
      </c>
      <c r="L287">
        <v>12.1</v>
      </c>
      <c r="M287">
        <v>16.399999999999999</v>
      </c>
      <c r="N287">
        <v>4.0999999999999996</v>
      </c>
      <c r="O287" t="s">
        <v>177</v>
      </c>
      <c r="P287">
        <v>0</v>
      </c>
      <c r="Q287">
        <v>27</v>
      </c>
      <c r="R287">
        <v>12</v>
      </c>
      <c r="S287">
        <v>3.6</v>
      </c>
      <c r="T287">
        <v>15.6</v>
      </c>
      <c r="U287">
        <v>14.4</v>
      </c>
      <c r="V287">
        <v>3.6</v>
      </c>
      <c r="W287" t="s">
        <v>92</v>
      </c>
      <c r="X287">
        <v>0</v>
      </c>
      <c r="Y287">
        <v>-2</v>
      </c>
      <c r="Z287" t="s">
        <v>913</v>
      </c>
      <c r="AA287" s="2" t="s">
        <v>880</v>
      </c>
      <c r="AB287">
        <v>0</v>
      </c>
      <c r="AC287">
        <v>0</v>
      </c>
      <c r="AD287" t="s">
        <v>885</v>
      </c>
      <c r="AE287" t="s">
        <v>44</v>
      </c>
      <c r="AF287">
        <v>10</v>
      </c>
      <c r="AG287">
        <v>1</v>
      </c>
      <c r="AH287" s="17" t="s">
        <v>7922</v>
      </c>
      <c r="AI287" s="17">
        <v>163793</v>
      </c>
      <c r="AJ287" s="13">
        <v>31764</v>
      </c>
      <c r="AK287" s="18" t="str">
        <f t="shared" si="27"/>
        <v>BR:Blubaugh,AJ</v>
      </c>
      <c r="AL287" s="18" t="str">
        <f t="shared" si="30"/>
        <v>BP:Blubaugh,AJ</v>
      </c>
      <c r="AM287" s="18" t="str">
        <f t="shared" si="28"/>
        <v>FG:Blubaugh,AJ</v>
      </c>
      <c r="AN287" s="20" t="s">
        <v>7921</v>
      </c>
      <c r="AO287" s="20" t="s">
        <v>7923</v>
      </c>
      <c r="AP287" s="20" t="str">
        <f>_xlfn.CONCAT("http://www.fangraphs.com/statss.aspx?playerid=",AJ287)</f>
        <v>http://www.fangraphs.com/statss.aspx?playerid=31764</v>
      </c>
    </row>
    <row r="288" spans="1:42" x14ac:dyDescent="0.25">
      <c r="A288" t="s">
        <v>1335</v>
      </c>
      <c r="D288" t="s">
        <v>1930</v>
      </c>
      <c r="E288" s="13" t="s">
        <v>1060</v>
      </c>
      <c r="F288" s="16">
        <v>36970</v>
      </c>
      <c r="G288" s="7">
        <f t="shared" si="29"/>
        <v>25</v>
      </c>
      <c r="H288">
        <v>143</v>
      </c>
      <c r="I288">
        <v>23</v>
      </c>
      <c r="J288">
        <v>13</v>
      </c>
      <c r="K288">
        <v>11</v>
      </c>
      <c r="L288">
        <v>24</v>
      </c>
      <c r="M288">
        <v>24.8</v>
      </c>
      <c r="N288">
        <v>2.8</v>
      </c>
      <c r="O288">
        <v>5</v>
      </c>
      <c r="P288">
        <v>9</v>
      </c>
      <c r="Q288">
        <v>21</v>
      </c>
      <c r="R288">
        <v>10</v>
      </c>
      <c r="S288">
        <v>15.1</v>
      </c>
      <c r="T288">
        <v>25.1</v>
      </c>
      <c r="U288">
        <v>24.1</v>
      </c>
      <c r="V288">
        <v>1.2</v>
      </c>
      <c r="W288">
        <v>1</v>
      </c>
      <c r="X288">
        <v>9</v>
      </c>
      <c r="Y288">
        <v>-2</v>
      </c>
      <c r="Z288" t="s">
        <v>898</v>
      </c>
      <c r="AA288" s="2" t="s">
        <v>1002</v>
      </c>
      <c r="AB288">
        <v>2</v>
      </c>
      <c r="AC288">
        <v>10</v>
      </c>
      <c r="AD288" t="s">
        <v>885</v>
      </c>
      <c r="AE288" t="s">
        <v>44</v>
      </c>
      <c r="AF288">
        <v>10</v>
      </c>
      <c r="AG288">
        <v>1</v>
      </c>
      <c r="AH288" s="17" t="s">
        <v>5597</v>
      </c>
      <c r="AI288" s="17">
        <v>114206</v>
      </c>
      <c r="AJ288" s="13">
        <v>22543</v>
      </c>
      <c r="AK288" s="18" t="str">
        <f t="shared" si="27"/>
        <v>BR:Bradley,Taj</v>
      </c>
      <c r="AL288" s="18" t="str">
        <f t="shared" si="30"/>
        <v>BP:Bradley,Taj</v>
      </c>
      <c r="AM288" s="18" t="str">
        <f t="shared" si="28"/>
        <v>FG:Bradley,Taj</v>
      </c>
      <c r="AN288" s="20" t="s">
        <v>5598</v>
      </c>
      <c r="AO288" s="20" t="s">
        <v>5599</v>
      </c>
      <c r="AP288" s="20" t="s">
        <v>7576</v>
      </c>
    </row>
    <row r="289" spans="1:42" x14ac:dyDescent="0.25">
      <c r="A289" t="s">
        <v>1335</v>
      </c>
      <c r="C289" s="13">
        <v>149</v>
      </c>
      <c r="D289" t="s">
        <v>2041</v>
      </c>
      <c r="E289" s="13" t="s">
        <v>648</v>
      </c>
      <c r="F289" s="16">
        <v>35927</v>
      </c>
      <c r="G289" s="7">
        <f t="shared" si="29"/>
        <v>28</v>
      </c>
      <c r="H289">
        <v>47</v>
      </c>
      <c r="I289">
        <v>45</v>
      </c>
      <c r="J289">
        <v>2</v>
      </c>
      <c r="K289">
        <v>18.5</v>
      </c>
      <c r="L289">
        <v>20.5</v>
      </c>
      <c r="M289">
        <v>20.7</v>
      </c>
      <c r="N289">
        <v>0</v>
      </c>
      <c r="O289">
        <v>0</v>
      </c>
      <c r="P289">
        <v>7</v>
      </c>
      <c r="Q289">
        <v>35</v>
      </c>
      <c r="R289">
        <v>16</v>
      </c>
      <c r="S289">
        <v>12.1</v>
      </c>
      <c r="T289">
        <v>28.1</v>
      </c>
      <c r="U289">
        <v>20.7</v>
      </c>
      <c r="V289">
        <v>2.2999999999999998</v>
      </c>
      <c r="W289">
        <v>3</v>
      </c>
      <c r="X289">
        <v>5</v>
      </c>
      <c r="Y289">
        <v>2</v>
      </c>
      <c r="Z289" t="s">
        <v>951</v>
      </c>
      <c r="AA289" s="2" t="s">
        <v>880</v>
      </c>
      <c r="AB289">
        <v>0</v>
      </c>
      <c r="AC289">
        <v>0</v>
      </c>
      <c r="AD289" t="s">
        <v>885</v>
      </c>
      <c r="AE289" t="s">
        <v>44</v>
      </c>
      <c r="AF289">
        <v>10</v>
      </c>
      <c r="AG289">
        <v>3</v>
      </c>
      <c r="AH289" s="17" t="s">
        <v>6752</v>
      </c>
      <c r="AI289" s="17">
        <v>114244</v>
      </c>
      <c r="AJ289" s="13">
        <v>25756</v>
      </c>
      <c r="AK289" s="18" t="str">
        <f t="shared" si="27"/>
        <v>BR:Brash,Matt</v>
      </c>
      <c r="AL289" s="18" t="str">
        <f t="shared" si="30"/>
        <v>BP:Brash,Matt</v>
      </c>
      <c r="AM289" s="18" t="str">
        <f t="shared" si="28"/>
        <v>FG:Brash,Matt</v>
      </c>
      <c r="AN289" s="20" t="s">
        <v>6753</v>
      </c>
      <c r="AO289" s="20" t="s">
        <v>6754</v>
      </c>
      <c r="AP289" s="20" t="s">
        <v>6755</v>
      </c>
    </row>
    <row r="290" spans="1:42" x14ac:dyDescent="0.25">
      <c r="A290" t="s">
        <v>1335</v>
      </c>
      <c r="D290" t="s">
        <v>1931</v>
      </c>
      <c r="E290" s="13" t="s">
        <v>1168</v>
      </c>
      <c r="F290" s="16">
        <v>31640</v>
      </c>
      <c r="G290" s="7">
        <f t="shared" si="29"/>
        <v>39</v>
      </c>
      <c r="H290">
        <v>72</v>
      </c>
      <c r="I290">
        <v>16</v>
      </c>
      <c r="J290">
        <v>11</v>
      </c>
      <c r="K290">
        <v>18.8</v>
      </c>
      <c r="L290">
        <v>29.8</v>
      </c>
      <c r="M290">
        <v>44.3</v>
      </c>
      <c r="N290">
        <v>4.5</v>
      </c>
      <c r="O290">
        <v>8</v>
      </c>
      <c r="P290">
        <v>4</v>
      </c>
      <c r="Q290">
        <v>37</v>
      </c>
      <c r="R290">
        <v>0</v>
      </c>
      <c r="S290">
        <v>15.1</v>
      </c>
      <c r="T290">
        <v>15.1</v>
      </c>
      <c r="U290">
        <v>30.2</v>
      </c>
      <c r="V290">
        <v>3.8</v>
      </c>
      <c r="W290">
        <v>6</v>
      </c>
      <c r="X290">
        <v>5</v>
      </c>
      <c r="Y290">
        <v>4</v>
      </c>
      <c r="Z290" t="s">
        <v>898</v>
      </c>
      <c r="AA290" s="2" t="s">
        <v>962</v>
      </c>
      <c r="AB290">
        <v>0</v>
      </c>
      <c r="AC290">
        <v>12</v>
      </c>
      <c r="AD290" t="s">
        <v>885</v>
      </c>
      <c r="AE290" t="s">
        <v>44</v>
      </c>
      <c r="AF290">
        <v>10</v>
      </c>
      <c r="AG290">
        <v>5</v>
      </c>
      <c r="AH290" s="17" t="s">
        <v>5600</v>
      </c>
      <c r="AI290" s="17">
        <v>53155</v>
      </c>
      <c r="AJ290" s="13">
        <v>13074</v>
      </c>
      <c r="AK290" s="18" t="str">
        <f t="shared" si="27"/>
        <v>BR:Darvish,Yu</v>
      </c>
      <c r="AL290" s="18" t="str">
        <f t="shared" si="30"/>
        <v>BP:Darvish,Yu</v>
      </c>
      <c r="AM290" s="18" t="str">
        <f t="shared" si="28"/>
        <v>FG:Darvish,Yu</v>
      </c>
      <c r="AN290" s="20" t="s">
        <v>5601</v>
      </c>
      <c r="AO290" s="20" t="s">
        <v>5602</v>
      </c>
      <c r="AP290" s="20" t="s">
        <v>7009</v>
      </c>
    </row>
    <row r="291" spans="1:42" x14ac:dyDescent="0.25">
      <c r="A291" t="s">
        <v>1335</v>
      </c>
      <c r="B291" t="s">
        <v>2561</v>
      </c>
      <c r="D291" t="s">
        <v>1933</v>
      </c>
      <c r="E291" s="13" t="s">
        <v>1058</v>
      </c>
      <c r="F291" s="16">
        <v>38001</v>
      </c>
      <c r="G291" s="7">
        <f t="shared" si="29"/>
        <v>22</v>
      </c>
      <c r="AH291" s="17" t="s">
        <v>5603</v>
      </c>
      <c r="AI291" s="17">
        <v>153788</v>
      </c>
      <c r="AJ291" s="13" t="s">
        <v>1932</v>
      </c>
      <c r="AK291" s="18" t="str">
        <f t="shared" si="27"/>
        <v>BR:Ferris,Jackson*</v>
      </c>
      <c r="AL291" s="18" t="str">
        <f t="shared" si="30"/>
        <v>BP:Ferris,Jackson*</v>
      </c>
      <c r="AM291" s="18" t="str">
        <f t="shared" si="28"/>
        <v>FG:Ferris,Jackson*</v>
      </c>
      <c r="AN291" s="20" t="s">
        <v>5604</v>
      </c>
      <c r="AO291" s="20" t="s">
        <v>5605</v>
      </c>
      <c r="AP291" s="20" t="s">
        <v>5606</v>
      </c>
    </row>
    <row r="292" spans="1:42" x14ac:dyDescent="0.25">
      <c r="A292" t="s">
        <v>1335</v>
      </c>
      <c r="C292" s="13">
        <v>289</v>
      </c>
      <c r="D292" t="s">
        <v>2134</v>
      </c>
      <c r="E292" s="13" t="s">
        <v>1071</v>
      </c>
      <c r="F292" s="16">
        <v>34103</v>
      </c>
      <c r="G292" s="7">
        <f t="shared" si="29"/>
        <v>33</v>
      </c>
      <c r="H292">
        <v>163</v>
      </c>
      <c r="I292">
        <v>19</v>
      </c>
      <c r="J292">
        <v>2</v>
      </c>
      <c r="K292">
        <v>23.9</v>
      </c>
      <c r="L292">
        <v>25.9</v>
      </c>
      <c r="M292">
        <v>36</v>
      </c>
      <c r="N292">
        <v>0.2</v>
      </c>
      <c r="O292">
        <v>0</v>
      </c>
      <c r="P292">
        <v>9</v>
      </c>
      <c r="Q292">
        <v>13</v>
      </c>
      <c r="R292">
        <v>3</v>
      </c>
      <c r="S292">
        <v>26.8</v>
      </c>
      <c r="T292">
        <v>29.8</v>
      </c>
      <c r="U292">
        <v>42.5</v>
      </c>
      <c r="V292">
        <v>2.6</v>
      </c>
      <c r="W292">
        <v>4</v>
      </c>
      <c r="X292">
        <v>9</v>
      </c>
      <c r="Y292">
        <v>-4</v>
      </c>
      <c r="Z292" t="s">
        <v>883</v>
      </c>
      <c r="AA292" s="2" t="s">
        <v>964</v>
      </c>
      <c r="AB292">
        <v>0</v>
      </c>
      <c r="AC292">
        <v>2</v>
      </c>
      <c r="AD292" t="s">
        <v>881</v>
      </c>
      <c r="AE292" t="s">
        <v>44</v>
      </c>
      <c r="AF292">
        <v>12</v>
      </c>
      <c r="AG292">
        <v>1</v>
      </c>
      <c r="AH292" s="17" t="s">
        <v>6101</v>
      </c>
      <c r="AI292" s="17">
        <v>71098</v>
      </c>
      <c r="AJ292" s="13">
        <v>16256</v>
      </c>
      <c r="AK292" s="18" t="str">
        <f t="shared" si="27"/>
        <v>BR:Freeland,Kyle*</v>
      </c>
      <c r="AL292" s="18" t="str">
        <f t="shared" si="30"/>
        <v>BP:Freeland,Kyle*</v>
      </c>
      <c r="AM292" s="18" t="str">
        <f t="shared" si="28"/>
        <v>FG:Freeland,Kyle*</v>
      </c>
      <c r="AN292" s="20" t="s">
        <v>6102</v>
      </c>
      <c r="AO292" s="20" t="s">
        <v>6103</v>
      </c>
      <c r="AP292" s="20" t="s">
        <v>7152</v>
      </c>
    </row>
    <row r="293" spans="1:42" x14ac:dyDescent="0.25">
      <c r="A293" t="s">
        <v>1335</v>
      </c>
      <c r="B293" t="s">
        <v>2561</v>
      </c>
      <c r="C293" s="13">
        <v>138</v>
      </c>
      <c r="D293" t="s">
        <v>8524</v>
      </c>
      <c r="E293" s="13" t="s">
        <v>1044</v>
      </c>
      <c r="F293" s="16">
        <v>38896</v>
      </c>
      <c r="G293" s="7">
        <f t="shared" si="29"/>
        <v>20</v>
      </c>
      <c r="AH293" s="17" t="s">
        <v>8525</v>
      </c>
      <c r="AJ293" s="13" t="s">
        <v>8526</v>
      </c>
      <c r="AK293" s="18" t="str">
        <f t="shared" si="27"/>
        <v>BR:Hernandez,Seth</v>
      </c>
      <c r="AL293" s="18"/>
      <c r="AM293" s="18" t="str">
        <f t="shared" si="28"/>
        <v>FG:Hernandez,Seth</v>
      </c>
      <c r="AN293" s="20" t="s">
        <v>8527</v>
      </c>
      <c r="AO293" s="20"/>
      <c r="AP293" s="20" t="s">
        <v>8528</v>
      </c>
    </row>
    <row r="294" spans="1:42" x14ac:dyDescent="0.25">
      <c r="A294" t="s">
        <v>1335</v>
      </c>
      <c r="D294" t="s">
        <v>1934</v>
      </c>
      <c r="E294" s="13" t="s">
        <v>1162</v>
      </c>
      <c r="F294" s="16">
        <v>37123</v>
      </c>
      <c r="G294" s="7">
        <f t="shared" si="29"/>
        <v>24</v>
      </c>
      <c r="H294">
        <v>118</v>
      </c>
      <c r="I294">
        <v>17</v>
      </c>
      <c r="J294">
        <v>5</v>
      </c>
      <c r="K294">
        <v>21.9</v>
      </c>
      <c r="L294">
        <v>26.9</v>
      </c>
      <c r="M294">
        <v>26.3</v>
      </c>
      <c r="N294">
        <v>0.6</v>
      </c>
      <c r="O294">
        <v>1</v>
      </c>
      <c r="P294">
        <v>3</v>
      </c>
      <c r="Q294">
        <v>23</v>
      </c>
      <c r="R294">
        <v>8</v>
      </c>
      <c r="S294">
        <v>8.9</v>
      </c>
      <c r="T294">
        <v>16.899999999999999</v>
      </c>
      <c r="U294">
        <v>16.8</v>
      </c>
      <c r="V294">
        <v>1.2</v>
      </c>
      <c r="W294">
        <v>1</v>
      </c>
      <c r="X294">
        <v>3</v>
      </c>
      <c r="Y294">
        <v>0</v>
      </c>
      <c r="Z294" t="s">
        <v>898</v>
      </c>
      <c r="AA294" s="2" t="s">
        <v>949</v>
      </c>
      <c r="AB294">
        <v>0</v>
      </c>
      <c r="AC294">
        <v>1</v>
      </c>
      <c r="AD294" t="s">
        <v>885</v>
      </c>
      <c r="AE294" t="s">
        <v>44</v>
      </c>
      <c r="AF294">
        <v>10</v>
      </c>
      <c r="AG294">
        <v>1</v>
      </c>
      <c r="AH294" s="17" t="s">
        <v>8051</v>
      </c>
      <c r="AI294" s="17">
        <v>147807</v>
      </c>
      <c r="AJ294" s="13">
        <v>31872</v>
      </c>
      <c r="AK294" s="18" t="str">
        <f t="shared" si="27"/>
        <v>BR:Horton,Cade</v>
      </c>
      <c r="AL294" s="18" t="str">
        <f t="shared" ref="AL294:AL315" si="31">HYPERLINK(AO294,_xlfn.CONCAT("BP:",D294))</f>
        <v>BP:Horton,Cade</v>
      </c>
      <c r="AM294" s="18" t="str">
        <f t="shared" si="28"/>
        <v>FG:Horton,Cade</v>
      </c>
      <c r="AN294" s="20" t="s">
        <v>8050</v>
      </c>
      <c r="AO294" s="20" t="s">
        <v>5613</v>
      </c>
      <c r="AP294" s="20" t="str">
        <f>_xlfn.CONCAT("http://www.fangraphs.com/statss.aspx?playerid=",AJ294)</f>
        <v>http://www.fangraphs.com/statss.aspx?playerid=31872</v>
      </c>
    </row>
    <row r="295" spans="1:42" x14ac:dyDescent="0.25">
      <c r="A295" t="s">
        <v>1335</v>
      </c>
      <c r="D295" t="s">
        <v>1935</v>
      </c>
      <c r="E295" s="13" t="s">
        <v>1106</v>
      </c>
      <c r="F295" s="16">
        <v>35072</v>
      </c>
      <c r="G295" s="7">
        <f t="shared" si="29"/>
        <v>30</v>
      </c>
      <c r="H295">
        <v>158</v>
      </c>
      <c r="I295">
        <v>11</v>
      </c>
      <c r="J295">
        <v>3</v>
      </c>
      <c r="K295">
        <v>18.5</v>
      </c>
      <c r="L295">
        <v>21.5</v>
      </c>
      <c r="M295">
        <v>39.6</v>
      </c>
      <c r="N295">
        <v>4.3</v>
      </c>
      <c r="O295">
        <v>8</v>
      </c>
      <c r="P295">
        <v>5</v>
      </c>
      <c r="Q295">
        <v>15</v>
      </c>
      <c r="R295">
        <v>3</v>
      </c>
      <c r="S295">
        <v>24.9</v>
      </c>
      <c r="T295">
        <v>27.9</v>
      </c>
      <c r="U295">
        <v>42</v>
      </c>
      <c r="V295">
        <v>3.2</v>
      </c>
      <c r="W295">
        <v>5</v>
      </c>
      <c r="X295">
        <v>5</v>
      </c>
      <c r="Y295">
        <v>0</v>
      </c>
      <c r="Z295" t="s">
        <v>910</v>
      </c>
      <c r="AA295" s="2" t="s">
        <v>952</v>
      </c>
      <c r="AB295">
        <v>0</v>
      </c>
      <c r="AC295">
        <v>6</v>
      </c>
      <c r="AD295" t="s">
        <v>885</v>
      </c>
      <c r="AE295" t="s">
        <v>44</v>
      </c>
      <c r="AF295">
        <v>10</v>
      </c>
      <c r="AG295">
        <v>1</v>
      </c>
      <c r="AH295" s="17" t="s">
        <v>5620</v>
      </c>
      <c r="AI295" s="17">
        <v>106610</v>
      </c>
      <c r="AJ295" s="13">
        <v>20099</v>
      </c>
      <c r="AK295" s="18" t="str">
        <f t="shared" si="27"/>
        <v>BR:Paddack,Chris</v>
      </c>
      <c r="AL295" s="18" t="str">
        <f t="shared" si="31"/>
        <v>BP:Paddack,Chris</v>
      </c>
      <c r="AM295" s="18" t="str">
        <f t="shared" si="28"/>
        <v>FG:Paddack,Chris</v>
      </c>
      <c r="AN295" s="20" t="s">
        <v>5621</v>
      </c>
      <c r="AO295" s="20" t="s">
        <v>5622</v>
      </c>
      <c r="AP295" s="20" t="s">
        <v>7300</v>
      </c>
    </row>
    <row r="296" spans="1:42" x14ac:dyDescent="0.25">
      <c r="A296" t="s">
        <v>1335</v>
      </c>
      <c r="D296" t="s">
        <v>1936</v>
      </c>
      <c r="E296" s="13" t="s">
        <v>1056</v>
      </c>
      <c r="F296" s="16">
        <v>33512</v>
      </c>
      <c r="G296" s="7">
        <f t="shared" si="29"/>
        <v>34</v>
      </c>
      <c r="H296">
        <v>182</v>
      </c>
      <c r="I296">
        <v>22</v>
      </c>
      <c r="J296">
        <v>13</v>
      </c>
      <c r="K296">
        <v>7.9</v>
      </c>
      <c r="L296">
        <v>20.9</v>
      </c>
      <c r="M296">
        <v>18.2</v>
      </c>
      <c r="N296">
        <v>1.4</v>
      </c>
      <c r="O296" t="s">
        <v>41</v>
      </c>
      <c r="P296">
        <v>3</v>
      </c>
      <c r="Q296">
        <v>32</v>
      </c>
      <c r="R296">
        <v>12</v>
      </c>
      <c r="S296">
        <v>12.1</v>
      </c>
      <c r="T296">
        <v>24.1</v>
      </c>
      <c r="U296">
        <v>26.6</v>
      </c>
      <c r="V296">
        <v>2.2000000000000002</v>
      </c>
      <c r="W296">
        <v>4</v>
      </c>
      <c r="X296">
        <v>2</v>
      </c>
      <c r="Y296">
        <v>1</v>
      </c>
      <c r="Z296" t="s">
        <v>883</v>
      </c>
      <c r="AA296" s="2" t="s">
        <v>880</v>
      </c>
      <c r="AB296">
        <v>2</v>
      </c>
      <c r="AC296">
        <v>8</v>
      </c>
      <c r="AD296" t="s">
        <v>881</v>
      </c>
      <c r="AE296" t="s">
        <v>44</v>
      </c>
      <c r="AF296">
        <v>10</v>
      </c>
      <c r="AG296">
        <v>0</v>
      </c>
      <c r="AH296" s="17" t="s">
        <v>5623</v>
      </c>
      <c r="AI296" s="17">
        <v>67083</v>
      </c>
      <c r="AJ296" s="13">
        <v>11486</v>
      </c>
      <c r="AK296" s="18" t="str">
        <f t="shared" si="27"/>
        <v>BR:Ray,Robbie*</v>
      </c>
      <c r="AL296" s="18" t="str">
        <f t="shared" si="31"/>
        <v>BP:Ray,Robbie*</v>
      </c>
      <c r="AM296" s="18" t="str">
        <f t="shared" si="28"/>
        <v>FG:Ray,Robbie*</v>
      </c>
      <c r="AN296" s="20" t="s">
        <v>5624</v>
      </c>
      <c r="AO296" s="20" t="s">
        <v>5625</v>
      </c>
      <c r="AP296" s="20" t="s">
        <v>7102</v>
      </c>
    </row>
    <row r="297" spans="1:42" x14ac:dyDescent="0.25">
      <c r="A297" t="s">
        <v>1335</v>
      </c>
      <c r="D297" t="s">
        <v>1937</v>
      </c>
      <c r="E297" s="13" t="s">
        <v>1108</v>
      </c>
      <c r="F297" s="16">
        <v>35283</v>
      </c>
      <c r="G297" s="7">
        <f t="shared" si="29"/>
        <v>29</v>
      </c>
      <c r="H297">
        <v>30</v>
      </c>
      <c r="I297">
        <v>20</v>
      </c>
      <c r="J297">
        <v>1</v>
      </c>
      <c r="K297">
        <v>13.4</v>
      </c>
      <c r="L297">
        <v>14.4</v>
      </c>
      <c r="M297">
        <v>14.2</v>
      </c>
      <c r="N297">
        <v>0</v>
      </c>
      <c r="O297">
        <v>0</v>
      </c>
      <c r="P297">
        <v>12</v>
      </c>
      <c r="Q297">
        <v>22</v>
      </c>
      <c r="R297">
        <v>3</v>
      </c>
      <c r="S297">
        <v>15.9</v>
      </c>
      <c r="T297">
        <v>18.899999999999999</v>
      </c>
      <c r="U297">
        <v>21.5</v>
      </c>
      <c r="V297">
        <v>1.6</v>
      </c>
      <c r="W297">
        <v>1</v>
      </c>
      <c r="X297">
        <v>12</v>
      </c>
      <c r="Y297">
        <v>8</v>
      </c>
      <c r="Z297" t="s">
        <v>903</v>
      </c>
      <c r="AA297" s="2" t="s">
        <v>880</v>
      </c>
      <c r="AB297">
        <v>0</v>
      </c>
      <c r="AC297">
        <v>7</v>
      </c>
      <c r="AD297" t="s">
        <v>885</v>
      </c>
      <c r="AE297" t="s">
        <v>44</v>
      </c>
      <c r="AF297">
        <v>10</v>
      </c>
      <c r="AG297">
        <v>5</v>
      </c>
      <c r="AH297" s="17" t="s">
        <v>5626</v>
      </c>
      <c r="AI297" s="17">
        <v>110688</v>
      </c>
      <c r="AJ297" s="13">
        <v>20794</v>
      </c>
      <c r="AK297" s="18" t="str">
        <f t="shared" si="27"/>
        <v>BR:Rodriguez,Manuel</v>
      </c>
      <c r="AL297" s="18" t="str">
        <f t="shared" si="31"/>
        <v>BP:Rodriguez,Manuel</v>
      </c>
      <c r="AM297" s="18" t="str">
        <f t="shared" si="28"/>
        <v>FG:Rodriguez,Manuel</v>
      </c>
      <c r="AN297" s="20" t="s">
        <v>5627</v>
      </c>
      <c r="AO297" s="20" t="s">
        <v>5628</v>
      </c>
      <c r="AP297" s="20" t="s">
        <v>7335</v>
      </c>
    </row>
    <row r="298" spans="1:42" x14ac:dyDescent="0.25">
      <c r="A298" t="s">
        <v>1335</v>
      </c>
      <c r="B298" t="s">
        <v>2561</v>
      </c>
      <c r="D298" t="s">
        <v>1938</v>
      </c>
      <c r="E298" s="13" t="s">
        <v>1058</v>
      </c>
      <c r="F298" s="16">
        <v>36024</v>
      </c>
      <c r="G298" s="7">
        <f t="shared" si="29"/>
        <v>27</v>
      </c>
      <c r="AH298" s="17" t="s">
        <v>5629</v>
      </c>
      <c r="AI298" s="17">
        <v>147196</v>
      </c>
      <c r="AJ298" s="13">
        <v>29514</v>
      </c>
      <c r="AK298" s="18" t="str">
        <f t="shared" si="27"/>
        <v>BR:Ryan,River</v>
      </c>
      <c r="AL298" s="18" t="str">
        <f t="shared" si="31"/>
        <v>BP:Ryan,River</v>
      </c>
      <c r="AM298" s="18" t="str">
        <f t="shared" si="28"/>
        <v>FG:Ryan,River</v>
      </c>
      <c r="AN298" s="20" t="s">
        <v>5630</v>
      </c>
      <c r="AO298" s="20" t="s">
        <v>5631</v>
      </c>
      <c r="AP298" s="20" t="s">
        <v>6991</v>
      </c>
    </row>
    <row r="299" spans="1:42" x14ac:dyDescent="0.25">
      <c r="A299" t="s">
        <v>1335</v>
      </c>
      <c r="D299" t="s">
        <v>1939</v>
      </c>
      <c r="E299" s="13" t="s">
        <v>1078</v>
      </c>
      <c r="F299" s="16">
        <v>32597</v>
      </c>
      <c r="G299" s="7">
        <f t="shared" si="29"/>
        <v>37</v>
      </c>
      <c r="H299">
        <v>126</v>
      </c>
      <c r="I299">
        <v>47</v>
      </c>
      <c r="J299">
        <v>10</v>
      </c>
      <c r="K299">
        <v>2.9</v>
      </c>
      <c r="L299">
        <v>12.9</v>
      </c>
      <c r="M299">
        <v>7.2</v>
      </c>
      <c r="N299">
        <v>0.6</v>
      </c>
      <c r="O299">
        <v>1</v>
      </c>
      <c r="P299">
        <v>0</v>
      </c>
      <c r="Q299">
        <v>47</v>
      </c>
      <c r="R299">
        <v>4</v>
      </c>
      <c r="S299">
        <v>14.9</v>
      </c>
      <c r="T299">
        <v>18.899999999999999</v>
      </c>
      <c r="U299">
        <v>22</v>
      </c>
      <c r="V299">
        <v>0.8</v>
      </c>
      <c r="W299">
        <v>1</v>
      </c>
      <c r="X299">
        <v>0</v>
      </c>
      <c r="Y299">
        <v>7</v>
      </c>
      <c r="Z299" t="s">
        <v>883</v>
      </c>
      <c r="AA299" s="2" t="s">
        <v>907</v>
      </c>
      <c r="AB299">
        <v>0</v>
      </c>
      <c r="AC299">
        <v>5</v>
      </c>
      <c r="AD299" t="s">
        <v>881</v>
      </c>
      <c r="AE299" t="s">
        <v>44</v>
      </c>
      <c r="AF299">
        <v>10</v>
      </c>
      <c r="AG299">
        <v>3</v>
      </c>
      <c r="AH299" s="17" t="s">
        <v>5632</v>
      </c>
      <c r="AI299" s="17">
        <v>65751</v>
      </c>
      <c r="AJ299" s="13">
        <v>10603</v>
      </c>
      <c r="AK299" s="18" t="str">
        <f t="shared" si="27"/>
        <v>BR:Sale,Chris*</v>
      </c>
      <c r="AL299" s="18" t="str">
        <f t="shared" si="31"/>
        <v>BP:Sale,Chris*</v>
      </c>
      <c r="AM299" s="18" t="str">
        <f t="shared" si="28"/>
        <v>FG:Sale,Chris*</v>
      </c>
      <c r="AN299" s="20" t="s">
        <v>5633</v>
      </c>
      <c r="AO299" s="20" t="s">
        <v>5634</v>
      </c>
      <c r="AP299" s="20" t="s">
        <v>7031</v>
      </c>
    </row>
    <row r="300" spans="1:42" x14ac:dyDescent="0.25">
      <c r="A300" t="s">
        <v>1335</v>
      </c>
      <c r="D300" t="s">
        <v>1940</v>
      </c>
      <c r="E300" s="13" t="s">
        <v>229</v>
      </c>
      <c r="F300" s="16">
        <v>35535</v>
      </c>
      <c r="G300" s="7">
        <f t="shared" si="29"/>
        <v>29</v>
      </c>
      <c r="H300">
        <v>74</v>
      </c>
      <c r="I300">
        <v>33</v>
      </c>
      <c r="J300">
        <v>12</v>
      </c>
      <c r="K300">
        <v>9.3000000000000007</v>
      </c>
      <c r="L300">
        <v>21.3</v>
      </c>
      <c r="M300">
        <v>21</v>
      </c>
      <c r="N300">
        <v>1.6</v>
      </c>
      <c r="O300">
        <v>1</v>
      </c>
      <c r="P300">
        <v>12</v>
      </c>
      <c r="Q300">
        <v>28</v>
      </c>
      <c r="R300">
        <v>12</v>
      </c>
      <c r="S300">
        <v>1.8</v>
      </c>
      <c r="T300">
        <v>13.8</v>
      </c>
      <c r="U300">
        <v>1.8</v>
      </c>
      <c r="V300">
        <v>0</v>
      </c>
      <c r="W300">
        <v>0</v>
      </c>
      <c r="X300">
        <v>12</v>
      </c>
      <c r="Y300">
        <v>-4</v>
      </c>
      <c r="Z300" t="s">
        <v>893</v>
      </c>
      <c r="AA300" s="2" t="s">
        <v>904</v>
      </c>
      <c r="AB300">
        <v>0</v>
      </c>
      <c r="AC300">
        <v>12</v>
      </c>
      <c r="AD300" t="s">
        <v>885</v>
      </c>
      <c r="AE300" t="s">
        <v>44</v>
      </c>
      <c r="AF300">
        <v>10</v>
      </c>
      <c r="AG300">
        <v>0</v>
      </c>
      <c r="AH300" s="17" t="s">
        <v>5635</v>
      </c>
      <c r="AI300" s="17">
        <v>106864</v>
      </c>
      <c r="AJ300" s="13">
        <v>19926</v>
      </c>
      <c r="AK300" s="18" t="str">
        <f t="shared" si="27"/>
        <v>BR:Santillan,Tony</v>
      </c>
      <c r="AL300" s="18" t="str">
        <f t="shared" si="31"/>
        <v>BP:Santillan,Tony</v>
      </c>
      <c r="AM300" s="18" t="str">
        <f t="shared" si="28"/>
        <v>FG:Santillan,Tony</v>
      </c>
      <c r="AN300" s="20" t="s">
        <v>5636</v>
      </c>
      <c r="AO300" s="20" t="s">
        <v>5637</v>
      </c>
      <c r="AP300" s="20" t="s">
        <v>7371</v>
      </c>
    </row>
    <row r="301" spans="1:42" x14ac:dyDescent="0.25">
      <c r="A301" t="s">
        <v>1335</v>
      </c>
      <c r="C301" s="13">
        <v>229</v>
      </c>
      <c r="D301" t="s">
        <v>2435</v>
      </c>
      <c r="E301" s="13" t="s">
        <v>1078</v>
      </c>
      <c r="F301" s="16">
        <v>37580</v>
      </c>
      <c r="G301" s="7">
        <f t="shared" si="29"/>
        <v>23</v>
      </c>
      <c r="H301">
        <v>44</v>
      </c>
      <c r="I301">
        <v>28</v>
      </c>
      <c r="J301">
        <v>8</v>
      </c>
      <c r="K301">
        <v>9.9</v>
      </c>
      <c r="L301">
        <v>17.899999999999999</v>
      </c>
      <c r="M301">
        <v>15.5</v>
      </c>
      <c r="N301">
        <v>1.2</v>
      </c>
      <c r="O301">
        <v>2</v>
      </c>
      <c r="P301">
        <v>6</v>
      </c>
      <c r="Q301">
        <v>18</v>
      </c>
      <c r="R301">
        <v>24</v>
      </c>
      <c r="S301">
        <v>24.2</v>
      </c>
      <c r="T301">
        <v>48.2</v>
      </c>
      <c r="U301">
        <v>33.1</v>
      </c>
      <c r="V301">
        <v>0</v>
      </c>
      <c r="W301">
        <v>0</v>
      </c>
      <c r="X301">
        <v>4</v>
      </c>
      <c r="Y301">
        <v>5</v>
      </c>
      <c r="Z301" t="s">
        <v>898</v>
      </c>
      <c r="AA301" s="2" t="s">
        <v>887</v>
      </c>
      <c r="AB301">
        <v>0</v>
      </c>
      <c r="AC301">
        <v>15</v>
      </c>
      <c r="AD301" t="s">
        <v>885</v>
      </c>
      <c r="AE301" t="s">
        <v>44</v>
      </c>
      <c r="AF301">
        <v>10</v>
      </c>
      <c r="AG301">
        <v>6</v>
      </c>
      <c r="AH301" s="17" t="s">
        <v>5123</v>
      </c>
      <c r="AI301" s="17">
        <v>151488</v>
      </c>
      <c r="AJ301" s="13">
        <v>29960</v>
      </c>
      <c r="AK301" s="18" t="str">
        <f t="shared" si="27"/>
        <v>BR:Smith-Shawver,AJ</v>
      </c>
      <c r="AL301" s="18" t="str">
        <f t="shared" si="31"/>
        <v>BP:Smith-Shawver,AJ</v>
      </c>
      <c r="AM301" s="18" t="str">
        <f t="shared" si="28"/>
        <v>FG:Smith-Shawver,AJ</v>
      </c>
      <c r="AN301" s="20" t="s">
        <v>5124</v>
      </c>
      <c r="AO301" s="20" t="s">
        <v>5125</v>
      </c>
      <c r="AP301" s="20" t="s">
        <v>7594</v>
      </c>
    </row>
    <row r="302" spans="1:42" x14ac:dyDescent="0.25">
      <c r="A302" t="s">
        <v>1335</v>
      </c>
      <c r="C302" s="13">
        <v>176</v>
      </c>
      <c r="D302" t="s">
        <v>2451</v>
      </c>
      <c r="E302" s="13" t="s">
        <v>1046</v>
      </c>
      <c r="F302" s="16">
        <v>35690</v>
      </c>
      <c r="G302" s="7">
        <f t="shared" si="29"/>
        <v>28</v>
      </c>
      <c r="H302">
        <v>26</v>
      </c>
      <c r="I302">
        <v>54</v>
      </c>
      <c r="J302">
        <v>2</v>
      </c>
      <c r="K302">
        <v>3</v>
      </c>
      <c r="L302">
        <v>4.9000000000000004</v>
      </c>
      <c r="M302">
        <v>4.2</v>
      </c>
      <c r="N302">
        <v>0</v>
      </c>
      <c r="O302">
        <v>0</v>
      </c>
      <c r="P302">
        <v>10</v>
      </c>
      <c r="Q302">
        <v>11</v>
      </c>
      <c r="R302">
        <v>27</v>
      </c>
      <c r="S302">
        <v>1.8</v>
      </c>
      <c r="T302">
        <v>28.8</v>
      </c>
      <c r="U302">
        <v>1.8</v>
      </c>
      <c r="V302">
        <v>0</v>
      </c>
      <c r="W302" t="s">
        <v>103</v>
      </c>
      <c r="X302">
        <v>12</v>
      </c>
      <c r="Y302">
        <v>-1</v>
      </c>
      <c r="Z302" t="s">
        <v>903</v>
      </c>
      <c r="AA302" s="2" t="s">
        <v>923</v>
      </c>
      <c r="AB302">
        <v>0</v>
      </c>
      <c r="AC302">
        <v>18</v>
      </c>
      <c r="AD302" t="s">
        <v>885</v>
      </c>
      <c r="AE302" t="s">
        <v>44</v>
      </c>
      <c r="AF302">
        <v>10</v>
      </c>
      <c r="AG302">
        <v>1</v>
      </c>
      <c r="AH302" s="17" t="s">
        <v>7896</v>
      </c>
      <c r="AI302" s="17">
        <v>137992</v>
      </c>
      <c r="AJ302" s="13">
        <v>26191</v>
      </c>
      <c r="AK302" s="18" t="str">
        <f t="shared" si="27"/>
        <v>BR:Strowd,Kade</v>
      </c>
      <c r="AL302" s="18" t="str">
        <f t="shared" si="31"/>
        <v>BP:Strowd,Kade</v>
      </c>
      <c r="AM302" s="18" t="str">
        <f t="shared" si="28"/>
        <v>FG:Strowd,Kade</v>
      </c>
      <c r="AN302" s="20" t="s">
        <v>7895</v>
      </c>
      <c r="AO302" s="20" t="s">
        <v>7897</v>
      </c>
      <c r="AP302" s="20" t="str">
        <f>_xlfn.CONCAT("http://www.fangraphs.com/statss.aspx?playerid=",AJ302)</f>
        <v>http://www.fangraphs.com/statss.aspx?playerid=26191</v>
      </c>
    </row>
    <row r="303" spans="1:42" x14ac:dyDescent="0.25">
      <c r="A303" t="s">
        <v>1335</v>
      </c>
      <c r="C303" s="13">
        <v>305</v>
      </c>
      <c r="D303" t="s">
        <v>2481</v>
      </c>
      <c r="E303" s="13" t="s">
        <v>648</v>
      </c>
      <c r="F303" s="16">
        <v>36446</v>
      </c>
      <c r="G303" s="7">
        <f t="shared" si="29"/>
        <v>26</v>
      </c>
      <c r="H303">
        <v>77</v>
      </c>
      <c r="I303">
        <v>15</v>
      </c>
      <c r="J303">
        <v>0</v>
      </c>
      <c r="K303">
        <v>15.1</v>
      </c>
      <c r="L303">
        <v>15.1</v>
      </c>
      <c r="M303">
        <v>23.4</v>
      </c>
      <c r="N303">
        <v>1.4</v>
      </c>
      <c r="O303">
        <v>3</v>
      </c>
      <c r="P303">
        <v>12</v>
      </c>
      <c r="Q303">
        <v>10</v>
      </c>
      <c r="R303">
        <v>8</v>
      </c>
      <c r="S303">
        <v>29.2</v>
      </c>
      <c r="T303">
        <v>37.200000000000003</v>
      </c>
      <c r="U303">
        <v>40.6</v>
      </c>
      <c r="V303">
        <v>2.2000000000000002</v>
      </c>
      <c r="W303">
        <v>4</v>
      </c>
      <c r="X303">
        <v>12</v>
      </c>
      <c r="Y303">
        <v>1</v>
      </c>
      <c r="Z303" t="s">
        <v>895</v>
      </c>
      <c r="AA303" s="2" t="s">
        <v>1003</v>
      </c>
      <c r="AB303">
        <v>5</v>
      </c>
      <c r="AC303">
        <v>14</v>
      </c>
      <c r="AD303" t="s">
        <v>885</v>
      </c>
      <c r="AE303" t="s">
        <v>44</v>
      </c>
      <c r="AF303">
        <v>10</v>
      </c>
      <c r="AG303">
        <v>0</v>
      </c>
      <c r="AH303" s="17" t="s">
        <v>6928</v>
      </c>
      <c r="AI303" s="17">
        <v>139673</v>
      </c>
      <c r="AJ303" s="13">
        <v>22915</v>
      </c>
      <c r="AK303" s="18" t="str">
        <f t="shared" si="27"/>
        <v>BR:Vargas,Carlos</v>
      </c>
      <c r="AL303" s="18" t="str">
        <f t="shared" si="31"/>
        <v>BP:Vargas,Carlos</v>
      </c>
      <c r="AM303" s="18" t="str">
        <f t="shared" si="28"/>
        <v>FG:Vargas,Carlos</v>
      </c>
      <c r="AN303" s="20" t="s">
        <v>6929</v>
      </c>
      <c r="AO303" s="20" t="s">
        <v>6930</v>
      </c>
      <c r="AP303" s="20" t="s">
        <v>6931</v>
      </c>
    </row>
    <row r="304" spans="1:42" x14ac:dyDescent="0.25">
      <c r="A304" t="s">
        <v>1335</v>
      </c>
      <c r="D304" t="s">
        <v>1941</v>
      </c>
      <c r="E304" s="13" t="s">
        <v>1121</v>
      </c>
      <c r="F304" s="16">
        <v>35769</v>
      </c>
      <c r="G304" s="7">
        <f t="shared" si="29"/>
        <v>28</v>
      </c>
      <c r="H304">
        <v>32</v>
      </c>
      <c r="I304">
        <v>17</v>
      </c>
      <c r="J304">
        <v>6</v>
      </c>
      <c r="K304">
        <v>12.7</v>
      </c>
      <c r="L304">
        <v>18.7</v>
      </c>
      <c r="M304">
        <v>27.7</v>
      </c>
      <c r="N304">
        <v>2.4</v>
      </c>
      <c r="O304" t="s">
        <v>196</v>
      </c>
      <c r="P304">
        <v>0</v>
      </c>
      <c r="Q304">
        <v>29</v>
      </c>
      <c r="R304">
        <v>0</v>
      </c>
      <c r="S304">
        <v>15.4</v>
      </c>
      <c r="T304">
        <v>15.4</v>
      </c>
      <c r="U304">
        <v>42.8</v>
      </c>
      <c r="V304">
        <v>7</v>
      </c>
      <c r="W304">
        <v>8</v>
      </c>
      <c r="X304">
        <v>0</v>
      </c>
      <c r="Y304">
        <v>-2</v>
      </c>
      <c r="Z304" t="s">
        <v>898</v>
      </c>
      <c r="AA304" s="2" t="s">
        <v>880</v>
      </c>
      <c r="AB304">
        <v>0</v>
      </c>
      <c r="AC304">
        <v>0</v>
      </c>
      <c r="AD304" t="s">
        <v>885</v>
      </c>
      <c r="AE304" t="s">
        <v>44</v>
      </c>
      <c r="AF304">
        <v>10</v>
      </c>
      <c r="AG304">
        <v>6</v>
      </c>
      <c r="AH304" s="17" t="s">
        <v>5638</v>
      </c>
      <c r="AI304" s="17">
        <v>140615</v>
      </c>
      <c r="AJ304" s="13">
        <v>27581</v>
      </c>
      <c r="AK304" s="18" t="str">
        <f t="shared" si="27"/>
        <v>BR:Wesneski,Hayden</v>
      </c>
      <c r="AL304" s="18" t="str">
        <f t="shared" si="31"/>
        <v>BP:Wesneski,Hayden</v>
      </c>
      <c r="AM304" s="18" t="str">
        <f t="shared" si="28"/>
        <v>FG:Wesneski,Hayden</v>
      </c>
      <c r="AN304" s="20" t="s">
        <v>5639</v>
      </c>
      <c r="AO304" s="20" t="s">
        <v>5640</v>
      </c>
      <c r="AP304" s="20" t="s">
        <v>7420</v>
      </c>
    </row>
    <row r="305" spans="1:42" x14ac:dyDescent="0.25">
      <c r="A305" t="s">
        <v>1335</v>
      </c>
      <c r="C305" s="13">
        <v>249</v>
      </c>
      <c r="D305" t="s">
        <v>2511</v>
      </c>
      <c r="E305" s="13" t="s">
        <v>1058</v>
      </c>
      <c r="F305" s="16">
        <v>36721</v>
      </c>
      <c r="G305" s="7">
        <f t="shared" si="29"/>
        <v>25</v>
      </c>
      <c r="H305">
        <v>67</v>
      </c>
      <c r="I305">
        <v>37</v>
      </c>
      <c r="J305">
        <v>3</v>
      </c>
      <c r="K305">
        <v>7.5</v>
      </c>
      <c r="L305">
        <v>10.5</v>
      </c>
      <c r="M305">
        <v>17.7</v>
      </c>
      <c r="N305">
        <v>3.4</v>
      </c>
      <c r="O305">
        <v>5</v>
      </c>
      <c r="P305">
        <v>5</v>
      </c>
      <c r="Q305">
        <v>35</v>
      </c>
      <c r="R305">
        <v>5</v>
      </c>
      <c r="S305">
        <v>25.6</v>
      </c>
      <c r="T305">
        <v>30.6</v>
      </c>
      <c r="U305">
        <v>35.200000000000003</v>
      </c>
      <c r="V305">
        <v>0</v>
      </c>
      <c r="W305">
        <v>0</v>
      </c>
      <c r="X305">
        <v>5</v>
      </c>
      <c r="Y305">
        <v>2</v>
      </c>
      <c r="Z305" t="s">
        <v>995</v>
      </c>
      <c r="AA305" s="2" t="s">
        <v>904</v>
      </c>
      <c r="AB305">
        <v>0</v>
      </c>
      <c r="AC305">
        <v>2</v>
      </c>
      <c r="AD305" t="s">
        <v>881</v>
      </c>
      <c r="AE305" t="s">
        <v>44</v>
      </c>
      <c r="AF305">
        <v>10</v>
      </c>
      <c r="AG305">
        <v>1</v>
      </c>
      <c r="AH305" s="17" t="s">
        <v>6665</v>
      </c>
      <c r="AI305" s="17">
        <v>141319</v>
      </c>
      <c r="AJ305" s="13">
        <v>31204</v>
      </c>
      <c r="AK305" s="18" t="str">
        <f t="shared" si="27"/>
        <v>BR:Wrobleski,Justin*</v>
      </c>
      <c r="AL305" s="18" t="str">
        <f t="shared" si="31"/>
        <v>BP:Wrobleski,Justin*</v>
      </c>
      <c r="AM305" s="18" t="str">
        <f t="shared" si="28"/>
        <v>FG:Wrobleski,Justin*</v>
      </c>
      <c r="AN305" s="20" t="s">
        <v>6666</v>
      </c>
      <c r="AO305" s="20" t="s">
        <v>6667</v>
      </c>
      <c r="AP305" s="20" t="s">
        <v>7561</v>
      </c>
    </row>
    <row r="306" spans="1:42" x14ac:dyDescent="0.25">
      <c r="A306" t="s">
        <v>1335</v>
      </c>
      <c r="C306" s="13">
        <v>309</v>
      </c>
      <c r="D306" t="s">
        <v>2521</v>
      </c>
      <c r="E306" s="13" t="s">
        <v>1101</v>
      </c>
      <c r="F306" s="16">
        <v>36430</v>
      </c>
      <c r="G306" s="7">
        <f t="shared" si="29"/>
        <v>26</v>
      </c>
      <c r="H306">
        <v>65</v>
      </c>
      <c r="I306">
        <v>19</v>
      </c>
      <c r="J306">
        <v>11</v>
      </c>
      <c r="K306">
        <v>13.3</v>
      </c>
      <c r="L306">
        <v>24.3</v>
      </c>
      <c r="M306">
        <v>20.5</v>
      </c>
      <c r="N306">
        <v>1.8</v>
      </c>
      <c r="O306">
        <v>4</v>
      </c>
      <c r="P306">
        <v>12</v>
      </c>
      <c r="Q306">
        <v>22</v>
      </c>
      <c r="R306">
        <v>8</v>
      </c>
      <c r="S306">
        <v>26.8</v>
      </c>
      <c r="T306">
        <v>34.799999999999997</v>
      </c>
      <c r="U306">
        <v>44.7</v>
      </c>
      <c r="V306">
        <v>1.2</v>
      </c>
      <c r="W306">
        <v>2</v>
      </c>
      <c r="X306">
        <v>12</v>
      </c>
      <c r="Y306">
        <v>0</v>
      </c>
      <c r="Z306" t="s">
        <v>970</v>
      </c>
      <c r="AA306" s="2" t="s">
        <v>904</v>
      </c>
      <c r="AB306">
        <v>6</v>
      </c>
      <c r="AC306">
        <v>3</v>
      </c>
      <c r="AD306" t="s">
        <v>881</v>
      </c>
      <c r="AE306" t="s">
        <v>44</v>
      </c>
      <c r="AF306">
        <v>10</v>
      </c>
      <c r="AG306">
        <v>1</v>
      </c>
      <c r="AH306" s="17" t="s">
        <v>6677</v>
      </c>
      <c r="AI306" s="17">
        <v>111079</v>
      </c>
      <c r="AJ306" s="13">
        <v>22717</v>
      </c>
      <c r="AK306" s="18" t="str">
        <f t="shared" si="27"/>
        <v>BR:Zerpa,Angel*</v>
      </c>
      <c r="AL306" s="18" t="str">
        <f t="shared" si="31"/>
        <v>BP:Zerpa,Angel*</v>
      </c>
      <c r="AM306" s="18" t="str">
        <f t="shared" si="28"/>
        <v>FG:Zerpa,Angel*</v>
      </c>
      <c r="AN306" s="20" t="s">
        <v>6678</v>
      </c>
      <c r="AO306" s="20" t="s">
        <v>6679</v>
      </c>
      <c r="AP306" s="20" t="s">
        <v>7525</v>
      </c>
    </row>
    <row r="307" spans="1:42" x14ac:dyDescent="0.25">
      <c r="A307" t="s">
        <v>1347</v>
      </c>
      <c r="D307" t="s">
        <v>1942</v>
      </c>
      <c r="E307" s="13" t="s">
        <v>1046</v>
      </c>
      <c r="F307" s="16">
        <v>34870</v>
      </c>
      <c r="G307" s="7">
        <f t="shared" si="29"/>
        <v>31</v>
      </c>
      <c r="H307">
        <v>35</v>
      </c>
      <c r="I307">
        <v>53</v>
      </c>
      <c r="J307">
        <v>25</v>
      </c>
      <c r="K307">
        <v>0</v>
      </c>
      <c r="L307">
        <v>25</v>
      </c>
      <c r="M307">
        <v>0</v>
      </c>
      <c r="N307">
        <v>0</v>
      </c>
      <c r="O307" t="s">
        <v>103</v>
      </c>
      <c r="P307">
        <v>0</v>
      </c>
      <c r="Q307">
        <v>48</v>
      </c>
      <c r="R307">
        <v>26</v>
      </c>
      <c r="S307">
        <v>1.6</v>
      </c>
      <c r="T307">
        <v>27.6</v>
      </c>
      <c r="U307">
        <v>6.4</v>
      </c>
      <c r="V307">
        <v>1.6</v>
      </c>
      <c r="W307" t="s">
        <v>41</v>
      </c>
      <c r="X307">
        <v>0</v>
      </c>
      <c r="Y307">
        <v>9</v>
      </c>
      <c r="Z307" t="s">
        <v>906</v>
      </c>
      <c r="AA307" s="2" t="s">
        <v>918</v>
      </c>
      <c r="AB307">
        <v>0</v>
      </c>
      <c r="AC307">
        <v>6</v>
      </c>
      <c r="AD307" t="s">
        <v>885</v>
      </c>
      <c r="AE307" t="s">
        <v>44</v>
      </c>
      <c r="AF307">
        <v>10</v>
      </c>
      <c r="AG307">
        <v>5</v>
      </c>
      <c r="AH307" s="17" t="s">
        <v>5646</v>
      </c>
      <c r="AI307" s="17">
        <v>103091</v>
      </c>
      <c r="AJ307" s="13">
        <v>20666</v>
      </c>
      <c r="AK307" s="18" t="str">
        <f t="shared" si="27"/>
        <v>BR:Bautista,Felix</v>
      </c>
      <c r="AL307" s="18" t="str">
        <f t="shared" si="31"/>
        <v>BP:Bautista,Felix</v>
      </c>
      <c r="AM307" s="18" t="str">
        <f t="shared" si="28"/>
        <v>FG:Bautista,Felix</v>
      </c>
      <c r="AN307" s="20" t="s">
        <v>5647</v>
      </c>
      <c r="AO307" s="20" t="s">
        <v>5648</v>
      </c>
      <c r="AP307" s="20" t="s">
        <v>7266</v>
      </c>
    </row>
    <row r="308" spans="1:42" x14ac:dyDescent="0.25">
      <c r="A308" t="s">
        <v>1347</v>
      </c>
      <c r="D308" t="s">
        <v>1943</v>
      </c>
      <c r="E308" s="13" t="s">
        <v>1099</v>
      </c>
      <c r="F308" s="16">
        <v>36297</v>
      </c>
      <c r="G308" s="7">
        <f t="shared" si="29"/>
        <v>27</v>
      </c>
      <c r="H308">
        <v>167</v>
      </c>
      <c r="I308">
        <v>13</v>
      </c>
      <c r="J308">
        <v>12</v>
      </c>
      <c r="K308">
        <v>13.2</v>
      </c>
      <c r="L308">
        <v>25.2</v>
      </c>
      <c r="M308">
        <v>20.399999999999999</v>
      </c>
      <c r="N308">
        <v>0.6</v>
      </c>
      <c r="O308">
        <v>1</v>
      </c>
      <c r="P308">
        <v>9</v>
      </c>
      <c r="Q308">
        <v>19</v>
      </c>
      <c r="R308">
        <v>6</v>
      </c>
      <c r="S308">
        <v>16.3</v>
      </c>
      <c r="T308">
        <v>22.3</v>
      </c>
      <c r="U308">
        <v>19.899999999999999</v>
      </c>
      <c r="V308">
        <v>1.2</v>
      </c>
      <c r="W308">
        <v>2</v>
      </c>
      <c r="X308">
        <v>10</v>
      </c>
      <c r="Y308">
        <v>2</v>
      </c>
      <c r="Z308" t="s">
        <v>883</v>
      </c>
      <c r="AA308" s="2" t="s">
        <v>927</v>
      </c>
      <c r="AB308">
        <v>0</v>
      </c>
      <c r="AC308">
        <v>6</v>
      </c>
      <c r="AD308" t="s">
        <v>885</v>
      </c>
      <c r="AE308" t="s">
        <v>44</v>
      </c>
      <c r="AF308">
        <v>10</v>
      </c>
      <c r="AG308">
        <v>1</v>
      </c>
      <c r="AH308" s="17" t="s">
        <v>5649</v>
      </c>
      <c r="AI308" s="17">
        <v>113331</v>
      </c>
      <c r="AJ308" s="13">
        <v>23920</v>
      </c>
      <c r="AK308" s="18" t="str">
        <f t="shared" si="27"/>
        <v>BR:Bello,Brayan</v>
      </c>
      <c r="AL308" s="18" t="str">
        <f t="shared" si="31"/>
        <v>BP:Bello,Brayan</v>
      </c>
      <c r="AM308" s="18" t="str">
        <f t="shared" si="28"/>
        <v>FG:Bello,Brayan</v>
      </c>
      <c r="AN308" s="20" t="s">
        <v>5650</v>
      </c>
      <c r="AO308" s="20" t="s">
        <v>5651</v>
      </c>
      <c r="AP308" s="20" t="s">
        <v>7501</v>
      </c>
    </row>
    <row r="309" spans="1:42" x14ac:dyDescent="0.25">
      <c r="A309" t="s">
        <v>1347</v>
      </c>
      <c r="C309" s="13">
        <v>88</v>
      </c>
      <c r="D309" t="s">
        <v>2024</v>
      </c>
      <c r="E309" s="13" t="s">
        <v>1099</v>
      </c>
      <c r="F309" s="16">
        <v>33618</v>
      </c>
      <c r="G309" s="7">
        <f t="shared" si="29"/>
        <v>34</v>
      </c>
      <c r="H309">
        <v>52</v>
      </c>
      <c r="I309">
        <v>27</v>
      </c>
      <c r="J309">
        <v>9</v>
      </c>
      <c r="K309">
        <v>10.6</v>
      </c>
      <c r="L309">
        <v>19.600000000000001</v>
      </c>
      <c r="M309">
        <v>19.399999999999999</v>
      </c>
      <c r="N309">
        <v>0</v>
      </c>
      <c r="O309">
        <v>0</v>
      </c>
      <c r="P309">
        <v>0</v>
      </c>
      <c r="Q309">
        <v>13</v>
      </c>
      <c r="R309">
        <v>15</v>
      </c>
      <c r="S309">
        <v>7.4</v>
      </c>
      <c r="T309">
        <v>22.4</v>
      </c>
      <c r="U309">
        <v>7.6</v>
      </c>
      <c r="V309">
        <v>0</v>
      </c>
      <c r="W309">
        <v>0</v>
      </c>
      <c r="X309">
        <v>0</v>
      </c>
      <c r="Y309">
        <v>0</v>
      </c>
      <c r="Z309" t="s">
        <v>882</v>
      </c>
      <c r="AA309" s="2" t="s">
        <v>928</v>
      </c>
      <c r="AB309">
        <v>0</v>
      </c>
      <c r="AC309">
        <v>12</v>
      </c>
      <c r="AD309" t="s">
        <v>881</v>
      </c>
      <c r="AE309" t="s">
        <v>44</v>
      </c>
      <c r="AF309">
        <v>10</v>
      </c>
      <c r="AG309">
        <v>2</v>
      </c>
      <c r="AH309" s="17" t="s">
        <v>5915</v>
      </c>
      <c r="AI309" s="17">
        <v>105056</v>
      </c>
      <c r="AJ309" s="13">
        <v>16835</v>
      </c>
      <c r="AK309" s="18" t="str">
        <f t="shared" si="27"/>
        <v>BR:Bernardino,Brennan*</v>
      </c>
      <c r="AL309" s="18" t="str">
        <f t="shared" si="31"/>
        <v>BP:Bernardino,Brennan*</v>
      </c>
      <c r="AM309" s="18" t="str">
        <f t="shared" si="28"/>
        <v>FG:Bernardino,Brennan*</v>
      </c>
      <c r="AN309" s="20" t="s">
        <v>5916</v>
      </c>
      <c r="AO309" s="20" t="s">
        <v>5917</v>
      </c>
      <c r="AP309" s="20" t="s">
        <v>7113</v>
      </c>
    </row>
    <row r="310" spans="1:42" x14ac:dyDescent="0.25">
      <c r="A310" t="s">
        <v>1347</v>
      </c>
      <c r="D310" t="s">
        <v>1944</v>
      </c>
      <c r="E310" s="13" t="s">
        <v>1046</v>
      </c>
      <c r="F310" s="16">
        <v>35320</v>
      </c>
      <c r="G310" s="7">
        <f t="shared" si="29"/>
        <v>29</v>
      </c>
      <c r="H310">
        <v>32</v>
      </c>
      <c r="I310">
        <v>41</v>
      </c>
      <c r="J310">
        <v>17</v>
      </c>
      <c r="K310">
        <v>10.1</v>
      </c>
      <c r="L310">
        <v>27.1</v>
      </c>
      <c r="M310">
        <v>15.9</v>
      </c>
      <c r="N310">
        <v>1.6</v>
      </c>
      <c r="O310">
        <v>1</v>
      </c>
      <c r="P310">
        <v>2</v>
      </c>
      <c r="Q310">
        <v>70</v>
      </c>
      <c r="R310">
        <v>0</v>
      </c>
      <c r="S310">
        <v>1.3</v>
      </c>
      <c r="T310">
        <v>1.3</v>
      </c>
      <c r="U310">
        <v>3.8</v>
      </c>
      <c r="V310">
        <v>0.8</v>
      </c>
      <c r="W310">
        <v>0</v>
      </c>
      <c r="X310">
        <v>0</v>
      </c>
      <c r="Y310">
        <v>-4</v>
      </c>
      <c r="Z310" t="s">
        <v>898</v>
      </c>
      <c r="AA310" s="2" t="s">
        <v>880</v>
      </c>
      <c r="AB310">
        <v>0</v>
      </c>
      <c r="AC310">
        <v>0</v>
      </c>
      <c r="AD310" t="s">
        <v>885</v>
      </c>
      <c r="AE310" t="s">
        <v>44</v>
      </c>
      <c r="AF310">
        <v>10</v>
      </c>
      <c r="AG310">
        <v>6</v>
      </c>
      <c r="AH310" s="17" t="s">
        <v>5655</v>
      </c>
      <c r="AI310" s="17">
        <v>114191</v>
      </c>
      <c r="AJ310" s="13">
        <v>24586</v>
      </c>
      <c r="AK310" s="18" t="str">
        <f t="shared" ref="AK310:AK373" si="32">HYPERLINK(AN310,_xlfn.CONCAT("BR:",D310))</f>
        <v>BR:Bradish,Kyle</v>
      </c>
      <c r="AL310" s="18" t="str">
        <f t="shared" si="31"/>
        <v>BP:Bradish,Kyle</v>
      </c>
      <c r="AM310" s="18" t="str">
        <f t="shared" ref="AM310:AM373" si="33">HYPERLINK(AP310,_xlfn.CONCAT("FG:",D310))</f>
        <v>FG:Bradish,Kyle</v>
      </c>
      <c r="AN310" s="20" t="s">
        <v>5656</v>
      </c>
      <c r="AO310" s="20" t="s">
        <v>5657</v>
      </c>
      <c r="AP310" s="20" t="s">
        <v>7342</v>
      </c>
    </row>
    <row r="311" spans="1:42" x14ac:dyDescent="0.25">
      <c r="A311" t="s">
        <v>1347</v>
      </c>
      <c r="D311" t="s">
        <v>1945</v>
      </c>
      <c r="E311" s="13" t="s">
        <v>1048</v>
      </c>
      <c r="F311" s="16">
        <v>35196</v>
      </c>
      <c r="G311" s="7">
        <f t="shared" si="29"/>
        <v>30</v>
      </c>
      <c r="H311">
        <v>76</v>
      </c>
      <c r="I311">
        <v>28</v>
      </c>
      <c r="J311">
        <v>15</v>
      </c>
      <c r="K311">
        <v>14.6</v>
      </c>
      <c r="L311">
        <v>29.5</v>
      </c>
      <c r="M311">
        <v>20</v>
      </c>
      <c r="N311">
        <v>1.8</v>
      </c>
      <c r="O311">
        <v>2</v>
      </c>
      <c r="P311">
        <v>3</v>
      </c>
      <c r="Q311">
        <v>15</v>
      </c>
      <c r="R311">
        <v>13</v>
      </c>
      <c r="S311">
        <v>15.1</v>
      </c>
      <c r="T311">
        <v>28.1</v>
      </c>
      <c r="U311">
        <v>23.4</v>
      </c>
      <c r="V311">
        <v>0.8</v>
      </c>
      <c r="W311">
        <v>0</v>
      </c>
      <c r="X311">
        <v>3</v>
      </c>
      <c r="Y311">
        <v>-1</v>
      </c>
      <c r="Z311" t="s">
        <v>898</v>
      </c>
      <c r="AA311" s="2" t="s">
        <v>904</v>
      </c>
      <c r="AB311">
        <v>0</v>
      </c>
      <c r="AC311">
        <v>8</v>
      </c>
      <c r="AD311" t="s">
        <v>885</v>
      </c>
      <c r="AE311" t="s">
        <v>44</v>
      </c>
      <c r="AF311">
        <v>10</v>
      </c>
      <c r="AG311">
        <v>4</v>
      </c>
      <c r="AH311" s="17" t="s">
        <v>5658</v>
      </c>
      <c r="AI311" s="17">
        <v>111294</v>
      </c>
      <c r="AJ311" s="13">
        <v>19867</v>
      </c>
      <c r="AK311" s="18" t="str">
        <f t="shared" si="32"/>
        <v>BR:Canning,Griffin</v>
      </c>
      <c r="AL311" s="18" t="str">
        <f t="shared" si="31"/>
        <v>BP:Canning,Griffin</v>
      </c>
      <c r="AM311" s="18" t="str">
        <f t="shared" si="33"/>
        <v>FG:Canning,Griffin</v>
      </c>
      <c r="AN311" s="20" t="s">
        <v>5659</v>
      </c>
      <c r="AO311" s="20" t="s">
        <v>5660</v>
      </c>
      <c r="AP311" s="20" t="s">
        <v>7318</v>
      </c>
    </row>
    <row r="312" spans="1:42" x14ac:dyDescent="0.25">
      <c r="A312" t="s">
        <v>1347</v>
      </c>
      <c r="C312" s="13">
        <v>48</v>
      </c>
      <c r="D312" t="s">
        <v>2063</v>
      </c>
      <c r="E312" s="13" t="s">
        <v>1127</v>
      </c>
      <c r="F312" s="16">
        <v>36512</v>
      </c>
      <c r="G312" s="7">
        <f t="shared" si="29"/>
        <v>26</v>
      </c>
      <c r="H312">
        <v>95</v>
      </c>
      <c r="I312">
        <v>24</v>
      </c>
      <c r="J312">
        <v>22</v>
      </c>
      <c r="K312">
        <v>16.3</v>
      </c>
      <c r="L312">
        <v>38.299999999999997</v>
      </c>
      <c r="M312">
        <v>21.5</v>
      </c>
      <c r="N312">
        <v>1.4</v>
      </c>
      <c r="O312">
        <v>2</v>
      </c>
      <c r="P312">
        <v>4</v>
      </c>
      <c r="Q312">
        <v>37</v>
      </c>
      <c r="R312">
        <v>11</v>
      </c>
      <c r="S312">
        <v>8.8000000000000007</v>
      </c>
      <c r="T312">
        <v>19.8</v>
      </c>
      <c r="U312">
        <v>16.8</v>
      </c>
      <c r="V312">
        <v>1</v>
      </c>
      <c r="W312" t="s">
        <v>111</v>
      </c>
      <c r="X312">
        <v>4</v>
      </c>
      <c r="Y312">
        <v>0</v>
      </c>
      <c r="Z312" t="s">
        <v>910</v>
      </c>
      <c r="AA312" s="2" t="s">
        <v>904</v>
      </c>
      <c r="AB312">
        <v>0</v>
      </c>
      <c r="AC312">
        <v>4</v>
      </c>
      <c r="AD312" t="s">
        <v>881</v>
      </c>
      <c r="AE312" t="s">
        <v>44</v>
      </c>
      <c r="AF312">
        <v>10</v>
      </c>
      <c r="AG312">
        <v>1</v>
      </c>
      <c r="AH312" s="17" t="s">
        <v>5993</v>
      </c>
      <c r="AI312" s="17">
        <v>111177</v>
      </c>
      <c r="AJ312" s="13">
        <v>23335</v>
      </c>
      <c r="AK312" s="18" t="str">
        <f t="shared" si="32"/>
        <v>BR:Cantillo,Joey*</v>
      </c>
      <c r="AL312" s="18" t="str">
        <f t="shared" si="31"/>
        <v>BP:Cantillo,Joey*</v>
      </c>
      <c r="AM312" s="18" t="str">
        <f t="shared" si="33"/>
        <v>FG:Cantillo,Joey*</v>
      </c>
      <c r="AN312" s="20" t="s">
        <v>5994</v>
      </c>
      <c r="AO312" s="20" t="s">
        <v>5995</v>
      </c>
      <c r="AP312" s="20" t="s">
        <v>7538</v>
      </c>
    </row>
    <row r="313" spans="1:42" x14ac:dyDescent="0.25">
      <c r="A313" t="s">
        <v>1347</v>
      </c>
      <c r="D313" t="s">
        <v>1946</v>
      </c>
      <c r="E313" s="13" t="s">
        <v>1099</v>
      </c>
      <c r="F313" s="16">
        <v>32201</v>
      </c>
      <c r="G313" s="7">
        <f t="shared" si="29"/>
        <v>38</v>
      </c>
      <c r="H313">
        <v>61</v>
      </c>
      <c r="I313">
        <v>62</v>
      </c>
      <c r="J313">
        <v>0</v>
      </c>
      <c r="K313">
        <v>2</v>
      </c>
      <c r="L313">
        <v>2</v>
      </c>
      <c r="M313">
        <v>2.7</v>
      </c>
      <c r="N313">
        <v>0</v>
      </c>
      <c r="O313">
        <v>0</v>
      </c>
      <c r="P313">
        <v>2</v>
      </c>
      <c r="Q313">
        <v>53</v>
      </c>
      <c r="R313">
        <v>9</v>
      </c>
      <c r="S313">
        <v>0</v>
      </c>
      <c r="T313">
        <v>9</v>
      </c>
      <c r="U313">
        <v>0</v>
      </c>
      <c r="V313">
        <v>0</v>
      </c>
      <c r="W313" t="s">
        <v>103</v>
      </c>
      <c r="X313">
        <v>2</v>
      </c>
      <c r="Y313">
        <v>0</v>
      </c>
      <c r="Z313" t="s">
        <v>929</v>
      </c>
      <c r="AA313" s="2" t="s">
        <v>887</v>
      </c>
      <c r="AB313">
        <v>0</v>
      </c>
      <c r="AC313">
        <v>20</v>
      </c>
      <c r="AD313" t="s">
        <v>881</v>
      </c>
      <c r="AE313" t="s">
        <v>44</v>
      </c>
      <c r="AF313">
        <v>10</v>
      </c>
      <c r="AG313">
        <v>1</v>
      </c>
      <c r="AH313" s="17" t="s">
        <v>5661</v>
      </c>
      <c r="AI313" s="17">
        <v>53014</v>
      </c>
      <c r="AJ313" s="13">
        <v>10233</v>
      </c>
      <c r="AK313" s="18" t="str">
        <f t="shared" si="32"/>
        <v>BR:Chapman,Aroldis*</v>
      </c>
      <c r="AL313" s="18" t="str">
        <f t="shared" si="31"/>
        <v>BP:Chapman,Aroldis*</v>
      </c>
      <c r="AM313" s="18" t="str">
        <f t="shared" si="33"/>
        <v>FG:Chapman,Aroldis*</v>
      </c>
      <c r="AN313" s="20" t="s">
        <v>5662</v>
      </c>
      <c r="AO313" s="20" t="s">
        <v>5663</v>
      </c>
      <c r="AP313" s="20" t="s">
        <v>7019</v>
      </c>
    </row>
    <row r="314" spans="1:42" x14ac:dyDescent="0.25">
      <c r="A314" t="s">
        <v>1347</v>
      </c>
      <c r="C314" s="13">
        <v>128</v>
      </c>
      <c r="D314" t="s">
        <v>2104</v>
      </c>
      <c r="E314" s="13" t="s">
        <v>1131</v>
      </c>
      <c r="F314" s="16">
        <v>34663</v>
      </c>
      <c r="G314" s="7">
        <f t="shared" si="29"/>
        <v>31</v>
      </c>
      <c r="H314">
        <v>63</v>
      </c>
      <c r="I314">
        <v>31</v>
      </c>
      <c r="J314">
        <v>13</v>
      </c>
      <c r="K314">
        <v>18.3</v>
      </c>
      <c r="L314">
        <v>31.3</v>
      </c>
      <c r="M314">
        <v>22.4</v>
      </c>
      <c r="N314">
        <v>0</v>
      </c>
      <c r="O314">
        <v>0</v>
      </c>
      <c r="P314">
        <v>7</v>
      </c>
      <c r="Q314">
        <v>50</v>
      </c>
      <c r="R314">
        <v>25</v>
      </c>
      <c r="S314">
        <v>0</v>
      </c>
      <c r="T314">
        <v>25</v>
      </c>
      <c r="U314">
        <v>0</v>
      </c>
      <c r="V314">
        <v>0</v>
      </c>
      <c r="W314" t="s">
        <v>103</v>
      </c>
      <c r="X314">
        <v>3</v>
      </c>
      <c r="Y314">
        <v>9</v>
      </c>
      <c r="Z314" t="s">
        <v>879</v>
      </c>
      <c r="AA314" s="2" t="s">
        <v>1029</v>
      </c>
      <c r="AB314">
        <v>0</v>
      </c>
      <c r="AC314">
        <v>20</v>
      </c>
      <c r="AD314" t="s">
        <v>885</v>
      </c>
      <c r="AE314" t="s">
        <v>44</v>
      </c>
      <c r="AF314">
        <v>10</v>
      </c>
      <c r="AG314">
        <v>1</v>
      </c>
      <c r="AH314" s="17" t="s">
        <v>6059</v>
      </c>
      <c r="AI314" s="17">
        <v>101008</v>
      </c>
      <c r="AJ314" s="13">
        <v>19249</v>
      </c>
      <c r="AK314" s="18" t="str">
        <f t="shared" si="32"/>
        <v>BR:Dominguez,Seranthony</v>
      </c>
      <c r="AL314" s="18" t="str">
        <f t="shared" si="31"/>
        <v>BP:Dominguez,Seranthony</v>
      </c>
      <c r="AM314" s="18" t="str">
        <f t="shared" si="33"/>
        <v>FG:Dominguez,Seranthony</v>
      </c>
      <c r="AN314" s="20" t="s">
        <v>6060</v>
      </c>
      <c r="AO314" s="20" t="s">
        <v>6061</v>
      </c>
      <c r="AP314" s="20" t="s">
        <v>7232</v>
      </c>
    </row>
    <row r="315" spans="1:42" x14ac:dyDescent="0.25">
      <c r="A315" t="s">
        <v>1347</v>
      </c>
      <c r="D315" t="s">
        <v>1947</v>
      </c>
      <c r="E315" s="13" t="s">
        <v>1078</v>
      </c>
      <c r="F315" s="16">
        <v>35146</v>
      </c>
      <c r="G315" s="7">
        <f t="shared" si="29"/>
        <v>30</v>
      </c>
      <c r="H315">
        <v>115</v>
      </c>
      <c r="I315">
        <v>24</v>
      </c>
      <c r="J315">
        <v>14</v>
      </c>
      <c r="K315">
        <v>13.6</v>
      </c>
      <c r="L315">
        <v>27.7</v>
      </c>
      <c r="M315">
        <v>22.6</v>
      </c>
      <c r="N315">
        <v>1.4</v>
      </c>
      <c r="O315">
        <v>2</v>
      </c>
      <c r="P315">
        <v>8</v>
      </c>
      <c r="Q315">
        <v>36</v>
      </c>
      <c r="R315">
        <v>16</v>
      </c>
      <c r="S315">
        <v>11.8</v>
      </c>
      <c r="T315">
        <v>27.8</v>
      </c>
      <c r="U315">
        <v>21.4</v>
      </c>
      <c r="V315">
        <v>3.2</v>
      </c>
      <c r="W315">
        <v>5</v>
      </c>
      <c r="X315">
        <v>3</v>
      </c>
      <c r="Y315">
        <v>-5</v>
      </c>
      <c r="Z315" t="s">
        <v>883</v>
      </c>
      <c r="AA315" s="2" t="s">
        <v>905</v>
      </c>
      <c r="AB315">
        <v>0</v>
      </c>
      <c r="AC315">
        <v>9</v>
      </c>
      <c r="AD315" t="s">
        <v>881</v>
      </c>
      <c r="AE315" t="s">
        <v>44</v>
      </c>
      <c r="AF315">
        <v>10</v>
      </c>
      <c r="AG315">
        <v>3</v>
      </c>
      <c r="AH315" s="17" t="s">
        <v>5670</v>
      </c>
      <c r="AI315" s="17">
        <v>104805</v>
      </c>
      <c r="AJ315" s="13">
        <v>16944</v>
      </c>
      <c r="AK315" s="18" t="str">
        <f t="shared" si="32"/>
        <v>BR:Holmes,Grant</v>
      </c>
      <c r="AL315" s="18" t="str">
        <f t="shared" si="31"/>
        <v>BP:Holmes,Grant</v>
      </c>
      <c r="AM315" s="18" t="str">
        <f t="shared" si="33"/>
        <v>FG:Holmes,Grant</v>
      </c>
      <c r="AN315" s="20" t="s">
        <v>5671</v>
      </c>
      <c r="AO315" s="20" t="s">
        <v>5672</v>
      </c>
      <c r="AP315" s="20" t="s">
        <v>7308</v>
      </c>
    </row>
    <row r="316" spans="1:42" x14ac:dyDescent="0.25">
      <c r="A316" t="s">
        <v>1347</v>
      </c>
      <c r="B316" t="s">
        <v>2561</v>
      </c>
      <c r="C316" s="13">
        <v>228</v>
      </c>
      <c r="D316" t="s">
        <v>8598</v>
      </c>
      <c r="E316" s="13" t="s">
        <v>1108</v>
      </c>
      <c r="F316" s="16">
        <v>37274</v>
      </c>
      <c r="G316" s="7">
        <f t="shared" si="29"/>
        <v>24</v>
      </c>
      <c r="AH316" s="17" t="s">
        <v>8599</v>
      </c>
      <c r="AI316" s="17">
        <v>168464</v>
      </c>
      <c r="AJ316" s="13" t="s">
        <v>8600</v>
      </c>
      <c r="AK316" s="18" t="str">
        <f t="shared" si="32"/>
        <v>BR:Hopkins,Brody</v>
      </c>
      <c r="AL316" s="18"/>
      <c r="AM316" s="18" t="str">
        <f t="shared" si="33"/>
        <v>FG:Hopkins,Brody</v>
      </c>
      <c r="AN316" s="20" t="s">
        <v>8601</v>
      </c>
      <c r="AO316" s="20"/>
      <c r="AP316" s="20" t="s">
        <v>8602</v>
      </c>
    </row>
    <row r="317" spans="1:42" x14ac:dyDescent="0.25">
      <c r="A317" t="s">
        <v>1347</v>
      </c>
      <c r="D317" t="s">
        <v>1948</v>
      </c>
      <c r="E317" s="13" t="s">
        <v>1168</v>
      </c>
      <c r="F317" s="16">
        <v>34844</v>
      </c>
      <c r="G317" s="7">
        <f t="shared" si="29"/>
        <v>31</v>
      </c>
      <c r="H317">
        <v>73</v>
      </c>
      <c r="I317">
        <v>34</v>
      </c>
      <c r="J317">
        <v>10</v>
      </c>
      <c r="K317">
        <v>14.5</v>
      </c>
      <c r="L317">
        <v>24.5</v>
      </c>
      <c r="M317">
        <v>24.5</v>
      </c>
      <c r="N317">
        <v>1.6</v>
      </c>
      <c r="O317">
        <v>3</v>
      </c>
      <c r="P317">
        <v>3</v>
      </c>
      <c r="Q317">
        <v>24</v>
      </c>
      <c r="R317">
        <v>9</v>
      </c>
      <c r="S317">
        <v>8.5</v>
      </c>
      <c r="T317">
        <v>17.5</v>
      </c>
      <c r="U317">
        <v>20.100000000000001</v>
      </c>
      <c r="V317">
        <v>3.2</v>
      </c>
      <c r="W317">
        <v>5</v>
      </c>
      <c r="X317">
        <v>6</v>
      </c>
      <c r="Y317">
        <v>-5</v>
      </c>
      <c r="Z317" t="s">
        <v>898</v>
      </c>
      <c r="AA317" s="2" t="s">
        <v>904</v>
      </c>
      <c r="AB317">
        <v>0</v>
      </c>
      <c r="AC317">
        <v>5</v>
      </c>
      <c r="AD317" t="s">
        <v>885</v>
      </c>
      <c r="AE317" t="s">
        <v>44</v>
      </c>
      <c r="AF317">
        <v>10</v>
      </c>
      <c r="AG317">
        <v>5</v>
      </c>
      <c r="AH317" s="17" t="s">
        <v>5676</v>
      </c>
      <c r="AI317" s="17">
        <v>108053</v>
      </c>
      <c r="AJ317" s="13">
        <v>19853</v>
      </c>
      <c r="AK317" s="18" t="str">
        <f t="shared" si="32"/>
        <v>BR:King,Michael</v>
      </c>
      <c r="AL317" s="18" t="str">
        <f t="shared" ref="AL317:AL380" si="34">HYPERLINK(AO317,_xlfn.CONCAT("BP:",D317))</f>
        <v>BP:King,Michael</v>
      </c>
      <c r="AM317" s="18" t="str">
        <f t="shared" si="33"/>
        <v>FG:King,Michael</v>
      </c>
      <c r="AN317" s="20" t="s">
        <v>5677</v>
      </c>
      <c r="AO317" s="20" t="s">
        <v>5678</v>
      </c>
      <c r="AP317" s="20" t="s">
        <v>7259</v>
      </c>
    </row>
    <row r="318" spans="1:42" x14ac:dyDescent="0.25">
      <c r="A318" t="s">
        <v>1347</v>
      </c>
      <c r="D318" t="s">
        <v>1949</v>
      </c>
      <c r="E318" s="13" t="s">
        <v>23</v>
      </c>
      <c r="F318" s="16">
        <v>36735</v>
      </c>
      <c r="G318" s="7">
        <f t="shared" si="29"/>
        <v>25</v>
      </c>
      <c r="H318">
        <v>96</v>
      </c>
      <c r="I318">
        <v>7</v>
      </c>
      <c r="J318">
        <v>6</v>
      </c>
      <c r="K318">
        <v>29.2</v>
      </c>
      <c r="L318">
        <v>35.200000000000003</v>
      </c>
      <c r="M318">
        <v>48.8</v>
      </c>
      <c r="N318">
        <v>3.8</v>
      </c>
      <c r="O318">
        <v>7</v>
      </c>
      <c r="P318">
        <v>11</v>
      </c>
      <c r="Q318">
        <v>8</v>
      </c>
      <c r="R318">
        <v>0</v>
      </c>
      <c r="S318">
        <v>15.1</v>
      </c>
      <c r="T318">
        <v>15.1</v>
      </c>
      <c r="U318">
        <v>21.5</v>
      </c>
      <c r="V318">
        <v>0</v>
      </c>
      <c r="W318">
        <v>0</v>
      </c>
      <c r="X318">
        <v>10</v>
      </c>
      <c r="Y318">
        <v>-5</v>
      </c>
      <c r="Z318" t="s">
        <v>883</v>
      </c>
      <c r="AA318" s="2" t="s">
        <v>1022</v>
      </c>
      <c r="AB318">
        <v>4</v>
      </c>
      <c r="AC318">
        <v>0</v>
      </c>
      <c r="AD318" t="s">
        <v>881</v>
      </c>
      <c r="AE318" t="s">
        <v>44</v>
      </c>
      <c r="AF318">
        <v>10</v>
      </c>
      <c r="AG318">
        <v>1</v>
      </c>
      <c r="AH318" s="17" t="s">
        <v>5682</v>
      </c>
      <c r="AI318" s="17">
        <v>151438</v>
      </c>
      <c r="AJ318" s="13">
        <v>29869</v>
      </c>
      <c r="AK318" s="18" t="str">
        <f t="shared" si="32"/>
        <v>BR:McGreevy,Michael</v>
      </c>
      <c r="AL318" s="18" t="str">
        <f t="shared" si="34"/>
        <v>BP:McGreevy,Michael</v>
      </c>
      <c r="AM318" s="18" t="str">
        <f t="shared" si="33"/>
        <v>FG:McGreevy,Michael</v>
      </c>
      <c r="AN318" s="20" t="s">
        <v>5683</v>
      </c>
      <c r="AO318" s="20" t="s">
        <v>5684</v>
      </c>
      <c r="AP318" s="20" t="s">
        <v>7563</v>
      </c>
    </row>
    <row r="319" spans="1:42" x14ac:dyDescent="0.25">
      <c r="A319" t="s">
        <v>1347</v>
      </c>
      <c r="C319" s="13">
        <v>165</v>
      </c>
      <c r="D319" t="s">
        <v>2319</v>
      </c>
      <c r="E319" s="13" t="s">
        <v>1062</v>
      </c>
      <c r="F319" s="16">
        <v>33156</v>
      </c>
      <c r="G319" s="7">
        <f t="shared" si="29"/>
        <v>35</v>
      </c>
      <c r="H319">
        <v>46</v>
      </c>
      <c r="I319">
        <v>50</v>
      </c>
      <c r="J319">
        <v>10</v>
      </c>
      <c r="K319">
        <v>4</v>
      </c>
      <c r="L319">
        <v>14</v>
      </c>
      <c r="M319">
        <v>16</v>
      </c>
      <c r="N319">
        <v>4</v>
      </c>
      <c r="O319" t="s">
        <v>177</v>
      </c>
      <c r="P319">
        <v>4</v>
      </c>
      <c r="Q319">
        <v>34</v>
      </c>
      <c r="R319">
        <v>0</v>
      </c>
      <c r="S319">
        <v>16.5</v>
      </c>
      <c r="T319">
        <v>16.5</v>
      </c>
      <c r="U319">
        <v>21.8</v>
      </c>
      <c r="V319">
        <v>0</v>
      </c>
      <c r="W319">
        <v>0</v>
      </c>
      <c r="X319">
        <v>5</v>
      </c>
      <c r="Y319">
        <v>9</v>
      </c>
      <c r="Z319" t="s">
        <v>951</v>
      </c>
      <c r="AA319" s="2" t="s">
        <v>999</v>
      </c>
      <c r="AB319">
        <v>0</v>
      </c>
      <c r="AC319">
        <v>4</v>
      </c>
      <c r="AD319" t="s">
        <v>885</v>
      </c>
      <c r="AE319" t="s">
        <v>44</v>
      </c>
      <c r="AF319">
        <v>10</v>
      </c>
      <c r="AG319">
        <v>5</v>
      </c>
      <c r="AH319" s="17" t="s">
        <v>5737</v>
      </c>
      <c r="AI319" s="17">
        <v>60626</v>
      </c>
      <c r="AJ319" s="13">
        <v>10197</v>
      </c>
      <c r="AK319" s="18" t="str">
        <f t="shared" si="32"/>
        <v>BR:Miller,Shelby</v>
      </c>
      <c r="AL319" s="18" t="str">
        <f t="shared" si="34"/>
        <v>BP:Miller,Shelby</v>
      </c>
      <c r="AM319" s="18" t="str">
        <f t="shared" si="33"/>
        <v>FG:Miller,Shelby</v>
      </c>
      <c r="AN319" s="20" t="s">
        <v>5738</v>
      </c>
      <c r="AO319" s="20" t="s">
        <v>5739</v>
      </c>
      <c r="AP319" s="20" t="s">
        <v>7066</v>
      </c>
    </row>
    <row r="320" spans="1:42" x14ac:dyDescent="0.25">
      <c r="A320" t="s">
        <v>1347</v>
      </c>
      <c r="C320" s="13">
        <v>83</v>
      </c>
      <c r="D320" t="s">
        <v>2326</v>
      </c>
      <c r="E320" s="13" t="s">
        <v>1106</v>
      </c>
      <c r="F320" s="16">
        <v>33163</v>
      </c>
      <c r="G320" s="7">
        <f t="shared" si="29"/>
        <v>35</v>
      </c>
      <c r="H320">
        <v>60</v>
      </c>
      <c r="I320">
        <v>17</v>
      </c>
      <c r="J320">
        <v>20</v>
      </c>
      <c r="K320">
        <v>4.9000000000000004</v>
      </c>
      <c r="L320">
        <v>25</v>
      </c>
      <c r="M320">
        <v>9.4</v>
      </c>
      <c r="N320">
        <v>0.4</v>
      </c>
      <c r="O320" t="s">
        <v>103</v>
      </c>
      <c r="P320">
        <v>10</v>
      </c>
      <c r="Q320">
        <v>32</v>
      </c>
      <c r="R320">
        <v>22</v>
      </c>
      <c r="S320">
        <v>8.6999999999999993</v>
      </c>
      <c r="T320">
        <v>30.7</v>
      </c>
      <c r="U320">
        <v>17</v>
      </c>
      <c r="V320">
        <v>0.8</v>
      </c>
      <c r="W320" t="s">
        <v>111</v>
      </c>
      <c r="X320">
        <v>8</v>
      </c>
      <c r="Y320">
        <v>-3</v>
      </c>
      <c r="Z320" t="s">
        <v>903</v>
      </c>
      <c r="AA320" s="2" t="s">
        <v>880</v>
      </c>
      <c r="AB320">
        <v>0</v>
      </c>
      <c r="AC320">
        <v>0</v>
      </c>
      <c r="AD320" t="s">
        <v>885</v>
      </c>
      <c r="AE320" t="s">
        <v>44</v>
      </c>
      <c r="AF320">
        <v>10</v>
      </c>
      <c r="AG320">
        <v>1</v>
      </c>
      <c r="AH320" s="17" t="s">
        <v>6389</v>
      </c>
      <c r="AI320" s="17">
        <v>69637</v>
      </c>
      <c r="AJ320" s="13">
        <v>12760</v>
      </c>
      <c r="AK320" s="18" t="str">
        <f t="shared" si="32"/>
        <v>BR:Montero,Rafael</v>
      </c>
      <c r="AL320" s="18" t="str">
        <f t="shared" si="34"/>
        <v>BP:Montero,Rafael</v>
      </c>
      <c r="AM320" s="18" t="str">
        <f t="shared" si="33"/>
        <v>FG:Montero,Rafael</v>
      </c>
      <c r="AN320" s="20" t="s">
        <v>6390</v>
      </c>
      <c r="AO320" s="20" t="s">
        <v>6391</v>
      </c>
      <c r="AP320" s="20" t="s">
        <v>7067</v>
      </c>
    </row>
    <row r="321" spans="1:42" x14ac:dyDescent="0.25">
      <c r="A321" t="s">
        <v>1347</v>
      </c>
      <c r="D321" t="s">
        <v>1950</v>
      </c>
      <c r="E321" s="13" t="s">
        <v>1168</v>
      </c>
      <c r="F321" s="16">
        <v>36218</v>
      </c>
      <c r="G321" s="7">
        <f t="shared" si="29"/>
        <v>27</v>
      </c>
      <c r="H321">
        <v>74</v>
      </c>
      <c r="I321">
        <v>34</v>
      </c>
      <c r="J321">
        <v>0</v>
      </c>
      <c r="K321">
        <v>1.5</v>
      </c>
      <c r="L321">
        <v>1.5</v>
      </c>
      <c r="M321">
        <v>1.5</v>
      </c>
      <c r="N321">
        <v>0</v>
      </c>
      <c r="O321">
        <v>0</v>
      </c>
      <c r="P321">
        <v>9</v>
      </c>
      <c r="Q321">
        <v>23</v>
      </c>
      <c r="R321">
        <v>6</v>
      </c>
      <c r="S321">
        <v>12.9</v>
      </c>
      <c r="T321">
        <v>18.899999999999999</v>
      </c>
      <c r="U321">
        <v>15.8</v>
      </c>
      <c r="V321">
        <v>0</v>
      </c>
      <c r="W321">
        <v>0</v>
      </c>
      <c r="X321">
        <v>9</v>
      </c>
      <c r="Y321">
        <v>4</v>
      </c>
      <c r="Z321" t="s">
        <v>893</v>
      </c>
      <c r="AA321" s="2" t="s">
        <v>975</v>
      </c>
      <c r="AB321">
        <v>0</v>
      </c>
      <c r="AC321">
        <v>6</v>
      </c>
      <c r="AD321" t="s">
        <v>881</v>
      </c>
      <c r="AE321" t="s">
        <v>44</v>
      </c>
      <c r="AF321">
        <v>10</v>
      </c>
      <c r="AG321">
        <v>0</v>
      </c>
      <c r="AH321" s="17" t="s">
        <v>5688</v>
      </c>
      <c r="AI321" s="17">
        <v>109125</v>
      </c>
      <c r="AJ321" s="13">
        <v>20039</v>
      </c>
      <c r="AK321" s="18" t="str">
        <f t="shared" si="32"/>
        <v>BR:Morejon,Adrian*</v>
      </c>
      <c r="AL321" s="18" t="str">
        <f t="shared" si="34"/>
        <v>BP:Morejon,Adrian*</v>
      </c>
      <c r="AM321" s="18" t="str">
        <f t="shared" si="33"/>
        <v>FG:Morejon,Adrian*</v>
      </c>
      <c r="AN321" s="20" t="s">
        <v>5689</v>
      </c>
      <c r="AO321" s="20" t="s">
        <v>5690</v>
      </c>
      <c r="AP321" s="20" t="s">
        <v>7493</v>
      </c>
    </row>
    <row r="322" spans="1:42" x14ac:dyDescent="0.25">
      <c r="A322" t="s">
        <v>1347</v>
      </c>
      <c r="C322" s="13">
        <v>227</v>
      </c>
      <c r="D322" t="s">
        <v>2334</v>
      </c>
      <c r="E322" s="13" t="s">
        <v>1078</v>
      </c>
      <c r="F322" s="16">
        <v>30632</v>
      </c>
      <c r="G322" s="7">
        <f t="shared" ref="G322:G385" si="35">IF(MONTH(F322)&lt;7,2026-YEAR(F322),2026-YEAR(F322)-1)</f>
        <v>42</v>
      </c>
      <c r="H322">
        <v>142</v>
      </c>
      <c r="I322">
        <v>33</v>
      </c>
      <c r="J322">
        <v>18</v>
      </c>
      <c r="K322">
        <v>15</v>
      </c>
      <c r="L322">
        <v>33</v>
      </c>
      <c r="M322">
        <v>29.4</v>
      </c>
      <c r="N322">
        <v>1.8</v>
      </c>
      <c r="O322">
        <v>2</v>
      </c>
      <c r="P322">
        <v>3</v>
      </c>
      <c r="Q322">
        <v>20</v>
      </c>
      <c r="R322">
        <v>13</v>
      </c>
      <c r="S322">
        <v>21.7</v>
      </c>
      <c r="T322">
        <v>34.700000000000003</v>
      </c>
      <c r="U322">
        <v>36.5</v>
      </c>
      <c r="V322">
        <v>3</v>
      </c>
      <c r="W322">
        <v>5</v>
      </c>
      <c r="X322">
        <v>3</v>
      </c>
      <c r="Y322">
        <v>0</v>
      </c>
      <c r="Z322" t="s">
        <v>911</v>
      </c>
      <c r="AA322" s="2" t="s">
        <v>915</v>
      </c>
      <c r="AB322">
        <v>5</v>
      </c>
      <c r="AC322">
        <v>3</v>
      </c>
      <c r="AD322" t="s">
        <v>885</v>
      </c>
      <c r="AE322" t="s">
        <v>44</v>
      </c>
      <c r="AF322">
        <v>10</v>
      </c>
      <c r="AG322">
        <v>1</v>
      </c>
      <c r="AH322" s="17" t="s">
        <v>5410</v>
      </c>
      <c r="AI322" s="17">
        <v>48258</v>
      </c>
      <c r="AJ322" s="13">
        <v>4676</v>
      </c>
      <c r="AK322" s="18" t="str">
        <f t="shared" si="32"/>
        <v>BR:Morton,Charlie</v>
      </c>
      <c r="AL322" s="18" t="str">
        <f t="shared" si="34"/>
        <v>BP:Morton,Charlie</v>
      </c>
      <c r="AM322" s="18" t="str">
        <f t="shared" si="33"/>
        <v>FG:Morton,Charlie</v>
      </c>
      <c r="AN322" s="20" t="s">
        <v>5411</v>
      </c>
      <c r="AO322" s="20" t="s">
        <v>5412</v>
      </c>
      <c r="AP322" s="20" t="s">
        <v>7004</v>
      </c>
    </row>
    <row r="323" spans="1:42" x14ac:dyDescent="0.25">
      <c r="A323" t="s">
        <v>1347</v>
      </c>
      <c r="C323" s="13">
        <v>39</v>
      </c>
      <c r="D323" t="s">
        <v>2358</v>
      </c>
      <c r="E323" s="13" t="s">
        <v>1062</v>
      </c>
      <c r="F323" s="16">
        <v>36021</v>
      </c>
      <c r="G323" s="7">
        <f t="shared" si="35"/>
        <v>27</v>
      </c>
      <c r="H323">
        <v>120</v>
      </c>
      <c r="I323">
        <v>28</v>
      </c>
      <c r="J323">
        <v>10</v>
      </c>
      <c r="K323">
        <v>22.3</v>
      </c>
      <c r="L323">
        <v>32.299999999999997</v>
      </c>
      <c r="M323">
        <v>30.3</v>
      </c>
      <c r="N323">
        <v>0</v>
      </c>
      <c r="O323">
        <v>0</v>
      </c>
      <c r="P323">
        <v>2</v>
      </c>
      <c r="Q323">
        <v>34</v>
      </c>
      <c r="R323">
        <v>6</v>
      </c>
      <c r="S323">
        <v>15.3</v>
      </c>
      <c r="T323">
        <v>21.3</v>
      </c>
      <c r="U323">
        <v>25.2</v>
      </c>
      <c r="V323">
        <v>2.6</v>
      </c>
      <c r="W323">
        <v>4</v>
      </c>
      <c r="X323">
        <v>0</v>
      </c>
      <c r="Y323">
        <v>0</v>
      </c>
      <c r="Z323" t="s">
        <v>886</v>
      </c>
      <c r="AA323" s="2" t="s">
        <v>949</v>
      </c>
      <c r="AB323">
        <v>0</v>
      </c>
      <c r="AC323">
        <v>1</v>
      </c>
      <c r="AD323" t="s">
        <v>885</v>
      </c>
      <c r="AE323" t="s">
        <v>44</v>
      </c>
      <c r="AF323">
        <v>10</v>
      </c>
      <c r="AG323">
        <v>1</v>
      </c>
      <c r="AH323" s="17" t="s">
        <v>8053</v>
      </c>
      <c r="AI323" s="17">
        <v>151608</v>
      </c>
      <c r="AJ323" s="13">
        <v>30113</v>
      </c>
      <c r="AK323" s="18" t="str">
        <f t="shared" si="32"/>
        <v>BR:Patrick,Chad</v>
      </c>
      <c r="AL323" s="18" t="str">
        <f t="shared" si="34"/>
        <v>BP:Patrick,Chad</v>
      </c>
      <c r="AM323" s="18" t="str">
        <f t="shared" si="33"/>
        <v>FG:Patrick,Chad</v>
      </c>
      <c r="AN323" s="20" t="s">
        <v>8052</v>
      </c>
      <c r="AO323" s="20" t="s">
        <v>8054</v>
      </c>
      <c r="AP323" s="20" t="str">
        <f>_xlfn.CONCAT("http://www.fangraphs.com/statss.aspx?playerid=",AJ323)</f>
        <v>http://www.fangraphs.com/statss.aspx?playerid=30113</v>
      </c>
    </row>
    <row r="324" spans="1:42" x14ac:dyDescent="0.25">
      <c r="A324" t="s">
        <v>1347</v>
      </c>
      <c r="C324" s="13">
        <v>144</v>
      </c>
      <c r="D324" t="s">
        <v>2367</v>
      </c>
      <c r="E324" s="13" t="s">
        <v>1076</v>
      </c>
      <c r="F324" s="16">
        <v>36520</v>
      </c>
      <c r="G324" s="7">
        <f t="shared" si="35"/>
        <v>26</v>
      </c>
      <c r="H324">
        <v>39</v>
      </c>
      <c r="I324">
        <v>36</v>
      </c>
      <c r="J324">
        <v>9</v>
      </c>
      <c r="K324">
        <v>9.6999999999999993</v>
      </c>
      <c r="L324">
        <v>18.7</v>
      </c>
      <c r="M324">
        <v>21.7</v>
      </c>
      <c r="N324">
        <v>1.2</v>
      </c>
      <c r="O324" t="s">
        <v>111</v>
      </c>
      <c r="P324">
        <v>6</v>
      </c>
      <c r="Q324">
        <v>16</v>
      </c>
      <c r="R324">
        <v>22</v>
      </c>
      <c r="S324">
        <v>1.6</v>
      </c>
      <c r="T324">
        <v>23.6</v>
      </c>
      <c r="U324">
        <v>6.4</v>
      </c>
      <c r="V324">
        <v>1.6</v>
      </c>
      <c r="W324" t="s">
        <v>111</v>
      </c>
      <c r="X324">
        <v>6</v>
      </c>
      <c r="Y324">
        <v>-1</v>
      </c>
      <c r="Z324" t="s">
        <v>1016</v>
      </c>
      <c r="AA324" s="2" t="s">
        <v>880</v>
      </c>
      <c r="AB324">
        <v>0</v>
      </c>
      <c r="AC324">
        <v>18</v>
      </c>
      <c r="AD324" t="s">
        <v>885</v>
      </c>
      <c r="AE324" t="s">
        <v>44</v>
      </c>
      <c r="AF324">
        <v>10</v>
      </c>
      <c r="AG324">
        <v>3</v>
      </c>
      <c r="AH324" s="17" t="s">
        <v>7959</v>
      </c>
      <c r="AI324" s="17">
        <v>132620</v>
      </c>
      <c r="AJ324" s="13">
        <v>31468</v>
      </c>
      <c r="AK324" s="18" t="str">
        <f t="shared" si="32"/>
        <v>BR:Perkins,Jack</v>
      </c>
      <c r="AL324" s="18" t="str">
        <f t="shared" si="34"/>
        <v>BP:Perkins,Jack</v>
      </c>
      <c r="AM324" s="18" t="str">
        <f t="shared" si="33"/>
        <v>FG:Perkins,Jack</v>
      </c>
      <c r="AN324" s="20" t="s">
        <v>7958</v>
      </c>
      <c r="AO324" s="20" t="s">
        <v>7960</v>
      </c>
      <c r="AP324" s="20" t="str">
        <f>_xlfn.CONCAT("http://www.fangraphs.com/statss.aspx?playerid=",AJ324)</f>
        <v>http://www.fangraphs.com/statss.aspx?playerid=31468</v>
      </c>
    </row>
    <row r="325" spans="1:42" x14ac:dyDescent="0.25">
      <c r="A325" t="s">
        <v>1347</v>
      </c>
      <c r="D325" t="s">
        <v>1951</v>
      </c>
      <c r="E325" s="13" t="s">
        <v>1073</v>
      </c>
      <c r="F325" s="16">
        <v>36083</v>
      </c>
      <c r="G325" s="7">
        <f t="shared" si="35"/>
        <v>27</v>
      </c>
      <c r="H325">
        <v>177</v>
      </c>
      <c r="I325">
        <v>16</v>
      </c>
      <c r="J325">
        <v>0</v>
      </c>
      <c r="K325">
        <v>22.8</v>
      </c>
      <c r="L325">
        <v>22.8</v>
      </c>
      <c r="M325">
        <v>39.6</v>
      </c>
      <c r="N325">
        <v>2.6</v>
      </c>
      <c r="O325">
        <v>5</v>
      </c>
      <c r="P325">
        <v>3</v>
      </c>
      <c r="Q325">
        <v>21</v>
      </c>
      <c r="R325">
        <v>1</v>
      </c>
      <c r="S325">
        <v>27.3</v>
      </c>
      <c r="T325">
        <v>28.3</v>
      </c>
      <c r="U325">
        <v>48.7</v>
      </c>
      <c r="V325">
        <v>2.6</v>
      </c>
      <c r="W325">
        <v>5</v>
      </c>
      <c r="X325">
        <v>3</v>
      </c>
      <c r="Y325">
        <v>0</v>
      </c>
      <c r="Z325" t="s">
        <v>898</v>
      </c>
      <c r="AA325" s="2" t="s">
        <v>899</v>
      </c>
      <c r="AB325">
        <v>0</v>
      </c>
      <c r="AC325">
        <v>3</v>
      </c>
      <c r="AD325" t="s">
        <v>885</v>
      </c>
      <c r="AE325" t="s">
        <v>44</v>
      </c>
      <c r="AF325">
        <v>10</v>
      </c>
      <c r="AG325">
        <v>0</v>
      </c>
      <c r="AH325" s="17" t="s">
        <v>5691</v>
      </c>
      <c r="AI325" s="17">
        <v>148632</v>
      </c>
      <c r="AJ325" s="13">
        <v>27782</v>
      </c>
      <c r="AK325" s="18" t="str">
        <f t="shared" si="32"/>
        <v>BR:Pfaadt,Brandon</v>
      </c>
      <c r="AL325" s="18" t="str">
        <f t="shared" si="34"/>
        <v>BP:Pfaadt,Brandon</v>
      </c>
      <c r="AM325" s="18" t="str">
        <f t="shared" si="33"/>
        <v>FG:Pfaadt,Brandon</v>
      </c>
      <c r="AN325" s="20" t="s">
        <v>5692</v>
      </c>
      <c r="AO325" s="20" t="s">
        <v>5693</v>
      </c>
      <c r="AP325" s="20" t="s">
        <v>7479</v>
      </c>
    </row>
    <row r="326" spans="1:42" x14ac:dyDescent="0.25">
      <c r="A326" t="s">
        <v>1347</v>
      </c>
      <c r="D326" t="s">
        <v>1952</v>
      </c>
      <c r="E326" s="13" t="s">
        <v>1046</v>
      </c>
      <c r="F326" s="16">
        <v>35747</v>
      </c>
      <c r="G326" s="7">
        <f t="shared" si="35"/>
        <v>28</v>
      </c>
      <c r="H326">
        <v>110</v>
      </c>
      <c r="I326">
        <v>39</v>
      </c>
      <c r="J326">
        <v>9</v>
      </c>
      <c r="K326">
        <v>3.2</v>
      </c>
      <c r="L326">
        <v>12.2</v>
      </c>
      <c r="M326">
        <v>6</v>
      </c>
      <c r="N326">
        <v>0</v>
      </c>
      <c r="O326" t="s">
        <v>103</v>
      </c>
      <c r="P326">
        <v>10</v>
      </c>
      <c r="Q326">
        <v>26</v>
      </c>
      <c r="R326">
        <v>6</v>
      </c>
      <c r="S326">
        <v>4.9000000000000004</v>
      </c>
      <c r="T326">
        <v>10.9</v>
      </c>
      <c r="U326">
        <v>7.3</v>
      </c>
      <c r="V326">
        <v>0</v>
      </c>
      <c r="W326">
        <v>0</v>
      </c>
      <c r="X326">
        <v>10</v>
      </c>
      <c r="Y326">
        <v>-2</v>
      </c>
      <c r="Z326" t="s">
        <v>883</v>
      </c>
      <c r="AA326" s="2" t="s">
        <v>880</v>
      </c>
      <c r="AB326">
        <v>4</v>
      </c>
      <c r="AC326">
        <v>0</v>
      </c>
      <c r="AD326" t="s">
        <v>881</v>
      </c>
      <c r="AE326" t="s">
        <v>44</v>
      </c>
      <c r="AF326">
        <v>10</v>
      </c>
      <c r="AG326">
        <v>2</v>
      </c>
      <c r="AH326" s="17" t="s">
        <v>5700</v>
      </c>
      <c r="AI326" s="17">
        <v>111286</v>
      </c>
      <c r="AJ326" s="13">
        <v>22286</v>
      </c>
      <c r="AK326" s="18" t="str">
        <f t="shared" si="32"/>
        <v>BR:Rogers,Trevor*</v>
      </c>
      <c r="AL326" s="18" t="str">
        <f t="shared" si="34"/>
        <v>BP:Rogers,Trevor*</v>
      </c>
      <c r="AM326" s="18" t="str">
        <f t="shared" si="33"/>
        <v>FG:Rogers,Trevor*</v>
      </c>
      <c r="AN326" s="20" t="s">
        <v>5701</v>
      </c>
      <c r="AO326" s="20" t="s">
        <v>5702</v>
      </c>
      <c r="AP326" s="20" t="s">
        <v>7418</v>
      </c>
    </row>
    <row r="327" spans="1:42" x14ac:dyDescent="0.25">
      <c r="A327" t="s">
        <v>1347</v>
      </c>
      <c r="C327" s="13">
        <v>7</v>
      </c>
      <c r="D327" t="s">
        <v>2417</v>
      </c>
      <c r="E327" s="13" t="s">
        <v>1159</v>
      </c>
      <c r="F327" s="16">
        <v>36927</v>
      </c>
      <c r="G327" s="7">
        <f t="shared" si="35"/>
        <v>25</v>
      </c>
      <c r="H327">
        <v>73</v>
      </c>
      <c r="I327">
        <v>39</v>
      </c>
      <c r="J327">
        <v>15</v>
      </c>
      <c r="K327">
        <v>12.4</v>
      </c>
      <c r="L327">
        <v>27.4</v>
      </c>
      <c r="M327">
        <v>16</v>
      </c>
      <c r="N327">
        <v>1.2</v>
      </c>
      <c r="O327">
        <v>0</v>
      </c>
      <c r="P327">
        <v>3</v>
      </c>
      <c r="Q327">
        <v>34</v>
      </c>
      <c r="R327">
        <v>10</v>
      </c>
      <c r="S327">
        <v>9.8000000000000007</v>
      </c>
      <c r="T327">
        <v>19.8</v>
      </c>
      <c r="U327">
        <v>23.1</v>
      </c>
      <c r="V327">
        <v>2.4</v>
      </c>
      <c r="W327">
        <v>3</v>
      </c>
      <c r="X327">
        <v>4</v>
      </c>
      <c r="Y327">
        <v>4</v>
      </c>
      <c r="Z327" t="s">
        <v>898</v>
      </c>
      <c r="AA327" s="2" t="s">
        <v>887</v>
      </c>
      <c r="AB327">
        <v>0</v>
      </c>
      <c r="AC327">
        <v>9</v>
      </c>
      <c r="AD327" t="s">
        <v>885</v>
      </c>
      <c r="AE327" t="s">
        <v>44</v>
      </c>
      <c r="AF327">
        <v>10</v>
      </c>
      <c r="AG327">
        <v>1</v>
      </c>
      <c r="AH327" s="17" t="s">
        <v>8027</v>
      </c>
      <c r="AI327" s="17">
        <v>155346</v>
      </c>
      <c r="AJ327" s="13">
        <v>32095</v>
      </c>
      <c r="AK327" s="18" t="str">
        <f t="shared" si="32"/>
        <v>BR:Schlittler,Cam</v>
      </c>
      <c r="AL327" s="18" t="str">
        <f t="shared" si="34"/>
        <v>BP:Schlittler,Cam</v>
      </c>
      <c r="AM327" s="18" t="str">
        <f t="shared" si="33"/>
        <v>FG:Schlittler,Cam</v>
      </c>
      <c r="AN327" s="20" t="s">
        <v>8026</v>
      </c>
      <c r="AO327" s="20" t="s">
        <v>8028</v>
      </c>
      <c r="AP327" s="20" t="str">
        <f>_xlfn.CONCAT("http://www.fangraphs.com/statss.aspx?playerid=",AJ327)</f>
        <v>http://www.fangraphs.com/statss.aspx?playerid=32095</v>
      </c>
    </row>
    <row r="328" spans="1:42" x14ac:dyDescent="0.25">
      <c r="A328" t="s">
        <v>1363</v>
      </c>
      <c r="C328" s="13">
        <v>271</v>
      </c>
      <c r="D328" t="s">
        <v>1992</v>
      </c>
      <c r="E328" s="13" t="s">
        <v>1121</v>
      </c>
      <c r="F328" s="16">
        <v>34029</v>
      </c>
      <c r="G328" s="7">
        <f t="shared" si="35"/>
        <v>33</v>
      </c>
      <c r="H328">
        <v>77</v>
      </c>
      <c r="I328">
        <v>15</v>
      </c>
      <c r="J328">
        <v>9</v>
      </c>
      <c r="K328">
        <v>19.2</v>
      </c>
      <c r="L328">
        <v>28.2</v>
      </c>
      <c r="M328">
        <v>38.5</v>
      </c>
      <c r="N328">
        <v>3.2</v>
      </c>
      <c r="O328">
        <v>5</v>
      </c>
      <c r="P328">
        <v>6</v>
      </c>
      <c r="Q328">
        <v>21</v>
      </c>
      <c r="R328">
        <v>6</v>
      </c>
      <c r="S328">
        <v>19.399999999999999</v>
      </c>
      <c r="T328">
        <v>25.4</v>
      </c>
      <c r="U328">
        <v>27.8</v>
      </c>
      <c r="V328">
        <v>2.2000000000000002</v>
      </c>
      <c r="W328">
        <v>3</v>
      </c>
      <c r="X328">
        <v>6</v>
      </c>
      <c r="Y328">
        <v>-1</v>
      </c>
      <c r="Z328" t="s">
        <v>910</v>
      </c>
      <c r="AA328" s="2" t="s">
        <v>887</v>
      </c>
      <c r="AB328">
        <v>0</v>
      </c>
      <c r="AC328">
        <v>2</v>
      </c>
      <c r="AD328" t="s">
        <v>885</v>
      </c>
      <c r="AE328" t="s">
        <v>44</v>
      </c>
      <c r="AF328">
        <v>10</v>
      </c>
      <c r="AG328">
        <v>1</v>
      </c>
      <c r="AH328" s="17" t="s">
        <v>6967</v>
      </c>
      <c r="AI328" s="17">
        <v>109313</v>
      </c>
      <c r="AJ328" s="13">
        <v>19666</v>
      </c>
      <c r="AK328" s="18" t="str">
        <f t="shared" si="32"/>
        <v>BR:Alexander,Jason</v>
      </c>
      <c r="AL328" s="18" t="str">
        <f t="shared" si="34"/>
        <v>BP:Alexander,Jason</v>
      </c>
      <c r="AM328" s="18" t="str">
        <f t="shared" si="33"/>
        <v>FG:Alexander,Jason</v>
      </c>
      <c r="AN328" s="20" t="s">
        <v>6968</v>
      </c>
      <c r="AO328" s="20" t="s">
        <v>6969</v>
      </c>
      <c r="AP328" s="20" t="s">
        <v>7598</v>
      </c>
    </row>
    <row r="329" spans="1:42" x14ac:dyDescent="0.25">
      <c r="A329" t="s">
        <v>1363</v>
      </c>
      <c r="C329" s="13">
        <v>118</v>
      </c>
      <c r="D329" t="s">
        <v>2048</v>
      </c>
      <c r="E329" s="13" t="s">
        <v>1162</v>
      </c>
      <c r="F329" s="16">
        <v>36412</v>
      </c>
      <c r="G329" s="7">
        <f t="shared" si="35"/>
        <v>26</v>
      </c>
      <c r="H329">
        <v>106</v>
      </c>
      <c r="I329">
        <v>31</v>
      </c>
      <c r="J329">
        <v>4</v>
      </c>
      <c r="K329">
        <v>28.5</v>
      </c>
      <c r="L329">
        <v>32.5</v>
      </c>
      <c r="M329">
        <v>60.6</v>
      </c>
      <c r="N329">
        <v>8.3000000000000007</v>
      </c>
      <c r="O329">
        <v>8</v>
      </c>
      <c r="P329">
        <v>0</v>
      </c>
      <c r="Q329">
        <v>27</v>
      </c>
      <c r="R329">
        <v>7</v>
      </c>
      <c r="S329">
        <v>28</v>
      </c>
      <c r="T329">
        <v>35</v>
      </c>
      <c r="U329">
        <v>42.6</v>
      </c>
      <c r="V329">
        <v>1.2</v>
      </c>
      <c r="W329">
        <v>1</v>
      </c>
      <c r="X329">
        <v>4</v>
      </c>
      <c r="Y329">
        <v>2</v>
      </c>
      <c r="Z329" t="s">
        <v>947</v>
      </c>
      <c r="AA329" s="2" t="s">
        <v>912</v>
      </c>
      <c r="AB329">
        <v>0</v>
      </c>
      <c r="AC329">
        <v>9</v>
      </c>
      <c r="AD329" t="s">
        <v>885</v>
      </c>
      <c r="AE329" t="s">
        <v>44</v>
      </c>
      <c r="AF329">
        <v>10</v>
      </c>
      <c r="AG329">
        <v>1</v>
      </c>
      <c r="AH329" s="17" t="s">
        <v>5087</v>
      </c>
      <c r="AI329" s="17">
        <v>111097</v>
      </c>
      <c r="AJ329" s="13">
        <v>23590</v>
      </c>
      <c r="AK329" s="18" t="str">
        <f t="shared" si="32"/>
        <v>BR:Brown,Ben</v>
      </c>
      <c r="AL329" s="18" t="str">
        <f t="shared" si="34"/>
        <v>BP:Brown,Ben</v>
      </c>
      <c r="AM329" s="18" t="str">
        <f t="shared" si="33"/>
        <v>FG:Brown,Ben</v>
      </c>
      <c r="AN329" s="20" t="s">
        <v>5088</v>
      </c>
      <c r="AO329" s="20" t="s">
        <v>5089</v>
      </c>
      <c r="AP329" s="20" t="s">
        <v>7523</v>
      </c>
    </row>
    <row r="330" spans="1:42" x14ac:dyDescent="0.25">
      <c r="A330" t="s">
        <v>1363</v>
      </c>
      <c r="D330" t="s">
        <v>1953</v>
      </c>
      <c r="E330" s="13" t="s">
        <v>1121</v>
      </c>
      <c r="F330" s="16">
        <v>36036</v>
      </c>
      <c r="G330" s="7">
        <f t="shared" si="35"/>
        <v>27</v>
      </c>
      <c r="H330">
        <v>185</v>
      </c>
      <c r="I330">
        <v>42</v>
      </c>
      <c r="J330">
        <v>13</v>
      </c>
      <c r="K330">
        <v>4.8</v>
      </c>
      <c r="L330">
        <v>17.8</v>
      </c>
      <c r="M330">
        <v>10.3</v>
      </c>
      <c r="N330">
        <v>0.8</v>
      </c>
      <c r="O330">
        <v>0</v>
      </c>
      <c r="P330">
        <v>11</v>
      </c>
      <c r="Q330">
        <v>31</v>
      </c>
      <c r="R330">
        <v>3</v>
      </c>
      <c r="S330">
        <v>9.4</v>
      </c>
      <c r="T330">
        <v>12.4</v>
      </c>
      <c r="U330">
        <v>13.6</v>
      </c>
      <c r="V330">
        <v>1</v>
      </c>
      <c r="W330">
        <v>0</v>
      </c>
      <c r="X330">
        <v>12</v>
      </c>
      <c r="Y330">
        <v>0</v>
      </c>
      <c r="Z330" t="s">
        <v>883</v>
      </c>
      <c r="AA330" s="2" t="s">
        <v>880</v>
      </c>
      <c r="AB330">
        <v>2</v>
      </c>
      <c r="AC330">
        <v>0</v>
      </c>
      <c r="AD330" t="s">
        <v>885</v>
      </c>
      <c r="AE330" t="s">
        <v>44</v>
      </c>
      <c r="AF330">
        <v>10</v>
      </c>
      <c r="AG330">
        <v>1</v>
      </c>
      <c r="AH330" s="17" t="s">
        <v>5712</v>
      </c>
      <c r="AI330" s="17">
        <v>143774</v>
      </c>
      <c r="AJ330" s="13">
        <v>25880</v>
      </c>
      <c r="AK330" s="18" t="str">
        <f t="shared" si="32"/>
        <v>BR:Brown,Hunter</v>
      </c>
      <c r="AL330" s="18" t="str">
        <f t="shared" si="34"/>
        <v>BP:Brown,Hunter</v>
      </c>
      <c r="AM330" s="18" t="str">
        <f t="shared" si="33"/>
        <v>FG:Brown,Hunter</v>
      </c>
      <c r="AN330" s="20" t="s">
        <v>5713</v>
      </c>
      <c r="AO330" s="20" t="s">
        <v>5714</v>
      </c>
      <c r="AP330" s="20" t="s">
        <v>7471</v>
      </c>
    </row>
    <row r="331" spans="1:42" x14ac:dyDescent="0.25">
      <c r="A331" t="s">
        <v>1363</v>
      </c>
      <c r="B331" t="s">
        <v>2561</v>
      </c>
      <c r="D331" t="s">
        <v>1954</v>
      </c>
      <c r="E331" s="13" t="s">
        <v>1159</v>
      </c>
      <c r="F331" s="16">
        <v>33124</v>
      </c>
      <c r="G331" s="7">
        <f t="shared" si="35"/>
        <v>35</v>
      </c>
      <c r="AH331" s="17" t="s">
        <v>5763</v>
      </c>
      <c r="AI331" s="17">
        <v>65957</v>
      </c>
      <c r="AJ331" s="13">
        <v>13125</v>
      </c>
      <c r="AK331" s="18" t="str">
        <f t="shared" si="32"/>
        <v>BR:Cole,Gerrit</v>
      </c>
      <c r="AL331" s="18" t="str">
        <f t="shared" si="34"/>
        <v>BP:Cole,Gerrit</v>
      </c>
      <c r="AM331" s="18" t="str">
        <f t="shared" si="33"/>
        <v>FG:Cole,Gerrit</v>
      </c>
      <c r="AN331" s="20" t="s">
        <v>5764</v>
      </c>
      <c r="AO331" s="20" t="s">
        <v>5765</v>
      </c>
      <c r="AP331" s="20" t="s">
        <v>6988</v>
      </c>
    </row>
    <row r="332" spans="1:42" x14ac:dyDescent="0.25">
      <c r="A332" t="s">
        <v>1363</v>
      </c>
      <c r="C332" s="13">
        <v>255</v>
      </c>
      <c r="D332" t="s">
        <v>2114</v>
      </c>
      <c r="E332" s="13" t="s">
        <v>1078</v>
      </c>
      <c r="F332" s="16">
        <v>36299</v>
      </c>
      <c r="G332" s="7">
        <f t="shared" si="35"/>
        <v>27</v>
      </c>
      <c r="H332">
        <v>156</v>
      </c>
      <c r="I332">
        <v>21</v>
      </c>
      <c r="J332">
        <v>10</v>
      </c>
      <c r="K332">
        <v>16.2</v>
      </c>
      <c r="L332">
        <v>26.2</v>
      </c>
      <c r="M332">
        <v>27.5</v>
      </c>
      <c r="N332">
        <v>1.8</v>
      </c>
      <c r="O332">
        <v>3</v>
      </c>
      <c r="P332">
        <v>6</v>
      </c>
      <c r="Q332">
        <v>16</v>
      </c>
      <c r="R332">
        <v>4</v>
      </c>
      <c r="S332">
        <v>30.2</v>
      </c>
      <c r="T332">
        <v>34.200000000000003</v>
      </c>
      <c r="U332">
        <v>51.5</v>
      </c>
      <c r="V332">
        <v>3.8</v>
      </c>
      <c r="W332">
        <v>7</v>
      </c>
      <c r="X332">
        <v>5</v>
      </c>
      <c r="Y332">
        <v>2</v>
      </c>
      <c r="Z332" t="s">
        <v>883</v>
      </c>
      <c r="AA332" s="2" t="s">
        <v>904</v>
      </c>
      <c r="AB332">
        <v>0</v>
      </c>
      <c r="AC332">
        <v>2</v>
      </c>
      <c r="AD332" t="s">
        <v>885</v>
      </c>
      <c r="AE332" t="s">
        <v>44</v>
      </c>
      <c r="AF332">
        <v>10</v>
      </c>
      <c r="AG332">
        <v>1</v>
      </c>
      <c r="AH332" s="17" t="s">
        <v>6080</v>
      </c>
      <c r="AI332" s="17">
        <v>148629</v>
      </c>
      <c r="AJ332" s="13">
        <v>27779</v>
      </c>
      <c r="AK332" s="18" t="str">
        <f t="shared" si="32"/>
        <v>BR:Elder,Bryce</v>
      </c>
      <c r="AL332" s="18" t="str">
        <f t="shared" si="34"/>
        <v>BP:Elder,Bryce</v>
      </c>
      <c r="AM332" s="18" t="str">
        <f t="shared" si="33"/>
        <v>FG:Elder,Bryce</v>
      </c>
      <c r="AN332" s="20" t="s">
        <v>6081</v>
      </c>
      <c r="AO332" s="20" t="s">
        <v>6082</v>
      </c>
      <c r="AP332" s="20" t="s">
        <v>7502</v>
      </c>
    </row>
    <row r="333" spans="1:42" x14ac:dyDescent="0.25">
      <c r="A333" t="s">
        <v>1363</v>
      </c>
      <c r="D333" t="s">
        <v>1955</v>
      </c>
      <c r="E333" s="13" t="s">
        <v>1159</v>
      </c>
      <c r="F333" s="16">
        <v>34352</v>
      </c>
      <c r="G333" s="7">
        <f t="shared" si="35"/>
        <v>32</v>
      </c>
      <c r="H333">
        <v>195</v>
      </c>
      <c r="I333">
        <v>40</v>
      </c>
      <c r="J333">
        <v>5</v>
      </c>
      <c r="K333">
        <v>10.9</v>
      </c>
      <c r="L333">
        <v>15.9</v>
      </c>
      <c r="M333">
        <v>27.1</v>
      </c>
      <c r="N333">
        <v>4</v>
      </c>
      <c r="O333">
        <v>6</v>
      </c>
      <c r="P333">
        <v>6</v>
      </c>
      <c r="Q333">
        <v>23</v>
      </c>
      <c r="R333">
        <v>5</v>
      </c>
      <c r="S333">
        <v>15.9</v>
      </c>
      <c r="T333">
        <v>21</v>
      </c>
      <c r="U333">
        <v>22.8</v>
      </c>
      <c r="V333">
        <v>0</v>
      </c>
      <c r="W333">
        <v>0</v>
      </c>
      <c r="X333">
        <v>5</v>
      </c>
      <c r="Y333">
        <v>-5</v>
      </c>
      <c r="Z333" t="s">
        <v>891</v>
      </c>
      <c r="AA333" s="2" t="s">
        <v>915</v>
      </c>
      <c r="AB333">
        <v>2</v>
      </c>
      <c r="AC333">
        <v>9</v>
      </c>
      <c r="AD333" t="s">
        <v>881</v>
      </c>
      <c r="AE333" t="s">
        <v>44</v>
      </c>
      <c r="AF333">
        <v>10</v>
      </c>
      <c r="AG333">
        <v>0</v>
      </c>
      <c r="AH333" s="17" t="s">
        <v>5722</v>
      </c>
      <c r="AI333" s="17">
        <v>70610</v>
      </c>
      <c r="AJ333" s="13">
        <v>13743</v>
      </c>
      <c r="AK333" s="18" t="str">
        <f t="shared" si="32"/>
        <v>BR:Fried,Max*</v>
      </c>
      <c r="AL333" s="18" t="str">
        <f t="shared" si="34"/>
        <v>BP:Fried,Max*</v>
      </c>
      <c r="AM333" s="18" t="str">
        <f t="shared" si="33"/>
        <v>FG:Fried,Max*</v>
      </c>
      <c r="AN333" s="20" t="s">
        <v>5723</v>
      </c>
      <c r="AO333" s="20" t="s">
        <v>5724</v>
      </c>
      <c r="AP333" s="20" t="s">
        <v>7187</v>
      </c>
    </row>
    <row r="334" spans="1:42" x14ac:dyDescent="0.25">
      <c r="A334" t="s">
        <v>1363</v>
      </c>
      <c r="B334" t="s">
        <v>2561</v>
      </c>
      <c r="C334" s="13">
        <v>295</v>
      </c>
      <c r="D334" t="s">
        <v>2136</v>
      </c>
      <c r="E334" s="13" t="s">
        <v>1078</v>
      </c>
      <c r="F334" s="16">
        <v>38520</v>
      </c>
      <c r="G334" s="7">
        <f t="shared" si="35"/>
        <v>21</v>
      </c>
      <c r="H334">
        <v>13</v>
      </c>
      <c r="I334">
        <v>16</v>
      </c>
      <c r="J334">
        <v>11</v>
      </c>
      <c r="K334">
        <v>37.4</v>
      </c>
      <c r="L334">
        <v>48.4</v>
      </c>
      <c r="M334">
        <v>89.2</v>
      </c>
      <c r="N334">
        <v>14.1</v>
      </c>
      <c r="O334">
        <v>8</v>
      </c>
      <c r="P334">
        <v>0</v>
      </c>
      <c r="Q334">
        <v>10</v>
      </c>
      <c r="R334">
        <v>10</v>
      </c>
      <c r="S334">
        <v>44.1</v>
      </c>
      <c r="T334">
        <v>54.1</v>
      </c>
      <c r="U334">
        <v>79.2</v>
      </c>
      <c r="V334">
        <v>11.7</v>
      </c>
      <c r="W334">
        <v>8</v>
      </c>
      <c r="X334">
        <v>0</v>
      </c>
      <c r="Y334">
        <v>-1</v>
      </c>
      <c r="Z334" t="s">
        <v>924</v>
      </c>
      <c r="AA334" s="2" t="s">
        <v>1032</v>
      </c>
      <c r="AB334">
        <v>0</v>
      </c>
      <c r="AC334">
        <v>13</v>
      </c>
      <c r="AD334" t="s">
        <v>885</v>
      </c>
      <c r="AE334" t="s">
        <v>44</v>
      </c>
      <c r="AF334">
        <v>10</v>
      </c>
      <c r="AG334">
        <v>1</v>
      </c>
      <c r="AH334" s="17" t="s">
        <v>7788</v>
      </c>
      <c r="AI334" s="17">
        <v>158731</v>
      </c>
      <c r="AJ334" s="13">
        <v>30661</v>
      </c>
      <c r="AK334" s="18" t="str">
        <f t="shared" si="32"/>
        <v>BR:Fuentes,Didier</v>
      </c>
      <c r="AL334" s="18" t="str">
        <f t="shared" si="34"/>
        <v>BP:Fuentes,Didier</v>
      </c>
      <c r="AM334" s="18" t="str">
        <f t="shared" si="33"/>
        <v>FG:Fuentes,Didier</v>
      </c>
      <c r="AN334" s="20" t="s">
        <v>7787</v>
      </c>
      <c r="AO334" s="20" t="s">
        <v>7789</v>
      </c>
      <c r="AP334" s="20" t="str">
        <f>_xlfn.CONCAT("http://www.fangraphs.com/statss.aspx?playerid=",AJ334)</f>
        <v>http://www.fangraphs.com/statss.aspx?playerid=30661</v>
      </c>
    </row>
    <row r="335" spans="1:42" x14ac:dyDescent="0.25">
      <c r="A335" t="s">
        <v>1363</v>
      </c>
      <c r="D335" t="s">
        <v>1956</v>
      </c>
      <c r="E335" s="13" t="s">
        <v>1159</v>
      </c>
      <c r="F335" s="16">
        <v>35949</v>
      </c>
      <c r="G335" s="7">
        <f t="shared" si="35"/>
        <v>28</v>
      </c>
      <c r="H335">
        <v>57</v>
      </c>
      <c r="I335">
        <v>8</v>
      </c>
      <c r="J335">
        <v>24</v>
      </c>
      <c r="K335">
        <v>9.6999999999999993</v>
      </c>
      <c r="L335">
        <v>33.700000000000003</v>
      </c>
      <c r="M335">
        <v>19.5</v>
      </c>
      <c r="N335">
        <v>1</v>
      </c>
      <c r="O335">
        <v>1</v>
      </c>
      <c r="P335">
        <v>6</v>
      </c>
      <c r="Q335">
        <v>18</v>
      </c>
      <c r="R335">
        <v>17</v>
      </c>
      <c r="S335">
        <v>14.3</v>
      </c>
      <c r="T335">
        <v>31.3</v>
      </c>
      <c r="U335">
        <v>24.8</v>
      </c>
      <c r="V335">
        <v>0.6</v>
      </c>
      <c r="W335">
        <v>0</v>
      </c>
      <c r="X335">
        <v>6</v>
      </c>
      <c r="Y335">
        <v>-3</v>
      </c>
      <c r="Z335" t="s">
        <v>898</v>
      </c>
      <c r="AA335" s="2" t="s">
        <v>923</v>
      </c>
      <c r="AB335">
        <v>13</v>
      </c>
      <c r="AC335">
        <v>15</v>
      </c>
      <c r="AD335" t="s">
        <v>885</v>
      </c>
      <c r="AE335" t="s">
        <v>44</v>
      </c>
      <c r="AF335">
        <v>10</v>
      </c>
      <c r="AG335">
        <v>5</v>
      </c>
      <c r="AH335" s="17" t="s">
        <v>5546</v>
      </c>
      <c r="AI335" s="17">
        <v>106040</v>
      </c>
      <c r="AJ335" s="13">
        <v>21052</v>
      </c>
      <c r="AK335" s="18" t="str">
        <f t="shared" si="32"/>
        <v>BR:Gil,Luis</v>
      </c>
      <c r="AL335" s="18" t="str">
        <f t="shared" si="34"/>
        <v>BP:Gil,Luis</v>
      </c>
      <c r="AM335" s="18" t="str">
        <f t="shared" si="33"/>
        <v>FG:Gil,Luis</v>
      </c>
      <c r="AN335" s="20" t="s">
        <v>5547</v>
      </c>
      <c r="AO335" s="20" t="s">
        <v>5548</v>
      </c>
      <c r="AP335" s="20" t="s">
        <v>7456</v>
      </c>
    </row>
    <row r="336" spans="1:42" x14ac:dyDescent="0.25">
      <c r="A336" t="s">
        <v>1363</v>
      </c>
      <c r="C336" s="13">
        <v>269</v>
      </c>
      <c r="D336" t="s">
        <v>8039</v>
      </c>
      <c r="E336" s="13" t="s">
        <v>1121</v>
      </c>
      <c r="F336" s="16">
        <v>36149</v>
      </c>
      <c r="G336" s="7">
        <f t="shared" si="35"/>
        <v>27</v>
      </c>
      <c r="H336">
        <v>86</v>
      </c>
      <c r="I336">
        <v>27</v>
      </c>
      <c r="J336">
        <v>0</v>
      </c>
      <c r="K336">
        <v>23.5</v>
      </c>
      <c r="L336">
        <v>23.5</v>
      </c>
      <c r="M336">
        <v>31.5</v>
      </c>
      <c r="N336">
        <v>1.4</v>
      </c>
      <c r="O336">
        <v>2</v>
      </c>
      <c r="P336">
        <v>2</v>
      </c>
      <c r="Q336">
        <v>14</v>
      </c>
      <c r="R336">
        <v>2</v>
      </c>
      <c r="S336">
        <v>26.4</v>
      </c>
      <c r="T336">
        <v>28.4</v>
      </c>
      <c r="U336">
        <v>51.9</v>
      </c>
      <c r="V336">
        <v>5.3</v>
      </c>
      <c r="W336">
        <v>8</v>
      </c>
      <c r="X336">
        <v>0</v>
      </c>
      <c r="Y336">
        <v>-4</v>
      </c>
      <c r="Z336" t="s">
        <v>947</v>
      </c>
      <c r="AA336" s="2" t="s">
        <v>974</v>
      </c>
      <c r="AB336">
        <v>4</v>
      </c>
      <c r="AC336">
        <v>7</v>
      </c>
      <c r="AD336" t="s">
        <v>881</v>
      </c>
      <c r="AE336" t="s">
        <v>44</v>
      </c>
      <c r="AF336">
        <v>10</v>
      </c>
      <c r="AG336">
        <v>1</v>
      </c>
      <c r="AH336" s="17" t="s">
        <v>8041</v>
      </c>
      <c r="AI336" s="17">
        <v>121919</v>
      </c>
      <c r="AJ336" s="13">
        <v>31312</v>
      </c>
      <c r="AK336" s="18" t="str">
        <f t="shared" si="32"/>
        <v>BR:Gordon,Colton*</v>
      </c>
      <c r="AL336" s="18" t="str">
        <f t="shared" si="34"/>
        <v>BP:Gordon,Colton*</v>
      </c>
      <c r="AM336" s="18" t="str">
        <f t="shared" si="33"/>
        <v>FG:Gordon,Colton*</v>
      </c>
      <c r="AN336" s="20" t="s">
        <v>8040</v>
      </c>
      <c r="AO336" s="20" t="s">
        <v>8058</v>
      </c>
      <c r="AP336" s="20" t="str">
        <f>_xlfn.CONCAT("http://www.fangraphs.com/statss.aspx?playerid=",AJ336)</f>
        <v>http://www.fangraphs.com/statss.aspx?playerid=31312</v>
      </c>
    </row>
    <row r="337" spans="1:42" x14ac:dyDescent="0.25">
      <c r="A337" t="s">
        <v>1363</v>
      </c>
      <c r="C337" s="13">
        <v>258</v>
      </c>
      <c r="D337" t="s">
        <v>2184</v>
      </c>
      <c r="E337" s="13" t="s">
        <v>1058</v>
      </c>
      <c r="F337" s="16">
        <v>33394</v>
      </c>
      <c r="G337" s="7">
        <f t="shared" si="35"/>
        <v>35</v>
      </c>
      <c r="H337">
        <v>122</v>
      </c>
      <c r="I337">
        <v>7</v>
      </c>
      <c r="J337">
        <v>5</v>
      </c>
      <c r="K337">
        <v>27.2</v>
      </c>
      <c r="L337">
        <v>32.200000000000003</v>
      </c>
      <c r="M337">
        <v>69.8</v>
      </c>
      <c r="N337">
        <v>9.3000000000000007</v>
      </c>
      <c r="O337">
        <v>8</v>
      </c>
      <c r="P337">
        <v>5</v>
      </c>
      <c r="Q337">
        <v>13</v>
      </c>
      <c r="R337">
        <v>9</v>
      </c>
      <c r="S337">
        <v>14.3</v>
      </c>
      <c r="T337">
        <v>23.3</v>
      </c>
      <c r="U337">
        <v>32.799999999999997</v>
      </c>
      <c r="V337">
        <v>3.4</v>
      </c>
      <c r="W337">
        <v>6</v>
      </c>
      <c r="X337">
        <v>4</v>
      </c>
      <c r="Y337">
        <v>0</v>
      </c>
      <c r="Z337" t="s">
        <v>886</v>
      </c>
      <c r="AA337" s="2" t="s">
        <v>880</v>
      </c>
      <c r="AB337">
        <v>0</v>
      </c>
      <c r="AC337">
        <v>3</v>
      </c>
      <c r="AD337" t="s">
        <v>881</v>
      </c>
      <c r="AE337" t="s">
        <v>44</v>
      </c>
      <c r="AF337">
        <v>10</v>
      </c>
      <c r="AG337">
        <v>1</v>
      </c>
      <c r="AH337" s="17" t="s">
        <v>5186</v>
      </c>
      <c r="AI337" s="17">
        <v>99874</v>
      </c>
      <c r="AJ337" s="13">
        <v>15423</v>
      </c>
      <c r="AK337" s="18" t="str">
        <f t="shared" si="32"/>
        <v>BR:Heaney,Andrew*</v>
      </c>
      <c r="AL337" s="18" t="str">
        <f t="shared" si="34"/>
        <v>BP:Heaney,Andrew*</v>
      </c>
      <c r="AM337" s="18" t="str">
        <f t="shared" si="33"/>
        <v>FG:Heaney,Andrew*</v>
      </c>
      <c r="AN337" s="20" t="s">
        <v>5187</v>
      </c>
      <c r="AO337" s="20" t="s">
        <v>5188</v>
      </c>
      <c r="AP337" s="20" t="s">
        <v>7090</v>
      </c>
    </row>
    <row r="338" spans="1:42" x14ac:dyDescent="0.25">
      <c r="A338" t="s">
        <v>1363</v>
      </c>
      <c r="C338" s="13">
        <v>36</v>
      </c>
      <c r="D338" t="s">
        <v>2186</v>
      </c>
      <c r="E338" s="13" t="s">
        <v>1062</v>
      </c>
      <c r="F338" s="16">
        <v>37317</v>
      </c>
      <c r="G338" s="7">
        <f t="shared" si="35"/>
        <v>24</v>
      </c>
      <c r="H338">
        <v>25</v>
      </c>
      <c r="I338">
        <v>41</v>
      </c>
      <c r="J338">
        <v>11</v>
      </c>
      <c r="K338">
        <v>4.0999999999999996</v>
      </c>
      <c r="L338">
        <v>15.1</v>
      </c>
      <c r="M338">
        <v>16.2</v>
      </c>
      <c r="N338">
        <v>4.0999999999999996</v>
      </c>
      <c r="O338" t="s">
        <v>92</v>
      </c>
      <c r="P338">
        <v>2</v>
      </c>
      <c r="Q338">
        <v>57</v>
      </c>
      <c r="R338">
        <v>3</v>
      </c>
      <c r="S338">
        <v>12.7</v>
      </c>
      <c r="T338">
        <v>15.7</v>
      </c>
      <c r="U338">
        <v>12.7</v>
      </c>
      <c r="V338">
        <v>0</v>
      </c>
      <c r="W338">
        <v>0</v>
      </c>
      <c r="X338">
        <v>0</v>
      </c>
      <c r="Y338">
        <v>0</v>
      </c>
      <c r="Z338" t="s">
        <v>898</v>
      </c>
      <c r="AA338" s="2" t="s">
        <v>912</v>
      </c>
      <c r="AB338">
        <v>0</v>
      </c>
      <c r="AC338">
        <v>0</v>
      </c>
      <c r="AD338" t="s">
        <v>885</v>
      </c>
      <c r="AE338" t="s">
        <v>44</v>
      </c>
      <c r="AF338">
        <v>10</v>
      </c>
      <c r="AG338">
        <v>4</v>
      </c>
      <c r="AH338" s="17" t="s">
        <v>7883</v>
      </c>
      <c r="AI338" s="17">
        <v>151666</v>
      </c>
      <c r="AJ338" s="13">
        <v>31475</v>
      </c>
      <c r="AK338" s="18" t="str">
        <f t="shared" si="32"/>
        <v>BR:Henderson,Logan</v>
      </c>
      <c r="AL338" s="18" t="str">
        <f t="shared" si="34"/>
        <v>BP:Henderson,Logan</v>
      </c>
      <c r="AM338" s="18" t="str">
        <f t="shared" si="33"/>
        <v>FG:Henderson,Logan</v>
      </c>
      <c r="AN338" s="20" t="s">
        <v>7882</v>
      </c>
      <c r="AO338" s="20" t="s">
        <v>7884</v>
      </c>
      <c r="AP338" s="20" t="str">
        <f>_xlfn.CONCAT("http://www.fangraphs.com/statss.aspx?playerid=",AJ338)</f>
        <v>http://www.fangraphs.com/statss.aspx?playerid=31475</v>
      </c>
    </row>
    <row r="339" spans="1:42" x14ac:dyDescent="0.25">
      <c r="A339" t="s">
        <v>1363</v>
      </c>
      <c r="D339" t="s">
        <v>1957</v>
      </c>
      <c r="E339" s="13" t="s">
        <v>229</v>
      </c>
      <c r="F339" s="16">
        <v>35831</v>
      </c>
      <c r="G339" s="7">
        <f t="shared" si="35"/>
        <v>28</v>
      </c>
      <c r="H339">
        <v>157</v>
      </c>
      <c r="I339">
        <v>18</v>
      </c>
      <c r="J339">
        <v>6</v>
      </c>
      <c r="K339">
        <v>29.3</v>
      </c>
      <c r="L339">
        <v>35.299999999999997</v>
      </c>
      <c r="M339">
        <v>39.200000000000003</v>
      </c>
      <c r="N339">
        <v>1.4</v>
      </c>
      <c r="O339">
        <v>0</v>
      </c>
      <c r="P339">
        <v>2</v>
      </c>
      <c r="Q339">
        <v>33</v>
      </c>
      <c r="R339">
        <v>1</v>
      </c>
      <c r="S339">
        <v>11.2</v>
      </c>
      <c r="T339">
        <v>12.2</v>
      </c>
      <c r="U339">
        <v>21.4</v>
      </c>
      <c r="V339">
        <v>2.6</v>
      </c>
      <c r="W339">
        <v>3</v>
      </c>
      <c r="X339">
        <v>2</v>
      </c>
      <c r="Y339">
        <v>0</v>
      </c>
      <c r="Z339" t="s">
        <v>898</v>
      </c>
      <c r="AA339" s="2" t="s">
        <v>955</v>
      </c>
      <c r="AB339">
        <v>2</v>
      </c>
      <c r="AC339">
        <v>2</v>
      </c>
      <c r="AD339" t="s">
        <v>881</v>
      </c>
      <c r="AE339" t="s">
        <v>44</v>
      </c>
      <c r="AF339">
        <v>10</v>
      </c>
      <c r="AG339">
        <v>1</v>
      </c>
      <c r="AH339" s="17" t="s">
        <v>5731</v>
      </c>
      <c r="AI339" s="17">
        <v>126846</v>
      </c>
      <c r="AJ339" s="13">
        <v>26378</v>
      </c>
      <c r="AK339" s="18" t="str">
        <f t="shared" si="32"/>
        <v>BR:Lodolo,Nick*</v>
      </c>
      <c r="AL339" s="18" t="str">
        <f t="shared" si="34"/>
        <v>BP:Lodolo,Nick*</v>
      </c>
      <c r="AM339" s="18" t="str">
        <f t="shared" si="33"/>
        <v>FG:Lodolo,Nick*</v>
      </c>
      <c r="AN339" s="20" t="s">
        <v>5732</v>
      </c>
      <c r="AO339" s="20" t="s">
        <v>5733</v>
      </c>
      <c r="AP339" s="20" t="s">
        <v>7434</v>
      </c>
    </row>
    <row r="340" spans="1:42" x14ac:dyDescent="0.25">
      <c r="A340" t="s">
        <v>1363</v>
      </c>
      <c r="C340" s="13">
        <v>5</v>
      </c>
      <c r="D340" t="s">
        <v>2306</v>
      </c>
      <c r="E340" s="13" t="s">
        <v>1048</v>
      </c>
      <c r="F340" s="16">
        <v>37096</v>
      </c>
      <c r="G340" s="7">
        <f t="shared" si="35"/>
        <v>24</v>
      </c>
      <c r="H340">
        <v>48</v>
      </c>
      <c r="I340">
        <v>46</v>
      </c>
      <c r="J340">
        <v>17</v>
      </c>
      <c r="K340">
        <v>2.5</v>
      </c>
      <c r="L340">
        <v>19.5</v>
      </c>
      <c r="M340">
        <v>2.5</v>
      </c>
      <c r="N340">
        <v>0</v>
      </c>
      <c r="O340">
        <v>0</v>
      </c>
      <c r="P340">
        <v>7</v>
      </c>
      <c r="Q340">
        <v>37</v>
      </c>
      <c r="R340">
        <v>0</v>
      </c>
      <c r="S340">
        <v>12.6</v>
      </c>
      <c r="T340">
        <v>12.6</v>
      </c>
      <c r="U340">
        <v>25.4</v>
      </c>
      <c r="V340">
        <v>4</v>
      </c>
      <c r="W340">
        <v>6</v>
      </c>
      <c r="X340">
        <v>10</v>
      </c>
      <c r="Y340">
        <v>-3</v>
      </c>
      <c r="Z340" t="s">
        <v>898</v>
      </c>
      <c r="AA340" s="2" t="s">
        <v>904</v>
      </c>
      <c r="AB340">
        <v>0</v>
      </c>
      <c r="AC340">
        <v>10</v>
      </c>
      <c r="AD340" t="s">
        <v>885</v>
      </c>
      <c r="AE340" t="s">
        <v>44</v>
      </c>
      <c r="AF340">
        <v>10</v>
      </c>
      <c r="AG340">
        <v>1</v>
      </c>
      <c r="AH340" s="17" t="s">
        <v>7988</v>
      </c>
      <c r="AI340" s="17">
        <v>147819</v>
      </c>
      <c r="AJ340" s="13">
        <v>33703</v>
      </c>
      <c r="AK340" s="18" t="str">
        <f t="shared" si="32"/>
        <v>BR:McLean,Nolan</v>
      </c>
      <c r="AL340" s="18" t="str">
        <f t="shared" si="34"/>
        <v>BP:McLean,Nolan</v>
      </c>
      <c r="AM340" s="18" t="str">
        <f t="shared" si="33"/>
        <v>FG:McLean,Nolan</v>
      </c>
      <c r="AN340" s="20" t="s">
        <v>7987</v>
      </c>
      <c r="AO340" s="20" t="s">
        <v>7989</v>
      </c>
      <c r="AP340" s="20" t="str">
        <f>_xlfn.CONCAT("http://www.fangraphs.com/statss.aspx?playerid=",AJ340)</f>
        <v>http://www.fangraphs.com/statss.aspx?playerid=33703</v>
      </c>
    </row>
    <row r="341" spans="1:42" x14ac:dyDescent="0.25">
      <c r="A341" t="s">
        <v>1363</v>
      </c>
      <c r="D341" t="s">
        <v>1958</v>
      </c>
      <c r="E341" s="13" t="s">
        <v>1060</v>
      </c>
      <c r="F341" s="16">
        <v>34892</v>
      </c>
      <c r="G341" s="7">
        <f t="shared" si="35"/>
        <v>30</v>
      </c>
      <c r="H341">
        <v>146</v>
      </c>
      <c r="I341">
        <v>11</v>
      </c>
      <c r="J341">
        <v>1</v>
      </c>
      <c r="K341">
        <v>20.6</v>
      </c>
      <c r="L341">
        <v>21.6</v>
      </c>
      <c r="M341">
        <v>38</v>
      </c>
      <c r="N341">
        <v>4.5</v>
      </c>
      <c r="O341">
        <v>7</v>
      </c>
      <c r="P341">
        <v>6</v>
      </c>
      <c r="Q341">
        <v>26</v>
      </c>
      <c r="R341">
        <v>4</v>
      </c>
      <c r="S341">
        <v>20.5</v>
      </c>
      <c r="T341">
        <v>24.5</v>
      </c>
      <c r="U341">
        <v>45.4</v>
      </c>
      <c r="V341">
        <v>3.8</v>
      </c>
      <c r="W341">
        <v>6</v>
      </c>
      <c r="X341">
        <v>5</v>
      </c>
      <c r="Y341">
        <v>-4</v>
      </c>
      <c r="Z341" t="s">
        <v>898</v>
      </c>
      <c r="AA341" s="2" t="s">
        <v>897</v>
      </c>
      <c r="AB341">
        <v>5</v>
      </c>
      <c r="AC341">
        <v>0</v>
      </c>
      <c r="AD341" t="s">
        <v>885</v>
      </c>
      <c r="AE341" t="s">
        <v>44</v>
      </c>
      <c r="AF341">
        <v>10</v>
      </c>
      <c r="AG341">
        <v>1</v>
      </c>
      <c r="AH341" s="17" t="s">
        <v>4921</v>
      </c>
      <c r="AI341" s="17">
        <v>111133</v>
      </c>
      <c r="AJ341" s="13">
        <v>21224</v>
      </c>
      <c r="AK341" s="18" t="str">
        <f t="shared" si="32"/>
        <v>BR:Ober,Bailey</v>
      </c>
      <c r="AL341" s="18" t="str">
        <f t="shared" si="34"/>
        <v>BP:Ober,Bailey</v>
      </c>
      <c r="AM341" s="18" t="str">
        <f t="shared" si="33"/>
        <v>FG:Ober,Bailey</v>
      </c>
      <c r="AN341" s="20" t="s">
        <v>4922</v>
      </c>
      <c r="AO341" s="20" t="s">
        <v>4923</v>
      </c>
      <c r="AP341" s="20" t="s">
        <v>7271</v>
      </c>
    </row>
    <row r="342" spans="1:42" x14ac:dyDescent="0.25">
      <c r="A342" t="s">
        <v>1363</v>
      </c>
      <c r="C342" s="13">
        <v>288</v>
      </c>
      <c r="D342" t="s">
        <v>2440</v>
      </c>
      <c r="E342" s="13" t="s">
        <v>1076</v>
      </c>
      <c r="F342" s="16">
        <v>35921</v>
      </c>
      <c r="G342" s="7">
        <f t="shared" si="35"/>
        <v>28</v>
      </c>
      <c r="H342">
        <v>85</v>
      </c>
      <c r="I342">
        <v>19</v>
      </c>
      <c r="J342">
        <v>4</v>
      </c>
      <c r="K342">
        <v>26.7</v>
      </c>
      <c r="L342">
        <v>30.7</v>
      </c>
      <c r="M342">
        <v>45.3</v>
      </c>
      <c r="N342">
        <v>3.6</v>
      </c>
      <c r="O342">
        <v>6</v>
      </c>
      <c r="P342">
        <v>8</v>
      </c>
      <c r="Q342">
        <v>10</v>
      </c>
      <c r="R342">
        <v>6</v>
      </c>
      <c r="S342">
        <v>14.7</v>
      </c>
      <c r="T342">
        <v>20.7</v>
      </c>
      <c r="U342">
        <v>30.3</v>
      </c>
      <c r="V342">
        <v>3</v>
      </c>
      <c r="W342">
        <v>5</v>
      </c>
      <c r="X342">
        <v>7</v>
      </c>
      <c r="Y342">
        <v>0</v>
      </c>
      <c r="Z342" t="s">
        <v>910</v>
      </c>
      <c r="AA342" s="2" t="s">
        <v>974</v>
      </c>
      <c r="AB342">
        <v>0</v>
      </c>
      <c r="AC342">
        <v>2</v>
      </c>
      <c r="AD342" t="s">
        <v>885</v>
      </c>
      <c r="AE342" t="s">
        <v>44</v>
      </c>
      <c r="AF342">
        <v>10</v>
      </c>
      <c r="AG342">
        <v>1</v>
      </c>
      <c r="AH342" s="17" t="s">
        <v>5035</v>
      </c>
      <c r="AI342" s="17">
        <v>145080</v>
      </c>
      <c r="AJ342" s="13">
        <v>27707</v>
      </c>
      <c r="AK342" s="18" t="str">
        <f t="shared" si="32"/>
        <v>BR:Spence,Mitch</v>
      </c>
      <c r="AL342" s="18" t="str">
        <f t="shared" si="34"/>
        <v>BP:Spence,Mitch</v>
      </c>
      <c r="AM342" s="18" t="str">
        <f t="shared" si="33"/>
        <v>FG:Spence,Mitch</v>
      </c>
      <c r="AN342" s="20" t="s">
        <v>5036</v>
      </c>
      <c r="AO342" s="20" t="s">
        <v>5037</v>
      </c>
      <c r="AP342" s="20" t="s">
        <v>7452</v>
      </c>
    </row>
    <row r="343" spans="1:42" x14ac:dyDescent="0.25">
      <c r="A343" t="s">
        <v>1363</v>
      </c>
      <c r="C343" s="13">
        <v>60</v>
      </c>
      <c r="D343" t="s">
        <v>2442</v>
      </c>
      <c r="E343" s="13" t="s">
        <v>1048</v>
      </c>
      <c r="F343" s="16">
        <v>36786</v>
      </c>
      <c r="G343" s="7">
        <f t="shared" si="35"/>
        <v>25</v>
      </c>
      <c r="H343">
        <v>21</v>
      </c>
      <c r="I343">
        <v>24</v>
      </c>
      <c r="J343">
        <v>0</v>
      </c>
      <c r="K343">
        <v>26.8</v>
      </c>
      <c r="L343">
        <v>26.8</v>
      </c>
      <c r="M343">
        <v>52.6</v>
      </c>
      <c r="N343">
        <v>0</v>
      </c>
      <c r="O343">
        <v>0</v>
      </c>
      <c r="P343">
        <v>12</v>
      </c>
      <c r="Q343">
        <v>17</v>
      </c>
      <c r="R343">
        <v>24</v>
      </c>
      <c r="S343">
        <v>6.8</v>
      </c>
      <c r="T343">
        <v>30.8</v>
      </c>
      <c r="U343">
        <v>16.8</v>
      </c>
      <c r="V343">
        <v>0</v>
      </c>
      <c r="W343" t="s">
        <v>103</v>
      </c>
      <c r="X343">
        <v>12</v>
      </c>
      <c r="Y343">
        <v>0</v>
      </c>
      <c r="Z343" t="s">
        <v>898</v>
      </c>
      <c r="AA343" s="2" t="s">
        <v>923</v>
      </c>
      <c r="AB343">
        <v>0</v>
      </c>
      <c r="AC343">
        <v>0</v>
      </c>
      <c r="AD343" t="s">
        <v>885</v>
      </c>
      <c r="AE343" t="s">
        <v>44</v>
      </c>
      <c r="AF343">
        <v>10</v>
      </c>
      <c r="AG343">
        <v>1</v>
      </c>
      <c r="AH343" s="17" t="s">
        <v>7855</v>
      </c>
      <c r="AI343" s="17">
        <v>144607</v>
      </c>
      <c r="AJ343" s="13">
        <v>33850</v>
      </c>
      <c r="AK343" s="18" t="str">
        <f t="shared" si="32"/>
        <v>BR:Sproat,Brandon</v>
      </c>
      <c r="AL343" s="18" t="str">
        <f t="shared" si="34"/>
        <v>BP:Sproat,Brandon</v>
      </c>
      <c r="AM343" s="18" t="str">
        <f t="shared" si="33"/>
        <v>FG:Sproat,Brandon</v>
      </c>
      <c r="AN343" s="20" t="s">
        <v>7854</v>
      </c>
      <c r="AO343" s="20" t="s">
        <v>7856</v>
      </c>
      <c r="AP343" s="20" t="str">
        <f>_xlfn.CONCAT("http://www.fangraphs.com/statss.aspx?playerid=",AJ343)</f>
        <v>http://www.fangraphs.com/statss.aspx?playerid=33850</v>
      </c>
    </row>
    <row r="344" spans="1:42" x14ac:dyDescent="0.25">
      <c r="A344" t="s">
        <v>1363</v>
      </c>
      <c r="D344" t="s">
        <v>1959</v>
      </c>
      <c r="E344" s="13" t="s">
        <v>1162</v>
      </c>
      <c r="F344" s="16">
        <v>34891</v>
      </c>
      <c r="G344" s="7">
        <f t="shared" si="35"/>
        <v>30</v>
      </c>
      <c r="H344">
        <v>23</v>
      </c>
      <c r="I344">
        <v>18</v>
      </c>
      <c r="J344">
        <v>10</v>
      </c>
      <c r="K344">
        <v>10.1</v>
      </c>
      <c r="L344">
        <v>20.100000000000001</v>
      </c>
      <c r="M344">
        <v>13.8</v>
      </c>
      <c r="N344">
        <v>0</v>
      </c>
      <c r="O344">
        <v>0</v>
      </c>
      <c r="P344">
        <v>12</v>
      </c>
      <c r="Q344">
        <v>25</v>
      </c>
      <c r="R344">
        <v>0</v>
      </c>
      <c r="S344">
        <v>25.3</v>
      </c>
      <c r="T344">
        <v>25.3</v>
      </c>
      <c r="U344">
        <v>64.3</v>
      </c>
      <c r="V344">
        <v>11.1</v>
      </c>
      <c r="W344">
        <v>8</v>
      </c>
      <c r="X344">
        <v>10</v>
      </c>
      <c r="Y344">
        <v>-1</v>
      </c>
      <c r="Z344" t="s">
        <v>898</v>
      </c>
      <c r="AA344" s="2" t="s">
        <v>880</v>
      </c>
      <c r="AB344">
        <v>0</v>
      </c>
      <c r="AC344">
        <v>0</v>
      </c>
      <c r="AD344" t="s">
        <v>881</v>
      </c>
      <c r="AE344" t="s">
        <v>44</v>
      </c>
      <c r="AF344">
        <v>10</v>
      </c>
      <c r="AG344">
        <v>6</v>
      </c>
      <c r="AH344" s="17" t="s">
        <v>5069</v>
      </c>
      <c r="AI344" s="17">
        <v>104914</v>
      </c>
      <c r="AJ344" s="13">
        <v>17312</v>
      </c>
      <c r="AK344" s="18" t="str">
        <f t="shared" si="32"/>
        <v>BR:Steele,Justin*</v>
      </c>
      <c r="AL344" s="18" t="str">
        <f t="shared" si="34"/>
        <v>BP:Steele,Justin*</v>
      </c>
      <c r="AM344" s="18" t="str">
        <f t="shared" si="33"/>
        <v>FG:Steele,Justin*</v>
      </c>
      <c r="AN344" s="20" t="s">
        <v>5070</v>
      </c>
      <c r="AO344" s="20" t="s">
        <v>5071</v>
      </c>
      <c r="AP344" s="20" t="s">
        <v>7270</v>
      </c>
    </row>
    <row r="345" spans="1:42" x14ac:dyDescent="0.25">
      <c r="A345" t="s">
        <v>1363</v>
      </c>
      <c r="B345" t="s">
        <v>2561</v>
      </c>
      <c r="C345" s="13">
        <v>56</v>
      </c>
      <c r="D345" t="s">
        <v>2471</v>
      </c>
      <c r="E345" s="13" t="s">
        <v>1048</v>
      </c>
      <c r="F345" s="16">
        <v>37791</v>
      </c>
      <c r="G345" s="7">
        <f t="shared" si="35"/>
        <v>23</v>
      </c>
      <c r="H345">
        <v>19</v>
      </c>
      <c r="I345">
        <v>40</v>
      </c>
      <c r="J345">
        <v>11</v>
      </c>
      <c r="K345">
        <v>17.5</v>
      </c>
      <c r="L345">
        <v>28.5</v>
      </c>
      <c r="M345">
        <v>23.5</v>
      </c>
      <c r="N345">
        <v>0</v>
      </c>
      <c r="O345">
        <v>0</v>
      </c>
      <c r="P345">
        <v>1</v>
      </c>
      <c r="Q345">
        <v>9</v>
      </c>
      <c r="R345">
        <v>16</v>
      </c>
      <c r="S345">
        <v>34.799999999999997</v>
      </c>
      <c r="T345">
        <v>50.8</v>
      </c>
      <c r="U345">
        <v>63.3</v>
      </c>
      <c r="V345">
        <v>6.4</v>
      </c>
      <c r="W345">
        <v>8</v>
      </c>
      <c r="X345">
        <v>0</v>
      </c>
      <c r="Y345">
        <v>-1</v>
      </c>
      <c r="Z345" t="s">
        <v>924</v>
      </c>
      <c r="AA345" s="2" t="s">
        <v>923</v>
      </c>
      <c r="AB345">
        <v>0</v>
      </c>
      <c r="AC345">
        <v>20</v>
      </c>
      <c r="AD345" t="s">
        <v>885</v>
      </c>
      <c r="AE345" t="s">
        <v>44</v>
      </c>
      <c r="AF345">
        <v>10</v>
      </c>
      <c r="AG345">
        <v>1</v>
      </c>
      <c r="AH345" s="17" t="s">
        <v>7837</v>
      </c>
      <c r="AI345" s="17">
        <v>162781</v>
      </c>
      <c r="AJ345" s="13">
        <v>32157</v>
      </c>
      <c r="AK345" s="18" t="str">
        <f t="shared" si="32"/>
        <v>BR:Tong,Jonah</v>
      </c>
      <c r="AL345" s="18" t="str">
        <f t="shared" si="34"/>
        <v>BP:Tong,Jonah</v>
      </c>
      <c r="AM345" s="18" t="str">
        <f t="shared" si="33"/>
        <v>FG:Tong,Jonah</v>
      </c>
      <c r="AN345" s="20" t="s">
        <v>7836</v>
      </c>
      <c r="AO345" s="20" t="s">
        <v>7838</v>
      </c>
      <c r="AP345" s="20" t="str">
        <f>_xlfn.CONCAT("http://www.fangraphs.com/statss.aspx?playerid=",AJ345)</f>
        <v>http://www.fangraphs.com/statss.aspx?playerid=32157</v>
      </c>
    </row>
    <row r="346" spans="1:42" x14ac:dyDescent="0.25">
      <c r="A346" t="s">
        <v>1363</v>
      </c>
      <c r="C346" s="13">
        <v>265</v>
      </c>
      <c r="D346" t="s">
        <v>2495</v>
      </c>
      <c r="E346" s="13" t="s">
        <v>1078</v>
      </c>
      <c r="F346" s="16">
        <v>35709</v>
      </c>
      <c r="G346" s="7">
        <f t="shared" si="35"/>
        <v>28</v>
      </c>
      <c r="H346">
        <v>98</v>
      </c>
      <c r="I346">
        <v>16</v>
      </c>
      <c r="J346">
        <v>18</v>
      </c>
      <c r="K346">
        <v>25.7</v>
      </c>
      <c r="L346">
        <v>43.7</v>
      </c>
      <c r="M346">
        <v>40.200000000000003</v>
      </c>
      <c r="N346">
        <v>1.8</v>
      </c>
      <c r="O346">
        <v>2</v>
      </c>
      <c r="P346">
        <v>6</v>
      </c>
      <c r="Q346">
        <v>23</v>
      </c>
      <c r="R346">
        <v>8</v>
      </c>
      <c r="S346">
        <v>22.8</v>
      </c>
      <c r="T346">
        <v>30.8</v>
      </c>
      <c r="U346">
        <v>34.4</v>
      </c>
      <c r="V346">
        <v>1.8</v>
      </c>
      <c r="W346">
        <v>3</v>
      </c>
      <c r="X346">
        <v>3</v>
      </c>
      <c r="Y346">
        <v>6</v>
      </c>
      <c r="Z346" t="s">
        <v>913</v>
      </c>
      <c r="AA346" s="2" t="s">
        <v>887</v>
      </c>
      <c r="AB346">
        <v>0</v>
      </c>
      <c r="AC346">
        <v>10</v>
      </c>
      <c r="AD346" t="s">
        <v>881</v>
      </c>
      <c r="AE346" t="s">
        <v>44</v>
      </c>
      <c r="AF346">
        <v>10</v>
      </c>
      <c r="AG346">
        <v>1</v>
      </c>
      <c r="AH346" s="17" t="s">
        <v>6638</v>
      </c>
      <c r="AI346" s="17">
        <v>108756</v>
      </c>
      <c r="AJ346" s="13">
        <v>19962</v>
      </c>
      <c r="AK346" s="18" t="str">
        <f t="shared" si="32"/>
        <v>BR:Wentz,Joey*</v>
      </c>
      <c r="AL346" s="18" t="str">
        <f t="shared" si="34"/>
        <v>BP:Wentz,Joey*</v>
      </c>
      <c r="AM346" s="18" t="str">
        <f t="shared" si="33"/>
        <v>FG:Wentz,Joey*</v>
      </c>
      <c r="AN346" s="20" t="s">
        <v>6639</v>
      </c>
      <c r="AO346" s="20" t="s">
        <v>6640</v>
      </c>
      <c r="AP346" s="20" t="s">
        <v>7407</v>
      </c>
    </row>
    <row r="347" spans="1:42" x14ac:dyDescent="0.25">
      <c r="A347" t="s">
        <v>1384</v>
      </c>
      <c r="D347" t="s">
        <v>1961</v>
      </c>
      <c r="E347" s="13" t="s">
        <v>1124</v>
      </c>
      <c r="F347" s="16">
        <v>34949</v>
      </c>
      <c r="G347" s="7">
        <f t="shared" si="35"/>
        <v>30</v>
      </c>
      <c r="H347">
        <v>175</v>
      </c>
      <c r="I347">
        <v>11</v>
      </c>
      <c r="J347">
        <v>15</v>
      </c>
      <c r="K347">
        <v>9.4</v>
      </c>
      <c r="L347">
        <v>24.4</v>
      </c>
      <c r="M347">
        <v>21.3</v>
      </c>
      <c r="N347">
        <v>2.2000000000000002</v>
      </c>
      <c r="O347">
        <v>4</v>
      </c>
      <c r="P347">
        <v>4</v>
      </c>
      <c r="Q347">
        <v>25</v>
      </c>
      <c r="R347">
        <v>1</v>
      </c>
      <c r="S347">
        <v>21.9</v>
      </c>
      <c r="T347">
        <v>22.9</v>
      </c>
      <c r="U347">
        <v>34.5</v>
      </c>
      <c r="V347">
        <v>1.4</v>
      </c>
      <c r="W347">
        <v>2</v>
      </c>
      <c r="X347">
        <v>3</v>
      </c>
      <c r="Y347">
        <v>7</v>
      </c>
      <c r="Z347" t="s">
        <v>883</v>
      </c>
      <c r="AA347" s="2" t="s">
        <v>912</v>
      </c>
      <c r="AB347">
        <v>3</v>
      </c>
      <c r="AC347">
        <v>10</v>
      </c>
      <c r="AD347" t="s">
        <v>885</v>
      </c>
      <c r="AE347" t="s">
        <v>44</v>
      </c>
      <c r="AF347">
        <v>10</v>
      </c>
      <c r="AG347">
        <v>1</v>
      </c>
      <c r="AH347" s="17" t="s">
        <v>5382</v>
      </c>
      <c r="AI347" s="17">
        <v>104002</v>
      </c>
      <c r="AJ347" s="13">
        <v>18684</v>
      </c>
      <c r="AK347" s="18" t="str">
        <f t="shared" si="32"/>
        <v>BR:Alcantara,Sandy</v>
      </c>
      <c r="AL347" s="18" t="str">
        <f t="shared" si="34"/>
        <v>BP:Alcantara,Sandy</v>
      </c>
      <c r="AM347" s="18" t="str">
        <f t="shared" si="33"/>
        <v>FG:Alcantara,Sandy</v>
      </c>
      <c r="AN347" s="20" t="s">
        <v>5383</v>
      </c>
      <c r="AO347" s="20" t="s">
        <v>5384</v>
      </c>
      <c r="AP347" s="20" t="s">
        <v>7284</v>
      </c>
    </row>
    <row r="348" spans="1:42" x14ac:dyDescent="0.25">
      <c r="A348" t="s">
        <v>1384</v>
      </c>
      <c r="D348" t="s">
        <v>1962</v>
      </c>
      <c r="E348" s="13" t="s">
        <v>1050</v>
      </c>
      <c r="F348" s="16">
        <v>34543</v>
      </c>
      <c r="G348" s="7">
        <f t="shared" si="35"/>
        <v>31</v>
      </c>
      <c r="H348">
        <v>126</v>
      </c>
      <c r="I348">
        <v>10</v>
      </c>
      <c r="J348">
        <v>15</v>
      </c>
      <c r="K348">
        <v>24.5</v>
      </c>
      <c r="L348">
        <v>39.5</v>
      </c>
      <c r="M348">
        <v>31.3</v>
      </c>
      <c r="N348">
        <v>0.8</v>
      </c>
      <c r="O348">
        <v>2</v>
      </c>
      <c r="P348">
        <v>9</v>
      </c>
      <c r="Q348">
        <v>14</v>
      </c>
      <c r="R348">
        <v>14</v>
      </c>
      <c r="S348">
        <v>7.5</v>
      </c>
      <c r="T348">
        <v>21.5</v>
      </c>
      <c r="U348">
        <v>25.8</v>
      </c>
      <c r="V348">
        <v>6.1</v>
      </c>
      <c r="W348">
        <v>8</v>
      </c>
      <c r="X348">
        <v>9</v>
      </c>
      <c r="Y348">
        <v>7</v>
      </c>
      <c r="Z348" t="s">
        <v>886</v>
      </c>
      <c r="AA348" s="2" t="s">
        <v>935</v>
      </c>
      <c r="AB348">
        <v>0</v>
      </c>
      <c r="AC348">
        <v>0</v>
      </c>
      <c r="AD348" t="s">
        <v>885</v>
      </c>
      <c r="AE348" t="s">
        <v>44</v>
      </c>
      <c r="AF348">
        <v>10</v>
      </c>
      <c r="AG348">
        <v>1</v>
      </c>
      <c r="AH348" s="17" t="s">
        <v>4899</v>
      </c>
      <c r="AI348" s="17">
        <v>107174</v>
      </c>
      <c r="AJ348" s="13">
        <v>19374</v>
      </c>
      <c r="AK348" s="18" t="str">
        <f t="shared" si="32"/>
        <v>BR:Buehler,Walker</v>
      </c>
      <c r="AL348" s="18" t="str">
        <f t="shared" si="34"/>
        <v>BP:Buehler,Walker</v>
      </c>
      <c r="AM348" s="18" t="str">
        <f t="shared" si="33"/>
        <v>FG:Buehler,Walker</v>
      </c>
      <c r="AN348" s="20" t="s">
        <v>4900</v>
      </c>
      <c r="AO348" s="20" t="s">
        <v>4901</v>
      </c>
      <c r="AP348" s="20" t="s">
        <v>7212</v>
      </c>
    </row>
    <row r="349" spans="1:42" x14ac:dyDescent="0.25">
      <c r="A349" t="s">
        <v>1384</v>
      </c>
      <c r="D349" t="s">
        <v>1963</v>
      </c>
      <c r="E349" s="13" t="s">
        <v>1081</v>
      </c>
      <c r="F349" s="16">
        <v>36726</v>
      </c>
      <c r="G349" s="7">
        <f t="shared" si="35"/>
        <v>25</v>
      </c>
      <c r="H349">
        <v>104</v>
      </c>
      <c r="I349">
        <v>22</v>
      </c>
      <c r="J349">
        <v>11</v>
      </c>
      <c r="K349">
        <v>22.4</v>
      </c>
      <c r="L349">
        <v>33.4</v>
      </c>
      <c r="M349">
        <v>45.8</v>
      </c>
      <c r="N349">
        <v>3.4</v>
      </c>
      <c r="O349">
        <v>5</v>
      </c>
      <c r="P349">
        <v>7</v>
      </c>
      <c r="Q349">
        <v>11</v>
      </c>
      <c r="R349">
        <v>7</v>
      </c>
      <c r="S349">
        <v>16.600000000000001</v>
      </c>
      <c r="T349">
        <v>23.6</v>
      </c>
      <c r="U349">
        <v>33.799999999999997</v>
      </c>
      <c r="V349">
        <v>3.2</v>
      </c>
      <c r="W349">
        <v>5</v>
      </c>
      <c r="X349">
        <v>7</v>
      </c>
      <c r="Y349">
        <v>2</v>
      </c>
      <c r="Z349" t="s">
        <v>911</v>
      </c>
      <c r="AA349" s="2" t="s">
        <v>938</v>
      </c>
      <c r="AB349">
        <v>3</v>
      </c>
      <c r="AC349">
        <v>3</v>
      </c>
      <c r="AD349" t="s">
        <v>885</v>
      </c>
      <c r="AE349" t="s">
        <v>44</v>
      </c>
      <c r="AF349">
        <v>10</v>
      </c>
      <c r="AG349">
        <v>2</v>
      </c>
      <c r="AH349" s="17" t="s">
        <v>5757</v>
      </c>
      <c r="AI349" s="17">
        <v>143786</v>
      </c>
      <c r="AJ349" s="13">
        <v>31730</v>
      </c>
      <c r="AK349" s="18" t="str">
        <f t="shared" si="32"/>
        <v>BR:Cannon,Jonathan</v>
      </c>
      <c r="AL349" s="18" t="str">
        <f t="shared" si="34"/>
        <v>BP:Cannon,Jonathan</v>
      </c>
      <c r="AM349" s="18" t="str">
        <f t="shared" si="33"/>
        <v>FG:Cannon,Jonathan</v>
      </c>
      <c r="AN349" s="20" t="s">
        <v>5758</v>
      </c>
      <c r="AO349" s="20" t="s">
        <v>5759</v>
      </c>
      <c r="AP349" s="20" t="s">
        <v>7562</v>
      </c>
    </row>
    <row r="350" spans="1:42" x14ac:dyDescent="0.25">
      <c r="A350" t="s">
        <v>1384</v>
      </c>
      <c r="D350" t="s">
        <v>1964</v>
      </c>
      <c r="E350" s="13" t="s">
        <v>1053</v>
      </c>
      <c r="F350" s="16">
        <v>32708</v>
      </c>
      <c r="G350" s="7">
        <f t="shared" si="35"/>
        <v>36</v>
      </c>
      <c r="H350">
        <v>155</v>
      </c>
      <c r="I350">
        <v>19</v>
      </c>
      <c r="J350">
        <v>12</v>
      </c>
      <c r="K350">
        <v>15.4</v>
      </c>
      <c r="L350">
        <v>27.4</v>
      </c>
      <c r="M350">
        <v>27.3</v>
      </c>
      <c r="N350">
        <v>2.2000000000000002</v>
      </c>
      <c r="O350">
        <v>3</v>
      </c>
      <c r="P350">
        <v>5</v>
      </c>
      <c r="Q350">
        <v>18</v>
      </c>
      <c r="R350">
        <v>6</v>
      </c>
      <c r="S350">
        <v>24</v>
      </c>
      <c r="T350">
        <v>30</v>
      </c>
      <c r="U350">
        <v>36.6</v>
      </c>
      <c r="V350">
        <v>2</v>
      </c>
      <c r="W350">
        <v>3</v>
      </c>
      <c r="X350">
        <v>3</v>
      </c>
      <c r="Y350">
        <v>5</v>
      </c>
      <c r="Z350" t="s">
        <v>898</v>
      </c>
      <c r="AA350" s="2" t="s">
        <v>1002</v>
      </c>
      <c r="AB350">
        <v>0</v>
      </c>
      <c r="AC350">
        <v>8</v>
      </c>
      <c r="AD350" t="s">
        <v>881</v>
      </c>
      <c r="AE350" t="s">
        <v>44</v>
      </c>
      <c r="AF350">
        <v>10</v>
      </c>
      <c r="AG350">
        <v>1</v>
      </c>
      <c r="AH350" s="17" t="s">
        <v>5766</v>
      </c>
      <c r="AI350" s="17">
        <v>59626</v>
      </c>
      <c r="AJ350" s="13">
        <v>9323</v>
      </c>
      <c r="AK350" s="18" t="str">
        <f t="shared" si="32"/>
        <v>BR:Corbin,Patrick*</v>
      </c>
      <c r="AL350" s="18" t="str">
        <f t="shared" si="34"/>
        <v>BP:Corbin,Patrick*</v>
      </c>
      <c r="AM350" s="18" t="str">
        <f t="shared" si="33"/>
        <v>FG:Corbin,Patrick*</v>
      </c>
      <c r="AN350" s="20" t="s">
        <v>5767</v>
      </c>
      <c r="AO350" s="20" t="s">
        <v>5768</v>
      </c>
      <c r="AP350" s="20" t="s">
        <v>7035</v>
      </c>
    </row>
    <row r="351" spans="1:42" x14ac:dyDescent="0.25">
      <c r="A351" t="s">
        <v>1384</v>
      </c>
      <c r="D351" t="s">
        <v>1965</v>
      </c>
      <c r="E351" s="13" t="s">
        <v>375</v>
      </c>
      <c r="F351" s="16">
        <v>36349</v>
      </c>
      <c r="G351" s="7">
        <f t="shared" si="35"/>
        <v>26</v>
      </c>
      <c r="H351">
        <v>64</v>
      </c>
      <c r="I351">
        <v>30</v>
      </c>
      <c r="J351">
        <v>11</v>
      </c>
      <c r="K351">
        <v>27.3</v>
      </c>
      <c r="L351">
        <v>38.299999999999997</v>
      </c>
      <c r="M351">
        <v>27.3</v>
      </c>
      <c r="N351">
        <v>0</v>
      </c>
      <c r="O351">
        <v>0</v>
      </c>
      <c r="P351">
        <v>4</v>
      </c>
      <c r="Q351">
        <v>46</v>
      </c>
      <c r="R351">
        <v>8</v>
      </c>
      <c r="S351">
        <v>10</v>
      </c>
      <c r="T351">
        <v>18</v>
      </c>
      <c r="U351">
        <v>21.1</v>
      </c>
      <c r="V351">
        <v>2.2000000000000002</v>
      </c>
      <c r="W351">
        <v>3</v>
      </c>
      <c r="X351">
        <v>6</v>
      </c>
      <c r="Y351">
        <v>-1</v>
      </c>
      <c r="Z351" t="s">
        <v>893</v>
      </c>
      <c r="AA351" s="2" t="s">
        <v>912</v>
      </c>
      <c r="AB351">
        <v>0</v>
      </c>
      <c r="AC351">
        <v>6</v>
      </c>
      <c r="AD351" t="s">
        <v>881</v>
      </c>
      <c r="AE351" t="s">
        <v>44</v>
      </c>
      <c r="AF351">
        <v>10</v>
      </c>
      <c r="AG351">
        <v>1</v>
      </c>
      <c r="AH351" s="17" t="s">
        <v>5772</v>
      </c>
      <c r="AI351" s="17">
        <v>118309</v>
      </c>
      <c r="AJ351" s="13">
        <v>27468</v>
      </c>
      <c r="AK351" s="18" t="str">
        <f t="shared" si="32"/>
        <v>BR:Detmers,Reid*</v>
      </c>
      <c r="AL351" s="18" t="str">
        <f t="shared" si="34"/>
        <v>BP:Detmers,Reid*</v>
      </c>
      <c r="AM351" s="18" t="str">
        <f t="shared" si="33"/>
        <v>FG:Detmers,Reid*</v>
      </c>
      <c r="AN351" s="20" t="s">
        <v>5773</v>
      </c>
      <c r="AO351" s="20" t="s">
        <v>5774</v>
      </c>
      <c r="AP351" s="20" t="s">
        <v>7513</v>
      </c>
    </row>
    <row r="352" spans="1:42" x14ac:dyDescent="0.25">
      <c r="A352" t="s">
        <v>1384</v>
      </c>
      <c r="D352" t="s">
        <v>1966</v>
      </c>
      <c r="E352" s="13" t="s">
        <v>1071</v>
      </c>
      <c r="F352" s="16">
        <v>37190</v>
      </c>
      <c r="G352" s="7">
        <f t="shared" si="35"/>
        <v>24</v>
      </c>
      <c r="H352">
        <v>98</v>
      </c>
      <c r="I352">
        <v>11</v>
      </c>
      <c r="J352">
        <v>17</v>
      </c>
      <c r="K352">
        <v>18.600000000000001</v>
      </c>
      <c r="L352">
        <v>35.6</v>
      </c>
      <c r="M352">
        <v>38.200000000000003</v>
      </c>
      <c r="N352">
        <v>5</v>
      </c>
      <c r="O352">
        <v>8</v>
      </c>
      <c r="P352">
        <v>4</v>
      </c>
      <c r="Q352">
        <v>25</v>
      </c>
      <c r="R352">
        <v>13</v>
      </c>
      <c r="S352">
        <v>16.5</v>
      </c>
      <c r="T352">
        <v>29.5</v>
      </c>
      <c r="U352">
        <v>27.5</v>
      </c>
      <c r="V352">
        <v>2.4</v>
      </c>
      <c r="W352">
        <v>4</v>
      </c>
      <c r="X352">
        <v>4</v>
      </c>
      <c r="Y352">
        <v>7</v>
      </c>
      <c r="Z352" t="s">
        <v>898</v>
      </c>
      <c r="AA352" s="2" t="s">
        <v>943</v>
      </c>
      <c r="AB352">
        <v>0</v>
      </c>
      <c r="AC352">
        <v>3</v>
      </c>
      <c r="AD352" t="s">
        <v>885</v>
      </c>
      <c r="AE352" t="s">
        <v>44</v>
      </c>
      <c r="AF352">
        <v>10</v>
      </c>
      <c r="AG352">
        <v>2</v>
      </c>
      <c r="AH352" s="17" t="s">
        <v>8046</v>
      </c>
      <c r="AI352" s="17">
        <v>161602</v>
      </c>
      <c r="AJ352" s="13">
        <v>33482</v>
      </c>
      <c r="AK352" s="18" t="str">
        <f t="shared" si="32"/>
        <v>BR:Dollander,Chase</v>
      </c>
      <c r="AL352" s="18" t="str">
        <f t="shared" si="34"/>
        <v>BP:Dollander,Chase</v>
      </c>
      <c r="AM352" s="18" t="str">
        <f t="shared" si="33"/>
        <v>FG:Dollander,Chase</v>
      </c>
      <c r="AN352" s="20" t="s">
        <v>8045</v>
      </c>
      <c r="AO352" s="20" t="s">
        <v>5778</v>
      </c>
      <c r="AP352" s="20" t="str">
        <f>_xlfn.CONCAT("http://www.fangraphs.com/statss.aspx?playerid=",AJ352)</f>
        <v>http://www.fangraphs.com/statss.aspx?playerid=33482</v>
      </c>
    </row>
    <row r="353" spans="1:42" x14ac:dyDescent="0.25">
      <c r="A353" t="s">
        <v>1384</v>
      </c>
      <c r="C353" s="13">
        <v>241</v>
      </c>
      <c r="D353" t="s">
        <v>2122</v>
      </c>
      <c r="E353" s="13" t="s">
        <v>1062</v>
      </c>
      <c r="F353" s="16">
        <v>34025</v>
      </c>
      <c r="G353" s="7">
        <f t="shared" si="35"/>
        <v>33</v>
      </c>
      <c r="H353">
        <v>141</v>
      </c>
      <c r="I353">
        <v>1</v>
      </c>
      <c r="J353">
        <v>17</v>
      </c>
      <c r="K353">
        <v>26.5</v>
      </c>
      <c r="L353">
        <v>43.5</v>
      </c>
      <c r="M353">
        <v>43</v>
      </c>
      <c r="N353">
        <v>3.2</v>
      </c>
      <c r="O353">
        <v>6</v>
      </c>
      <c r="P353">
        <v>6</v>
      </c>
      <c r="Q353">
        <v>9</v>
      </c>
      <c r="R353">
        <v>11</v>
      </c>
      <c r="S353">
        <v>15.1</v>
      </c>
      <c r="T353">
        <v>26.1</v>
      </c>
      <c r="U353">
        <v>25</v>
      </c>
      <c r="V353">
        <v>0.6</v>
      </c>
      <c r="W353">
        <v>0</v>
      </c>
      <c r="X353">
        <v>8</v>
      </c>
      <c r="Y353">
        <v>9</v>
      </c>
      <c r="Z353" t="s">
        <v>911</v>
      </c>
      <c r="AA353" s="2" t="s">
        <v>952</v>
      </c>
      <c r="AB353">
        <v>0</v>
      </c>
      <c r="AC353">
        <v>2</v>
      </c>
      <c r="AD353" t="s">
        <v>885</v>
      </c>
      <c r="AE353" t="s">
        <v>44</v>
      </c>
      <c r="AF353">
        <v>10</v>
      </c>
      <c r="AG353">
        <v>1</v>
      </c>
      <c r="AH353" s="17" t="s">
        <v>5044</v>
      </c>
      <c r="AI353" s="17">
        <v>70964</v>
      </c>
      <c r="AJ353" s="13">
        <v>17425</v>
      </c>
      <c r="AK353" s="18" t="str">
        <f t="shared" si="32"/>
        <v>BR:Fedde,Erick</v>
      </c>
      <c r="AL353" s="18" t="str">
        <f t="shared" si="34"/>
        <v>BP:Fedde,Erick</v>
      </c>
      <c r="AM353" s="18" t="str">
        <f t="shared" si="33"/>
        <v>FG:Fedde,Erick</v>
      </c>
      <c r="AN353" s="20" t="s">
        <v>5045</v>
      </c>
      <c r="AO353" s="20" t="s">
        <v>5046</v>
      </c>
      <c r="AP353" s="20" t="s">
        <v>7144</v>
      </c>
    </row>
    <row r="354" spans="1:42" x14ac:dyDescent="0.25">
      <c r="A354" t="s">
        <v>1384</v>
      </c>
      <c r="C354" s="13">
        <v>221</v>
      </c>
      <c r="D354" t="s">
        <v>2170</v>
      </c>
      <c r="E354" s="13" t="s">
        <v>1124</v>
      </c>
      <c r="F354" s="16">
        <v>36230</v>
      </c>
      <c r="G354" s="7">
        <f t="shared" si="35"/>
        <v>27</v>
      </c>
      <c r="H354">
        <v>102</v>
      </c>
      <c r="I354">
        <v>20</v>
      </c>
      <c r="J354">
        <v>13</v>
      </c>
      <c r="K354">
        <v>26.1</v>
      </c>
      <c r="L354">
        <v>39.1</v>
      </c>
      <c r="M354">
        <v>45.4</v>
      </c>
      <c r="N354">
        <v>4.3</v>
      </c>
      <c r="O354">
        <v>8</v>
      </c>
      <c r="P354">
        <v>5</v>
      </c>
      <c r="Q354">
        <v>22</v>
      </c>
      <c r="R354">
        <v>4</v>
      </c>
      <c r="S354">
        <v>16.100000000000001</v>
      </c>
      <c r="T354">
        <v>20.100000000000001</v>
      </c>
      <c r="U354">
        <v>21.1</v>
      </c>
      <c r="V354">
        <v>0</v>
      </c>
      <c r="W354">
        <v>0</v>
      </c>
      <c r="X354">
        <v>8</v>
      </c>
      <c r="Y354">
        <v>0</v>
      </c>
      <c r="Z354" t="s">
        <v>913</v>
      </c>
      <c r="AA354" s="2" t="s">
        <v>912</v>
      </c>
      <c r="AB354">
        <v>0</v>
      </c>
      <c r="AC354">
        <v>0</v>
      </c>
      <c r="AD354" t="s">
        <v>885</v>
      </c>
      <c r="AE354" t="s">
        <v>44</v>
      </c>
      <c r="AF354">
        <v>10</v>
      </c>
      <c r="AG354">
        <v>2</v>
      </c>
      <c r="AH354" s="17" t="s">
        <v>8048</v>
      </c>
      <c r="AI354" s="17">
        <v>144150</v>
      </c>
      <c r="AJ354" s="13">
        <v>26440</v>
      </c>
      <c r="AK354" s="18" t="str">
        <f t="shared" si="32"/>
        <v>BR:Gusto,Ryan</v>
      </c>
      <c r="AL354" s="18" t="str">
        <f t="shared" si="34"/>
        <v>BP:Gusto,Ryan</v>
      </c>
      <c r="AM354" s="18" t="str">
        <f t="shared" si="33"/>
        <v>FG:Gusto,Ryan</v>
      </c>
      <c r="AN354" s="20" t="s">
        <v>8047</v>
      </c>
      <c r="AO354" s="20" t="s">
        <v>8049</v>
      </c>
      <c r="AP354" s="20" t="str">
        <f>_xlfn.CONCAT("http://www.fangraphs.com/statss.aspx?playerid=",AJ354)</f>
        <v>http://www.fangraphs.com/statss.aspx?playerid=26440</v>
      </c>
    </row>
    <row r="355" spans="1:42" x14ac:dyDescent="0.25">
      <c r="A355" t="s">
        <v>1384</v>
      </c>
      <c r="C355" s="13">
        <v>201</v>
      </c>
      <c r="D355" t="s">
        <v>2176</v>
      </c>
      <c r="E355" s="13" t="s">
        <v>648</v>
      </c>
      <c r="F355" s="16">
        <v>36311</v>
      </c>
      <c r="G355" s="7">
        <f t="shared" si="35"/>
        <v>27</v>
      </c>
      <c r="H355">
        <v>90</v>
      </c>
      <c r="I355">
        <v>15</v>
      </c>
      <c r="J355">
        <v>14</v>
      </c>
      <c r="K355">
        <v>17.3</v>
      </c>
      <c r="L355">
        <v>31.3</v>
      </c>
      <c r="M355">
        <v>36.6</v>
      </c>
      <c r="N355">
        <v>6.3</v>
      </c>
      <c r="O355">
        <v>8</v>
      </c>
      <c r="P355">
        <v>7</v>
      </c>
      <c r="Q355">
        <v>9</v>
      </c>
      <c r="R355">
        <v>2</v>
      </c>
      <c r="S355">
        <v>25.4</v>
      </c>
      <c r="T355">
        <v>27.4</v>
      </c>
      <c r="U355">
        <v>35.299999999999997</v>
      </c>
      <c r="V355">
        <v>0.4</v>
      </c>
      <c r="W355">
        <v>0</v>
      </c>
      <c r="X355">
        <v>11</v>
      </c>
      <c r="Y355">
        <v>-1</v>
      </c>
      <c r="Z355" t="s">
        <v>886</v>
      </c>
      <c r="AA355" s="2" t="s">
        <v>987</v>
      </c>
      <c r="AB355">
        <v>4</v>
      </c>
      <c r="AC355">
        <v>4</v>
      </c>
      <c r="AD355" t="s">
        <v>885</v>
      </c>
      <c r="AE355" t="s">
        <v>44</v>
      </c>
      <c r="AF355">
        <v>10</v>
      </c>
      <c r="AG355">
        <v>1</v>
      </c>
      <c r="AH355" s="17" t="s">
        <v>5147</v>
      </c>
      <c r="AI355" s="17">
        <v>122708</v>
      </c>
      <c r="AJ355" s="13">
        <v>27470</v>
      </c>
      <c r="AK355" s="18" t="str">
        <f t="shared" si="32"/>
        <v>BR:Hancock,Emerson</v>
      </c>
      <c r="AL355" s="18" t="str">
        <f t="shared" si="34"/>
        <v>BP:Hancock,Emerson</v>
      </c>
      <c r="AM355" s="18" t="str">
        <f t="shared" si="33"/>
        <v>FG:Hancock,Emerson</v>
      </c>
      <c r="AN355" s="20" t="s">
        <v>5148</v>
      </c>
      <c r="AO355" s="20" t="s">
        <v>5149</v>
      </c>
      <c r="AP355" s="20" t="s">
        <v>7505</v>
      </c>
    </row>
    <row r="356" spans="1:42" x14ac:dyDescent="0.25">
      <c r="A356" t="s">
        <v>1384</v>
      </c>
      <c r="B356" t="s">
        <v>2561</v>
      </c>
      <c r="D356" t="s">
        <v>1967</v>
      </c>
      <c r="E356" s="13" t="s">
        <v>1044</v>
      </c>
      <c r="F356" s="16">
        <v>37109</v>
      </c>
      <c r="G356" s="7">
        <f t="shared" si="35"/>
        <v>24</v>
      </c>
      <c r="AH356" s="17" t="s">
        <v>5398</v>
      </c>
      <c r="AI356" s="17">
        <v>147812</v>
      </c>
      <c r="AJ356" s="13">
        <v>27863</v>
      </c>
      <c r="AK356" s="18" t="str">
        <f t="shared" si="32"/>
        <v>BR:Jones,Jared</v>
      </c>
      <c r="AL356" s="18" t="str">
        <f t="shared" si="34"/>
        <v>BP:Jones,Jared</v>
      </c>
      <c r="AM356" s="18" t="str">
        <f t="shared" si="33"/>
        <v>FG:Jones,Jared</v>
      </c>
      <c r="AN356" s="20" t="s">
        <v>5399</v>
      </c>
      <c r="AO356" s="20" t="s">
        <v>5400</v>
      </c>
      <c r="AP356" s="20" t="s">
        <v>6993</v>
      </c>
    </row>
    <row r="357" spans="1:42" x14ac:dyDescent="0.25">
      <c r="A357" t="s">
        <v>1384</v>
      </c>
      <c r="D357" t="s">
        <v>1968</v>
      </c>
      <c r="E357" s="13" t="s">
        <v>375</v>
      </c>
      <c r="F357" s="16">
        <v>33406</v>
      </c>
      <c r="G357" s="7">
        <f t="shared" si="35"/>
        <v>35</v>
      </c>
      <c r="H357">
        <v>178</v>
      </c>
      <c r="I357">
        <v>34</v>
      </c>
      <c r="J357">
        <v>9</v>
      </c>
      <c r="K357">
        <v>19.8</v>
      </c>
      <c r="L357">
        <v>28.8</v>
      </c>
      <c r="M357">
        <v>24.3</v>
      </c>
      <c r="N357">
        <v>0</v>
      </c>
      <c r="O357">
        <v>0</v>
      </c>
      <c r="P357">
        <v>6</v>
      </c>
      <c r="Q357">
        <v>22</v>
      </c>
      <c r="R357">
        <v>12</v>
      </c>
      <c r="S357">
        <v>16.5</v>
      </c>
      <c r="T357">
        <v>28.5</v>
      </c>
      <c r="U357">
        <v>27.3</v>
      </c>
      <c r="V357">
        <v>2.2000000000000002</v>
      </c>
      <c r="W357">
        <v>4</v>
      </c>
      <c r="X357">
        <v>7</v>
      </c>
      <c r="Y357">
        <v>-2</v>
      </c>
      <c r="Z357" t="s">
        <v>883</v>
      </c>
      <c r="AA357" s="2" t="s">
        <v>987</v>
      </c>
      <c r="AB357">
        <v>0</v>
      </c>
      <c r="AC357">
        <v>9</v>
      </c>
      <c r="AD357" t="s">
        <v>881</v>
      </c>
      <c r="AE357" t="s">
        <v>44</v>
      </c>
      <c r="AF357">
        <v>10</v>
      </c>
      <c r="AG357">
        <v>0</v>
      </c>
      <c r="AH357" s="17" t="s">
        <v>5026</v>
      </c>
      <c r="AI357" s="17">
        <v>125512</v>
      </c>
      <c r="AJ357" s="13">
        <v>20633</v>
      </c>
      <c r="AK357" s="18" t="str">
        <f t="shared" si="32"/>
        <v>BR:Kikuchi,Yusei*</v>
      </c>
      <c r="AL357" s="18" t="str">
        <f t="shared" si="34"/>
        <v>BP:Kikuchi,Yusei*</v>
      </c>
      <c r="AM357" s="18" t="str">
        <f t="shared" si="33"/>
        <v>FG:Kikuchi,Yusei*</v>
      </c>
      <c r="AN357" s="20" t="s">
        <v>5027</v>
      </c>
      <c r="AO357" s="20" t="s">
        <v>5028</v>
      </c>
      <c r="AP357" s="20" t="s">
        <v>7091</v>
      </c>
    </row>
    <row r="358" spans="1:42" x14ac:dyDescent="0.25">
      <c r="A358" t="s">
        <v>1384</v>
      </c>
      <c r="C358" s="13">
        <v>238</v>
      </c>
      <c r="D358" t="s">
        <v>7961</v>
      </c>
      <c r="E358" s="13" t="s">
        <v>1127</v>
      </c>
      <c r="F358" s="16">
        <v>36825</v>
      </c>
      <c r="G358" s="7">
        <f t="shared" si="35"/>
        <v>25</v>
      </c>
      <c r="H358">
        <v>40</v>
      </c>
      <c r="I358">
        <v>16</v>
      </c>
      <c r="J358">
        <v>0</v>
      </c>
      <c r="K358">
        <v>24.6</v>
      </c>
      <c r="L358">
        <v>24.6</v>
      </c>
      <c r="M358">
        <v>29.6</v>
      </c>
      <c r="N358">
        <v>1.4</v>
      </c>
      <c r="O358">
        <v>1</v>
      </c>
      <c r="P358">
        <v>12</v>
      </c>
      <c r="Q358">
        <v>27</v>
      </c>
      <c r="R358">
        <v>0</v>
      </c>
      <c r="S358">
        <v>30.8</v>
      </c>
      <c r="T358">
        <v>30.8</v>
      </c>
      <c r="U358">
        <v>40.200000000000003</v>
      </c>
      <c r="V358">
        <v>1.2</v>
      </c>
      <c r="W358">
        <v>2</v>
      </c>
      <c r="X358">
        <v>12</v>
      </c>
      <c r="Y358">
        <v>-2</v>
      </c>
      <c r="Z358" t="s">
        <v>898</v>
      </c>
      <c r="AA358" s="2" t="s">
        <v>922</v>
      </c>
      <c r="AB358">
        <v>10</v>
      </c>
      <c r="AC358">
        <v>11</v>
      </c>
      <c r="AD358" t="s">
        <v>881</v>
      </c>
      <c r="AE358" t="s">
        <v>44</v>
      </c>
      <c r="AF358">
        <v>10</v>
      </c>
      <c r="AG358">
        <v>1</v>
      </c>
      <c r="AH358" s="17" t="s">
        <v>7963</v>
      </c>
      <c r="AI358" s="17">
        <v>158579</v>
      </c>
      <c r="AJ358" s="13">
        <v>31986</v>
      </c>
      <c r="AK358" s="18" t="str">
        <f t="shared" si="32"/>
        <v>BR:Messick,Parker*</v>
      </c>
      <c r="AL358" s="18" t="str">
        <f t="shared" si="34"/>
        <v>BP:Messick,Parker*</v>
      </c>
      <c r="AM358" s="18" t="str">
        <f t="shared" si="33"/>
        <v>FG:Messick,Parker*</v>
      </c>
      <c r="AN358" s="20" t="s">
        <v>7962</v>
      </c>
      <c r="AO358" s="20" t="s">
        <v>7964</v>
      </c>
      <c r="AP358" s="20" t="str">
        <f>_xlfn.CONCAT("http://www.fangraphs.com/statss.aspx?playerid=",AJ358)</f>
        <v>http://www.fangraphs.com/statss.aspx?playerid=31986</v>
      </c>
    </row>
    <row r="359" spans="1:42" x14ac:dyDescent="0.25">
      <c r="A359" t="s">
        <v>1384</v>
      </c>
      <c r="D359" t="s">
        <v>1969</v>
      </c>
      <c r="E359" s="13" t="s">
        <v>1062</v>
      </c>
      <c r="F359" s="16">
        <v>37349</v>
      </c>
      <c r="G359" s="7">
        <f t="shared" si="35"/>
        <v>24</v>
      </c>
      <c r="H359">
        <v>66</v>
      </c>
      <c r="I359">
        <v>37</v>
      </c>
      <c r="J359">
        <v>16</v>
      </c>
      <c r="K359">
        <v>10</v>
      </c>
      <c r="L359">
        <v>26</v>
      </c>
      <c r="M359">
        <v>21.8</v>
      </c>
      <c r="N359">
        <v>3</v>
      </c>
      <c r="O359">
        <v>5</v>
      </c>
      <c r="P359">
        <v>4</v>
      </c>
      <c r="Q359">
        <v>39</v>
      </c>
      <c r="R359">
        <v>15</v>
      </c>
      <c r="S359">
        <v>10.199999999999999</v>
      </c>
      <c r="T359">
        <v>25.2</v>
      </c>
      <c r="U359">
        <v>15.8</v>
      </c>
      <c r="V359">
        <v>0.2</v>
      </c>
      <c r="W359">
        <v>0</v>
      </c>
      <c r="X359">
        <v>7</v>
      </c>
      <c r="Y359">
        <v>-2</v>
      </c>
      <c r="Z359" t="s">
        <v>924</v>
      </c>
      <c r="AA359" s="2" t="s">
        <v>1000</v>
      </c>
      <c r="AB359">
        <v>0</v>
      </c>
      <c r="AC359">
        <v>3</v>
      </c>
      <c r="AD359" t="s">
        <v>885</v>
      </c>
      <c r="AE359" t="s">
        <v>44</v>
      </c>
      <c r="AF359">
        <v>10</v>
      </c>
      <c r="AG359">
        <v>2</v>
      </c>
      <c r="AH359" s="17" t="s">
        <v>8023</v>
      </c>
      <c r="AI359" s="17">
        <v>156680</v>
      </c>
      <c r="AJ359" s="13">
        <v>31623</v>
      </c>
      <c r="AK359" s="18" t="str">
        <f t="shared" si="32"/>
        <v>BR:Misiorowski,Jacob</v>
      </c>
      <c r="AL359" s="18" t="str">
        <f t="shared" si="34"/>
        <v>BP:Misiorowski,Jacob</v>
      </c>
      <c r="AM359" s="18" t="str">
        <f t="shared" si="33"/>
        <v>FG:Misiorowski,Jacob</v>
      </c>
      <c r="AN359" s="20" t="s">
        <v>8022</v>
      </c>
      <c r="AO359" s="20" t="s">
        <v>5740</v>
      </c>
      <c r="AP359" s="20" t="str">
        <f>_xlfn.CONCAT("http://www.fangraphs.com/statss.aspx?playerid=",AJ359)</f>
        <v>http://www.fangraphs.com/statss.aspx?playerid=31623</v>
      </c>
    </row>
    <row r="360" spans="1:42" x14ac:dyDescent="0.25">
      <c r="A360" t="s">
        <v>1384</v>
      </c>
      <c r="B360" t="s">
        <v>2561</v>
      </c>
      <c r="C360" s="13">
        <v>61</v>
      </c>
      <c r="D360" t="s">
        <v>8478</v>
      </c>
      <c r="E360" s="13" t="s">
        <v>1067</v>
      </c>
      <c r="F360" s="16">
        <v>38069</v>
      </c>
      <c r="G360" s="7">
        <f t="shared" si="35"/>
        <v>22</v>
      </c>
      <c r="AH360" s="17" t="s">
        <v>8479</v>
      </c>
      <c r="AI360" s="17">
        <v>152800</v>
      </c>
      <c r="AJ360" s="13" t="s">
        <v>8480</v>
      </c>
      <c r="AK360" s="18" t="str">
        <f t="shared" si="32"/>
        <v>BR:Susana,Jarlin</v>
      </c>
      <c r="AL360" s="18" t="str">
        <f t="shared" si="34"/>
        <v>BP:Susana,Jarlin</v>
      </c>
      <c r="AM360" s="18" t="str">
        <f t="shared" si="33"/>
        <v>FG:Susana,Jarlin</v>
      </c>
      <c r="AN360" s="20" t="s">
        <v>8481</v>
      </c>
      <c r="AO360" s="20" t="s">
        <v>8482</v>
      </c>
      <c r="AP360" s="20" t="s">
        <v>8483</v>
      </c>
    </row>
    <row r="361" spans="1:42" x14ac:dyDescent="0.25">
      <c r="A361" t="s">
        <v>1384</v>
      </c>
      <c r="C361" s="13">
        <v>181</v>
      </c>
      <c r="D361" t="s">
        <v>2461</v>
      </c>
      <c r="E361" s="13" t="s">
        <v>1081</v>
      </c>
      <c r="F361" s="16">
        <v>37396</v>
      </c>
      <c r="G361" s="7">
        <f t="shared" si="35"/>
        <v>24</v>
      </c>
      <c r="H361">
        <v>37</v>
      </c>
      <c r="I361">
        <v>39</v>
      </c>
      <c r="J361">
        <v>18</v>
      </c>
      <c r="K361">
        <v>12.4</v>
      </c>
      <c r="L361">
        <v>30.4</v>
      </c>
      <c r="M361">
        <v>15.1</v>
      </c>
      <c r="N361">
        <v>0</v>
      </c>
      <c r="O361">
        <v>0</v>
      </c>
      <c r="P361">
        <v>3</v>
      </c>
      <c r="Q361">
        <v>38</v>
      </c>
      <c r="R361">
        <v>2</v>
      </c>
      <c r="S361">
        <v>28.6</v>
      </c>
      <c r="T361">
        <v>30.6</v>
      </c>
      <c r="U361">
        <v>30.6</v>
      </c>
      <c r="V361">
        <v>0</v>
      </c>
      <c r="W361">
        <v>0</v>
      </c>
      <c r="X361">
        <v>4</v>
      </c>
      <c r="Y361">
        <v>6</v>
      </c>
      <c r="Z361" t="s">
        <v>940</v>
      </c>
      <c r="AA361" s="2" t="s">
        <v>941</v>
      </c>
      <c r="AB361">
        <v>0</v>
      </c>
      <c r="AC361">
        <v>20</v>
      </c>
      <c r="AD361" t="s">
        <v>885</v>
      </c>
      <c r="AE361" t="s">
        <v>44</v>
      </c>
      <c r="AF361">
        <v>10</v>
      </c>
      <c r="AG361">
        <v>1</v>
      </c>
      <c r="AH361" s="17" t="s">
        <v>7949</v>
      </c>
      <c r="AI361" s="17">
        <v>148324</v>
      </c>
      <c r="AJ361" s="13">
        <v>33927</v>
      </c>
      <c r="AK361" s="18" t="str">
        <f t="shared" si="32"/>
        <v>BR:Taylor,Grant</v>
      </c>
      <c r="AL361" s="18" t="str">
        <f t="shared" si="34"/>
        <v>BP:Taylor,Grant</v>
      </c>
      <c r="AM361" s="18" t="str">
        <f t="shared" si="33"/>
        <v>FG:Taylor,Grant</v>
      </c>
      <c r="AN361" s="20" t="s">
        <v>7948</v>
      </c>
      <c r="AO361" s="20" t="s">
        <v>7950</v>
      </c>
      <c r="AP361" s="20" t="str">
        <f>_xlfn.CONCAT("http://www.fangraphs.com/statss.aspx?playerid=",AJ361)</f>
        <v>http://www.fangraphs.com/statss.aspx?playerid=33927</v>
      </c>
    </row>
    <row r="362" spans="1:42" x14ac:dyDescent="0.25">
      <c r="A362" t="s">
        <v>1384</v>
      </c>
      <c r="D362" t="s">
        <v>1970</v>
      </c>
      <c r="E362" s="13" t="s">
        <v>1078</v>
      </c>
      <c r="F362" s="16">
        <v>37316</v>
      </c>
      <c r="G362" s="7">
        <f t="shared" si="35"/>
        <v>24</v>
      </c>
      <c r="H362">
        <v>56</v>
      </c>
      <c r="I362">
        <v>32</v>
      </c>
      <c r="J362">
        <v>10</v>
      </c>
      <c r="K362">
        <v>17.2</v>
      </c>
      <c r="L362">
        <v>27.2</v>
      </c>
      <c r="M362">
        <v>22.7</v>
      </c>
      <c r="N362">
        <v>0</v>
      </c>
      <c r="O362">
        <v>0</v>
      </c>
      <c r="P362">
        <v>9</v>
      </c>
      <c r="Q362">
        <v>26</v>
      </c>
      <c r="R362">
        <v>12</v>
      </c>
      <c r="S362">
        <v>6.1</v>
      </c>
      <c r="T362">
        <v>18</v>
      </c>
      <c r="U362">
        <v>6.1</v>
      </c>
      <c r="V362">
        <v>0</v>
      </c>
      <c r="W362">
        <v>0</v>
      </c>
      <c r="X362">
        <v>11</v>
      </c>
      <c r="Y362">
        <v>4</v>
      </c>
      <c r="Z362" t="s">
        <v>911</v>
      </c>
      <c r="AA362" s="2" t="s">
        <v>912</v>
      </c>
      <c r="AB362">
        <v>0</v>
      </c>
      <c r="AC362">
        <v>0</v>
      </c>
      <c r="AD362" t="s">
        <v>885</v>
      </c>
      <c r="AE362" t="s">
        <v>44</v>
      </c>
      <c r="AF362">
        <v>10</v>
      </c>
      <c r="AG362">
        <v>1</v>
      </c>
      <c r="AH362" s="17" t="s">
        <v>5797</v>
      </c>
      <c r="AI362" s="17">
        <v>160224</v>
      </c>
      <c r="AJ362" s="13">
        <v>33527</v>
      </c>
      <c r="AK362" s="18" t="str">
        <f t="shared" si="32"/>
        <v>BR:Waldrep,Hurston</v>
      </c>
      <c r="AL362" s="18" t="str">
        <f t="shared" si="34"/>
        <v>BP:Waldrep,Hurston</v>
      </c>
      <c r="AM362" s="18" t="str">
        <f t="shared" si="33"/>
        <v>FG:Waldrep,Hurston</v>
      </c>
      <c r="AN362" s="20" t="s">
        <v>5798</v>
      </c>
      <c r="AO362" s="20" t="s">
        <v>5799</v>
      </c>
      <c r="AP362" s="20" t="s">
        <v>7589</v>
      </c>
    </row>
    <row r="363" spans="1:42" x14ac:dyDescent="0.25">
      <c r="A363" t="s">
        <v>1384</v>
      </c>
      <c r="C363" s="13">
        <v>81</v>
      </c>
      <c r="D363" t="s">
        <v>2491</v>
      </c>
      <c r="E363" s="13" t="s">
        <v>1159</v>
      </c>
      <c r="F363" s="16">
        <v>36327</v>
      </c>
      <c r="G363" s="7">
        <f t="shared" si="35"/>
        <v>27</v>
      </c>
      <c r="H363">
        <v>162</v>
      </c>
      <c r="I363">
        <v>20</v>
      </c>
      <c r="J363">
        <v>16</v>
      </c>
      <c r="K363">
        <v>19.399999999999999</v>
      </c>
      <c r="L363">
        <v>35.4</v>
      </c>
      <c r="M363">
        <v>32</v>
      </c>
      <c r="N363">
        <v>2</v>
      </c>
      <c r="O363">
        <v>2</v>
      </c>
      <c r="P363">
        <v>0</v>
      </c>
      <c r="Q363">
        <v>39</v>
      </c>
      <c r="R363">
        <v>5</v>
      </c>
      <c r="S363">
        <v>15.1</v>
      </c>
      <c r="T363">
        <v>20.100000000000001</v>
      </c>
      <c r="U363">
        <v>28.5</v>
      </c>
      <c r="V363">
        <v>2.2000000000000002</v>
      </c>
      <c r="W363">
        <v>3</v>
      </c>
      <c r="X363">
        <v>0</v>
      </c>
      <c r="Y363">
        <v>-3</v>
      </c>
      <c r="Z363" t="s">
        <v>898</v>
      </c>
      <c r="AA363" s="2" t="s">
        <v>1008</v>
      </c>
      <c r="AB363">
        <v>2</v>
      </c>
      <c r="AC363">
        <v>2</v>
      </c>
      <c r="AD363" t="s">
        <v>885</v>
      </c>
      <c r="AE363" t="s">
        <v>44</v>
      </c>
      <c r="AF363">
        <v>10</v>
      </c>
      <c r="AG363">
        <v>0</v>
      </c>
      <c r="AH363" s="17" t="s">
        <v>6626</v>
      </c>
      <c r="AI363" s="17">
        <v>151694</v>
      </c>
      <c r="AJ363" s="13">
        <v>30182</v>
      </c>
      <c r="AK363" s="18" t="str">
        <f t="shared" si="32"/>
        <v>BR:Warren,Will</v>
      </c>
      <c r="AL363" s="18" t="str">
        <f t="shared" si="34"/>
        <v>BP:Warren,Will</v>
      </c>
      <c r="AM363" s="18" t="str">
        <f t="shared" si="33"/>
        <v>FG:Warren,Will</v>
      </c>
      <c r="AN363" s="20" t="s">
        <v>6627</v>
      </c>
      <c r="AO363" s="20" t="s">
        <v>6628</v>
      </c>
      <c r="AP363" s="20" t="s">
        <v>7509</v>
      </c>
    </row>
    <row r="364" spans="1:42" x14ac:dyDescent="0.25">
      <c r="A364" t="s">
        <v>1384</v>
      </c>
      <c r="C364" s="13">
        <v>14</v>
      </c>
      <c r="D364" t="s">
        <v>2515</v>
      </c>
      <c r="E364" s="13" t="s">
        <v>1131</v>
      </c>
      <c r="F364" s="16">
        <v>37830</v>
      </c>
      <c r="G364" s="7">
        <f t="shared" si="35"/>
        <v>22</v>
      </c>
      <c r="H364">
        <v>14</v>
      </c>
      <c r="I364">
        <v>44</v>
      </c>
      <c r="J364">
        <v>14</v>
      </c>
      <c r="K364">
        <v>5.3</v>
      </c>
      <c r="L364">
        <v>19.3</v>
      </c>
      <c r="M364">
        <v>6.7</v>
      </c>
      <c r="N364">
        <v>0</v>
      </c>
      <c r="O364">
        <v>0</v>
      </c>
      <c r="P364">
        <v>0</v>
      </c>
      <c r="Q364">
        <v>14</v>
      </c>
      <c r="R364">
        <v>16</v>
      </c>
      <c r="S364">
        <v>26.7</v>
      </c>
      <c r="T364">
        <v>42.7</v>
      </c>
      <c r="U364">
        <v>30.1</v>
      </c>
      <c r="V364">
        <v>0</v>
      </c>
      <c r="W364">
        <v>0</v>
      </c>
      <c r="X364">
        <v>0</v>
      </c>
      <c r="Y364">
        <v>-1</v>
      </c>
      <c r="Z364" t="s">
        <v>924</v>
      </c>
      <c r="AA364" s="2" t="s">
        <v>880</v>
      </c>
      <c r="AB364">
        <v>0</v>
      </c>
      <c r="AC364">
        <v>0</v>
      </c>
      <c r="AD364" t="s">
        <v>885</v>
      </c>
      <c r="AE364" t="s">
        <v>44</v>
      </c>
      <c r="AF364">
        <v>10</v>
      </c>
      <c r="AG364">
        <v>1</v>
      </c>
      <c r="AH364" s="17" t="s">
        <v>8073</v>
      </c>
      <c r="AI364" s="17">
        <v>153071</v>
      </c>
      <c r="AJ364" s="13">
        <v>35456</v>
      </c>
      <c r="AK364" s="18" t="str">
        <f t="shared" si="32"/>
        <v>BR:Yesavage,Trey</v>
      </c>
      <c r="AL364" s="18" t="str">
        <f t="shared" si="34"/>
        <v>BP:Yesavage,Trey</v>
      </c>
      <c r="AM364" s="18" t="str">
        <f t="shared" si="33"/>
        <v>FG:Yesavage,Trey</v>
      </c>
      <c r="AN364" s="20" t="s">
        <v>8072</v>
      </c>
      <c r="AO364" s="20" t="s">
        <v>8074</v>
      </c>
      <c r="AP364" s="20" t="str">
        <f>_xlfn.CONCAT("http://www.fangraphs.com/statss.aspx?playerid=",AJ364)</f>
        <v>http://www.fangraphs.com/statss.aspx?playerid=35456</v>
      </c>
    </row>
    <row r="365" spans="1:42" x14ac:dyDescent="0.25">
      <c r="A365" t="s">
        <v>1399</v>
      </c>
      <c r="C365" s="13">
        <v>74</v>
      </c>
      <c r="D365" t="s">
        <v>2023</v>
      </c>
      <c r="E365" s="13" t="s">
        <v>1101</v>
      </c>
      <c r="F365" s="16">
        <v>36593</v>
      </c>
      <c r="G365" s="7">
        <f t="shared" si="35"/>
        <v>26</v>
      </c>
      <c r="H365">
        <v>76</v>
      </c>
      <c r="I365">
        <v>23</v>
      </c>
      <c r="J365">
        <v>14</v>
      </c>
      <c r="K365">
        <v>10.7</v>
      </c>
      <c r="L365">
        <v>24.7</v>
      </c>
      <c r="M365">
        <v>20.3</v>
      </c>
      <c r="N365">
        <v>0.6</v>
      </c>
      <c r="O365">
        <v>1</v>
      </c>
      <c r="P365">
        <v>0</v>
      </c>
      <c r="Q365">
        <v>27</v>
      </c>
      <c r="R365">
        <v>14</v>
      </c>
      <c r="S365">
        <v>8.9</v>
      </c>
      <c r="T365">
        <v>23</v>
      </c>
      <c r="U365">
        <v>16.5</v>
      </c>
      <c r="V365">
        <v>1.8</v>
      </c>
      <c r="W365">
        <v>3</v>
      </c>
      <c r="X365">
        <v>0</v>
      </c>
      <c r="Y365">
        <v>-1</v>
      </c>
      <c r="Z365" t="s">
        <v>886</v>
      </c>
      <c r="AA365" s="2" t="s">
        <v>912</v>
      </c>
      <c r="AB365">
        <v>0</v>
      </c>
      <c r="AC365">
        <v>5</v>
      </c>
      <c r="AD365" t="s">
        <v>885</v>
      </c>
      <c r="AE365" t="s">
        <v>44</v>
      </c>
      <c r="AF365">
        <v>10</v>
      </c>
      <c r="AG365">
        <v>2</v>
      </c>
      <c r="AH365" s="17" t="s">
        <v>8030</v>
      </c>
      <c r="AI365" s="17">
        <v>143994</v>
      </c>
      <c r="AJ365" s="13">
        <v>29863</v>
      </c>
      <c r="AK365" s="18" t="str">
        <f t="shared" si="32"/>
        <v>BR:Bergert,Ryan</v>
      </c>
      <c r="AL365" s="18" t="str">
        <f t="shared" si="34"/>
        <v>BP:Bergert,Ryan</v>
      </c>
      <c r="AM365" s="18" t="str">
        <f t="shared" si="33"/>
        <v>FG:Bergert,Ryan</v>
      </c>
      <c r="AN365" s="20" t="s">
        <v>8029</v>
      </c>
      <c r="AO365" s="20" t="s">
        <v>8031</v>
      </c>
      <c r="AP365" s="20" t="str">
        <f>_xlfn.CONCAT("http://www.fangraphs.com/statss.aspx?playerid=",AJ365)</f>
        <v>http://www.fangraphs.com/statss.aspx?playerid=29863</v>
      </c>
    </row>
    <row r="366" spans="1:42" x14ac:dyDescent="0.25">
      <c r="A366" t="s">
        <v>1399</v>
      </c>
      <c r="C366" s="13">
        <v>174</v>
      </c>
      <c r="D366" t="s">
        <v>2066</v>
      </c>
      <c r="E366" s="13" t="s">
        <v>1058</v>
      </c>
      <c r="F366" s="16">
        <v>36202</v>
      </c>
      <c r="G366" s="7">
        <f t="shared" si="35"/>
        <v>27</v>
      </c>
      <c r="H366">
        <v>78</v>
      </c>
      <c r="I366">
        <v>24</v>
      </c>
      <c r="J366">
        <v>9</v>
      </c>
      <c r="K366">
        <v>20.9</v>
      </c>
      <c r="L366">
        <v>29.9</v>
      </c>
      <c r="M366">
        <v>28.9</v>
      </c>
      <c r="N366">
        <v>0</v>
      </c>
      <c r="O366">
        <v>0</v>
      </c>
      <c r="P366">
        <v>0</v>
      </c>
      <c r="Q366">
        <v>21</v>
      </c>
      <c r="R366">
        <v>2</v>
      </c>
      <c r="S366">
        <v>18.3</v>
      </c>
      <c r="T366">
        <v>20.3</v>
      </c>
      <c r="U366">
        <v>38.200000000000003</v>
      </c>
      <c r="V366">
        <v>2.4</v>
      </c>
      <c r="W366">
        <v>2</v>
      </c>
      <c r="X366">
        <v>0</v>
      </c>
      <c r="Y366">
        <v>3</v>
      </c>
      <c r="Z366" t="s">
        <v>890</v>
      </c>
      <c r="AA366" s="2" t="s">
        <v>991</v>
      </c>
      <c r="AB366">
        <v>0</v>
      </c>
      <c r="AC366">
        <v>2</v>
      </c>
      <c r="AD366" t="s">
        <v>885</v>
      </c>
      <c r="AE366" t="s">
        <v>44</v>
      </c>
      <c r="AF366">
        <v>10</v>
      </c>
      <c r="AG366">
        <v>1</v>
      </c>
      <c r="AH366" s="17" t="s">
        <v>5999</v>
      </c>
      <c r="AI366" s="17">
        <v>115693</v>
      </c>
      <c r="AJ366" s="13">
        <v>30085</v>
      </c>
      <c r="AK366" s="18" t="str">
        <f t="shared" si="32"/>
        <v>BR:Casparius,Ben</v>
      </c>
      <c r="AL366" s="18" t="str">
        <f t="shared" si="34"/>
        <v>BP:Casparius,Ben</v>
      </c>
      <c r="AM366" s="18" t="str">
        <f t="shared" si="33"/>
        <v>FG:Casparius,Ben</v>
      </c>
      <c r="AN366" s="20" t="s">
        <v>6000</v>
      </c>
      <c r="AO366" s="20" t="s">
        <v>6001</v>
      </c>
      <c r="AP366" s="20" t="s">
        <v>7489</v>
      </c>
    </row>
    <row r="367" spans="1:42" x14ac:dyDescent="0.25">
      <c r="A367" t="s">
        <v>1399</v>
      </c>
      <c r="D367" t="s">
        <v>1971</v>
      </c>
      <c r="E367" s="13" t="s">
        <v>1048</v>
      </c>
      <c r="F367" s="16">
        <v>34415</v>
      </c>
      <c r="G367" s="7">
        <f t="shared" si="35"/>
        <v>32</v>
      </c>
      <c r="H367">
        <v>66</v>
      </c>
      <c r="I367">
        <v>67</v>
      </c>
      <c r="J367">
        <v>9</v>
      </c>
      <c r="K367">
        <v>0.8</v>
      </c>
      <c r="L367">
        <v>9.8000000000000007</v>
      </c>
      <c r="M367">
        <v>3.2</v>
      </c>
      <c r="N367">
        <v>0.8</v>
      </c>
      <c r="O367" t="s">
        <v>111</v>
      </c>
      <c r="P367">
        <v>0</v>
      </c>
      <c r="Q367">
        <v>56</v>
      </c>
      <c r="R367">
        <v>9</v>
      </c>
      <c r="S367">
        <v>3</v>
      </c>
      <c r="T367">
        <v>12</v>
      </c>
      <c r="U367">
        <v>4.2</v>
      </c>
      <c r="V367">
        <v>0</v>
      </c>
      <c r="W367">
        <v>0</v>
      </c>
      <c r="X367">
        <v>0</v>
      </c>
      <c r="Y367">
        <v>9</v>
      </c>
      <c r="Z367" t="s">
        <v>929</v>
      </c>
      <c r="AA367" s="2" t="s">
        <v>880</v>
      </c>
      <c r="AB367">
        <v>0</v>
      </c>
      <c r="AC367">
        <v>20</v>
      </c>
      <c r="AD367" t="s">
        <v>885</v>
      </c>
      <c r="AE367" t="s">
        <v>44</v>
      </c>
      <c r="AF367">
        <v>10</v>
      </c>
      <c r="AG367">
        <v>1</v>
      </c>
      <c r="AH367" s="17" t="s">
        <v>5803</v>
      </c>
      <c r="AI367" s="17">
        <v>100572</v>
      </c>
      <c r="AJ367" s="13">
        <v>14710</v>
      </c>
      <c r="AK367" s="18" t="str">
        <f t="shared" si="32"/>
        <v>BR:Diaz,Edwin</v>
      </c>
      <c r="AL367" s="18" t="str">
        <f t="shared" si="34"/>
        <v>BP:Diaz,Edwin</v>
      </c>
      <c r="AM367" s="18" t="str">
        <f t="shared" si="33"/>
        <v>FG:Diaz,Edwin</v>
      </c>
      <c r="AN367" s="20" t="s">
        <v>5804</v>
      </c>
      <c r="AO367" s="20" t="s">
        <v>5805</v>
      </c>
      <c r="AP367" s="20" t="s">
        <v>7192</v>
      </c>
    </row>
    <row r="368" spans="1:42" x14ac:dyDescent="0.25">
      <c r="A368" t="s">
        <v>1399</v>
      </c>
      <c r="B368" t="s">
        <v>2561</v>
      </c>
      <c r="C368" s="13">
        <v>314</v>
      </c>
      <c r="D368" t="s">
        <v>8692</v>
      </c>
      <c r="E368" s="13" t="s">
        <v>1124</v>
      </c>
      <c r="F368" s="16">
        <v>35647</v>
      </c>
      <c r="G368" s="7">
        <f t="shared" si="35"/>
        <v>28</v>
      </c>
      <c r="AH368" s="17" t="s">
        <v>8693</v>
      </c>
      <c r="AI368" s="17">
        <v>109128</v>
      </c>
      <c r="AJ368" s="13">
        <v>21844</v>
      </c>
      <c r="AK368" s="18" t="str">
        <f t="shared" si="32"/>
        <v>BR:Garrett,Braxton*</v>
      </c>
      <c r="AL368" s="18" t="str">
        <f t="shared" si="34"/>
        <v>BP:Garrett,Braxton*</v>
      </c>
      <c r="AM368" s="18" t="str">
        <f t="shared" si="33"/>
        <v>FG:Garrett,Braxton*</v>
      </c>
      <c r="AN368" s="20" t="s">
        <v>8694</v>
      </c>
      <c r="AO368" s="20" t="s">
        <v>8695</v>
      </c>
      <c r="AP368" s="20" t="str">
        <f>_xlfn.CONCAT("https://www.fangraphs.com/statss.aspx?playerid=",AJ368)</f>
        <v>https://www.fangraphs.com/statss.aspx?playerid=21844</v>
      </c>
    </row>
    <row r="369" spans="1:42" x14ac:dyDescent="0.25">
      <c r="A369" t="s">
        <v>1399</v>
      </c>
      <c r="C369" s="13">
        <v>45</v>
      </c>
      <c r="D369" t="s">
        <v>2189</v>
      </c>
      <c r="E369" s="13" t="s">
        <v>1124</v>
      </c>
      <c r="F369" s="16">
        <v>36697</v>
      </c>
      <c r="G369" s="7">
        <f t="shared" si="35"/>
        <v>26</v>
      </c>
      <c r="H369">
        <v>73</v>
      </c>
      <c r="I369">
        <v>45</v>
      </c>
      <c r="J369">
        <v>15</v>
      </c>
      <c r="K369">
        <v>6.4</v>
      </c>
      <c r="L369">
        <v>21.5</v>
      </c>
      <c r="M369">
        <v>14.3</v>
      </c>
      <c r="N369">
        <v>2.2000000000000002</v>
      </c>
      <c r="O369">
        <v>3</v>
      </c>
      <c r="P369">
        <v>0</v>
      </c>
      <c r="Q369">
        <v>47</v>
      </c>
      <c r="R369">
        <v>4</v>
      </c>
      <c r="S369">
        <v>8</v>
      </c>
      <c r="T369">
        <v>12</v>
      </c>
      <c r="U369">
        <v>17.899999999999999</v>
      </c>
      <c r="V369">
        <v>1</v>
      </c>
      <c r="W369" t="s">
        <v>111</v>
      </c>
      <c r="X369">
        <v>0</v>
      </c>
      <c r="Y369">
        <v>9</v>
      </c>
      <c r="Z369" t="s">
        <v>951</v>
      </c>
      <c r="AA369" s="2" t="s">
        <v>887</v>
      </c>
      <c r="AB369">
        <v>8</v>
      </c>
      <c r="AC369">
        <v>5</v>
      </c>
      <c r="AD369" t="s">
        <v>885</v>
      </c>
      <c r="AE369" t="s">
        <v>44</v>
      </c>
      <c r="AF369">
        <v>10</v>
      </c>
      <c r="AG369">
        <v>1</v>
      </c>
      <c r="AH369" s="17" t="s">
        <v>6170</v>
      </c>
      <c r="AI369" s="17">
        <v>123266</v>
      </c>
      <c r="AJ369" s="13">
        <v>24094</v>
      </c>
      <c r="AK369" s="18" t="str">
        <f t="shared" si="32"/>
        <v>BR:Henriquez,Ronny</v>
      </c>
      <c r="AL369" s="18" t="str">
        <f t="shared" si="34"/>
        <v>BP:Henriquez,Ronny</v>
      </c>
      <c r="AM369" s="18" t="str">
        <f t="shared" si="33"/>
        <v>FG:Henriquez,Ronny</v>
      </c>
      <c r="AN369" s="20" t="s">
        <v>6171</v>
      </c>
      <c r="AO369" s="20" t="s">
        <v>6172</v>
      </c>
      <c r="AP369" s="20" t="s">
        <v>7558</v>
      </c>
    </row>
    <row r="370" spans="1:42" x14ac:dyDescent="0.25">
      <c r="A370" t="s">
        <v>1399</v>
      </c>
      <c r="D370" t="s">
        <v>1972</v>
      </c>
      <c r="E370" s="13" t="s">
        <v>1062</v>
      </c>
      <c r="F370" s="16">
        <v>34358</v>
      </c>
      <c r="G370" s="7">
        <f t="shared" si="35"/>
        <v>32</v>
      </c>
      <c r="H370">
        <v>66</v>
      </c>
      <c r="I370">
        <v>32</v>
      </c>
      <c r="J370">
        <v>2</v>
      </c>
      <c r="K370">
        <v>14.5</v>
      </c>
      <c r="L370">
        <v>16.5</v>
      </c>
      <c r="M370">
        <v>23.4</v>
      </c>
      <c r="N370">
        <v>0</v>
      </c>
      <c r="O370">
        <v>0</v>
      </c>
      <c r="P370">
        <v>9</v>
      </c>
      <c r="Q370">
        <v>31</v>
      </c>
      <c r="R370">
        <v>10</v>
      </c>
      <c r="S370">
        <v>16.3</v>
      </c>
      <c r="T370">
        <v>26.3</v>
      </c>
      <c r="U370">
        <v>25</v>
      </c>
      <c r="V370">
        <v>2</v>
      </c>
      <c r="W370">
        <v>3</v>
      </c>
      <c r="X370">
        <v>10</v>
      </c>
      <c r="Y370">
        <v>-4</v>
      </c>
      <c r="Z370" t="s">
        <v>879</v>
      </c>
      <c r="AA370" s="2" t="s">
        <v>960</v>
      </c>
      <c r="AB370">
        <v>0</v>
      </c>
      <c r="AC370">
        <v>3</v>
      </c>
      <c r="AD370" t="s">
        <v>885</v>
      </c>
      <c r="AE370" t="s">
        <v>44</v>
      </c>
      <c r="AF370">
        <v>10</v>
      </c>
      <c r="AG370">
        <v>0</v>
      </c>
      <c r="AH370" s="17" t="s">
        <v>5815</v>
      </c>
      <c r="AI370" s="17">
        <v>125761</v>
      </c>
      <c r="AJ370" s="13">
        <v>27517</v>
      </c>
      <c r="AK370" s="18" t="str">
        <f t="shared" si="32"/>
        <v>BR:Koenig,Jared*</v>
      </c>
      <c r="AL370" s="18" t="str">
        <f t="shared" si="34"/>
        <v>BP:Koenig,Jared*</v>
      </c>
      <c r="AM370" s="18" t="str">
        <f t="shared" si="33"/>
        <v>FG:Koenig,Jared*</v>
      </c>
      <c r="AN370" s="20" t="s">
        <v>5816</v>
      </c>
      <c r="AO370" s="20" t="s">
        <v>5817</v>
      </c>
      <c r="AP370" s="20" t="s">
        <v>7188</v>
      </c>
    </row>
    <row r="371" spans="1:42" x14ac:dyDescent="0.25">
      <c r="A371" t="s">
        <v>1399</v>
      </c>
      <c r="C371" s="13">
        <v>134</v>
      </c>
      <c r="D371" t="s">
        <v>2254</v>
      </c>
      <c r="E371" s="13" t="s">
        <v>1053</v>
      </c>
      <c r="F371" s="16">
        <v>35163</v>
      </c>
      <c r="G371" s="7">
        <f t="shared" si="35"/>
        <v>30</v>
      </c>
      <c r="H371">
        <v>86</v>
      </c>
      <c r="I371">
        <v>16</v>
      </c>
      <c r="J371">
        <v>10</v>
      </c>
      <c r="K371">
        <v>3.9</v>
      </c>
      <c r="L371">
        <v>13.9</v>
      </c>
      <c r="M371">
        <v>11.2</v>
      </c>
      <c r="N371">
        <v>1.6</v>
      </c>
      <c r="O371">
        <v>2</v>
      </c>
      <c r="P371">
        <v>12</v>
      </c>
      <c r="Q371">
        <v>25</v>
      </c>
      <c r="R371">
        <v>15</v>
      </c>
      <c r="S371">
        <v>17.5</v>
      </c>
      <c r="T371">
        <v>32.5</v>
      </c>
      <c r="U371">
        <v>27.4</v>
      </c>
      <c r="V371">
        <v>0.2</v>
      </c>
      <c r="W371">
        <v>0</v>
      </c>
      <c r="X371">
        <v>8</v>
      </c>
      <c r="Y371">
        <v>0</v>
      </c>
      <c r="Z371" t="s">
        <v>910</v>
      </c>
      <c r="AA371" s="2" t="s">
        <v>880</v>
      </c>
      <c r="AB371">
        <v>0</v>
      </c>
      <c r="AC371">
        <v>5</v>
      </c>
      <c r="AD371" t="s">
        <v>885</v>
      </c>
      <c r="AE371" t="s">
        <v>44</v>
      </c>
      <c r="AF371">
        <v>10</v>
      </c>
      <c r="AG371">
        <v>1</v>
      </c>
      <c r="AH371" s="17" t="s">
        <v>6266</v>
      </c>
      <c r="AI371" s="17">
        <v>110167</v>
      </c>
      <c r="AJ371" s="13">
        <v>21306</v>
      </c>
      <c r="AK371" s="18" t="str">
        <f t="shared" si="32"/>
        <v>BR:Latz,Jake*</v>
      </c>
      <c r="AL371" s="18" t="str">
        <f t="shared" si="34"/>
        <v>BP:Latz,Jake*</v>
      </c>
      <c r="AM371" s="18" t="str">
        <f t="shared" si="33"/>
        <v>FG:Latz,Jake*</v>
      </c>
      <c r="AN371" s="20" t="s">
        <v>6267</v>
      </c>
      <c r="AO371" s="20" t="s">
        <v>6268</v>
      </c>
      <c r="AP371" s="20" t="s">
        <v>7310</v>
      </c>
    </row>
    <row r="372" spans="1:42" x14ac:dyDescent="0.25">
      <c r="A372" t="s">
        <v>1399</v>
      </c>
      <c r="C372" s="13">
        <v>54</v>
      </c>
      <c r="D372" t="s">
        <v>2270</v>
      </c>
      <c r="E372" s="13" t="s">
        <v>1076</v>
      </c>
      <c r="F372" s="16">
        <v>35865</v>
      </c>
      <c r="G372" s="7">
        <f t="shared" si="35"/>
        <v>28</v>
      </c>
      <c r="H372">
        <v>93</v>
      </c>
      <c r="I372">
        <v>41</v>
      </c>
      <c r="J372">
        <v>7</v>
      </c>
      <c r="K372">
        <v>11.4</v>
      </c>
      <c r="L372">
        <v>18.399999999999999</v>
      </c>
      <c r="M372">
        <v>18.8</v>
      </c>
      <c r="N372">
        <v>0.2</v>
      </c>
      <c r="O372">
        <v>0</v>
      </c>
      <c r="P372">
        <v>0</v>
      </c>
      <c r="Q372">
        <v>36</v>
      </c>
      <c r="R372">
        <v>13</v>
      </c>
      <c r="S372">
        <v>8.1</v>
      </c>
      <c r="T372">
        <v>21</v>
      </c>
      <c r="U372">
        <v>20.7</v>
      </c>
      <c r="V372">
        <v>3.2</v>
      </c>
      <c r="W372">
        <v>6</v>
      </c>
      <c r="X372">
        <v>0</v>
      </c>
      <c r="Y372">
        <v>0</v>
      </c>
      <c r="Z372" t="s">
        <v>886</v>
      </c>
      <c r="AA372" s="2" t="s">
        <v>1015</v>
      </c>
      <c r="AB372">
        <v>4</v>
      </c>
      <c r="AC372">
        <v>0</v>
      </c>
      <c r="AD372" t="s">
        <v>881</v>
      </c>
      <c r="AE372" t="s">
        <v>44</v>
      </c>
      <c r="AF372">
        <v>10</v>
      </c>
      <c r="AG372">
        <v>2</v>
      </c>
      <c r="AH372" s="17" t="s">
        <v>6296</v>
      </c>
      <c r="AI372" s="17">
        <v>126961</v>
      </c>
      <c r="AJ372" s="13">
        <v>25098</v>
      </c>
      <c r="AK372" s="18" t="str">
        <f t="shared" si="32"/>
        <v>BR:Lopez,Jacob*</v>
      </c>
      <c r="AL372" s="18" t="str">
        <f t="shared" si="34"/>
        <v>BP:Lopez,Jacob*</v>
      </c>
      <c r="AM372" s="18" t="str">
        <f t="shared" si="33"/>
        <v>FG:Lopez,Jacob*</v>
      </c>
      <c r="AN372" s="20" t="s">
        <v>6297</v>
      </c>
      <c r="AO372" s="20" t="s">
        <v>6298</v>
      </c>
      <c r="AP372" s="20" t="s">
        <v>7441</v>
      </c>
    </row>
    <row r="373" spans="1:42" x14ac:dyDescent="0.25">
      <c r="A373" t="s">
        <v>1399</v>
      </c>
      <c r="D373" t="s">
        <v>1973</v>
      </c>
      <c r="E373" s="13" t="s">
        <v>1124</v>
      </c>
      <c r="F373" s="16">
        <v>36231</v>
      </c>
      <c r="G373" s="7">
        <f t="shared" si="35"/>
        <v>27</v>
      </c>
      <c r="H373">
        <v>65</v>
      </c>
      <c r="I373">
        <v>35</v>
      </c>
      <c r="J373">
        <v>3</v>
      </c>
      <c r="K373">
        <v>14.5</v>
      </c>
      <c r="L373">
        <v>17.5</v>
      </c>
      <c r="M373">
        <v>24.5</v>
      </c>
      <c r="N373">
        <v>2.4</v>
      </c>
      <c r="O373">
        <v>3</v>
      </c>
      <c r="P373">
        <v>0</v>
      </c>
      <c r="Q373">
        <v>21</v>
      </c>
      <c r="R373">
        <v>9</v>
      </c>
      <c r="S373">
        <v>28.4</v>
      </c>
      <c r="T373">
        <v>37.299999999999997</v>
      </c>
      <c r="U373">
        <v>49</v>
      </c>
      <c r="V373">
        <v>4.8</v>
      </c>
      <c r="W373">
        <v>8</v>
      </c>
      <c r="X373">
        <v>0</v>
      </c>
      <c r="Y373">
        <v>-4</v>
      </c>
      <c r="Z373" t="s">
        <v>883</v>
      </c>
      <c r="AA373" s="2" t="s">
        <v>880</v>
      </c>
      <c r="AB373">
        <v>6</v>
      </c>
      <c r="AC373">
        <v>0</v>
      </c>
      <c r="AD373" t="s">
        <v>881</v>
      </c>
      <c r="AE373" t="s">
        <v>44</v>
      </c>
      <c r="AF373">
        <v>10</v>
      </c>
      <c r="AG373">
        <v>5</v>
      </c>
      <c r="AH373" s="17" t="s">
        <v>5821</v>
      </c>
      <c r="AI373" s="17">
        <v>129333</v>
      </c>
      <c r="AJ373" s="13">
        <v>27474</v>
      </c>
      <c r="AK373" s="18" t="str">
        <f t="shared" si="32"/>
        <v>BR:Meyer,Max</v>
      </c>
      <c r="AL373" s="18" t="str">
        <f t="shared" si="34"/>
        <v>BP:Meyer,Max</v>
      </c>
      <c r="AM373" s="18" t="str">
        <f t="shared" si="33"/>
        <v>FG:Meyer,Max</v>
      </c>
      <c r="AN373" s="20" t="s">
        <v>5822</v>
      </c>
      <c r="AO373" s="20" t="s">
        <v>5823</v>
      </c>
      <c r="AP373" s="20" t="s">
        <v>7495</v>
      </c>
    </row>
    <row r="374" spans="1:42" x14ac:dyDescent="0.25">
      <c r="A374" t="s">
        <v>1399</v>
      </c>
      <c r="D374" t="s">
        <v>1974</v>
      </c>
      <c r="E374" s="13" t="s">
        <v>1106</v>
      </c>
      <c r="F374" s="16">
        <v>35551</v>
      </c>
      <c r="G374" s="7">
        <f t="shared" si="35"/>
        <v>29</v>
      </c>
      <c r="H374">
        <v>149</v>
      </c>
      <c r="I374">
        <v>27</v>
      </c>
      <c r="J374">
        <v>1</v>
      </c>
      <c r="K374">
        <v>23.6</v>
      </c>
      <c r="L374">
        <v>24.6</v>
      </c>
      <c r="M374">
        <v>36.200000000000003</v>
      </c>
      <c r="N374">
        <v>1</v>
      </c>
      <c r="O374">
        <v>0</v>
      </c>
      <c r="P374">
        <v>2</v>
      </c>
      <c r="Q374">
        <v>21</v>
      </c>
      <c r="R374">
        <v>6</v>
      </c>
      <c r="S374">
        <v>17.8</v>
      </c>
      <c r="T374">
        <v>23.8</v>
      </c>
      <c r="U374">
        <v>32</v>
      </c>
      <c r="V374">
        <v>3.4</v>
      </c>
      <c r="W374">
        <v>5</v>
      </c>
      <c r="X374">
        <v>3</v>
      </c>
      <c r="Y374">
        <v>1</v>
      </c>
      <c r="Z374" t="s">
        <v>898</v>
      </c>
      <c r="AA374" s="2" t="s">
        <v>972</v>
      </c>
      <c r="AB374">
        <v>0</v>
      </c>
      <c r="AC374">
        <v>2</v>
      </c>
      <c r="AD374" t="s">
        <v>885</v>
      </c>
      <c r="AE374" t="s">
        <v>44</v>
      </c>
      <c r="AF374">
        <v>10</v>
      </c>
      <c r="AG374">
        <v>1</v>
      </c>
      <c r="AH374" s="17" t="s">
        <v>5824</v>
      </c>
      <c r="AI374" s="17">
        <v>122776</v>
      </c>
      <c r="AJ374" s="13">
        <v>20492</v>
      </c>
      <c r="AK374" s="18" t="str">
        <f t="shared" ref="AK374:AK437" si="36">HYPERLINK(AN374,_xlfn.CONCAT("BR:",D374))</f>
        <v>BR:Mize,Casey</v>
      </c>
      <c r="AL374" s="18" t="str">
        <f t="shared" si="34"/>
        <v>BP:Mize,Casey</v>
      </c>
      <c r="AM374" s="18" t="str">
        <f t="shared" ref="AM374:AM437" si="37">HYPERLINK(AP374,_xlfn.CONCAT("FG:",D374))</f>
        <v>FG:Mize,Casey</v>
      </c>
      <c r="AN374" s="20" t="s">
        <v>5825</v>
      </c>
      <c r="AO374" s="20" t="s">
        <v>5826</v>
      </c>
      <c r="AP374" s="20" t="s">
        <v>7377</v>
      </c>
    </row>
    <row r="375" spans="1:42" x14ac:dyDescent="0.25">
      <c r="A375" t="s">
        <v>1399</v>
      </c>
      <c r="D375" t="s">
        <v>1975</v>
      </c>
      <c r="E375" s="13" t="s">
        <v>648</v>
      </c>
      <c r="F375" s="16">
        <v>36176</v>
      </c>
      <c r="G375" s="7">
        <f t="shared" si="35"/>
        <v>27</v>
      </c>
      <c r="H375">
        <v>62</v>
      </c>
      <c r="I375">
        <v>52</v>
      </c>
      <c r="J375">
        <v>15</v>
      </c>
      <c r="K375">
        <v>0</v>
      </c>
      <c r="L375">
        <v>15</v>
      </c>
      <c r="M375">
        <v>0</v>
      </c>
      <c r="N375">
        <v>0</v>
      </c>
      <c r="O375" t="s">
        <v>103</v>
      </c>
      <c r="P375">
        <v>1</v>
      </c>
      <c r="Q375">
        <v>48</v>
      </c>
      <c r="R375">
        <v>12</v>
      </c>
      <c r="S375">
        <v>4.3</v>
      </c>
      <c r="T375">
        <v>16.3</v>
      </c>
      <c r="U375">
        <v>5.7</v>
      </c>
      <c r="V375">
        <v>0</v>
      </c>
      <c r="W375">
        <v>0</v>
      </c>
      <c r="X375">
        <v>0</v>
      </c>
      <c r="Y375">
        <v>1</v>
      </c>
      <c r="Z375" t="s">
        <v>929</v>
      </c>
      <c r="AA375" s="2" t="s">
        <v>880</v>
      </c>
      <c r="AB375">
        <v>0</v>
      </c>
      <c r="AC375">
        <v>20</v>
      </c>
      <c r="AD375" t="s">
        <v>885</v>
      </c>
      <c r="AE375" t="s">
        <v>44</v>
      </c>
      <c r="AF375">
        <v>10</v>
      </c>
      <c r="AG375">
        <v>1</v>
      </c>
      <c r="AH375" s="17" t="s">
        <v>5827</v>
      </c>
      <c r="AI375" s="17">
        <v>108274</v>
      </c>
      <c r="AJ375" s="13">
        <v>20373</v>
      </c>
      <c r="AK375" s="18" t="str">
        <f t="shared" si="36"/>
        <v>BR:Munoz,Andres</v>
      </c>
      <c r="AL375" s="18" t="str">
        <f t="shared" si="34"/>
        <v>BP:Munoz,Andres</v>
      </c>
      <c r="AM375" s="18" t="str">
        <f t="shared" si="37"/>
        <v>FG:Munoz,Andres</v>
      </c>
      <c r="AN375" s="20" t="s">
        <v>5828</v>
      </c>
      <c r="AO375" s="20" t="s">
        <v>5829</v>
      </c>
      <c r="AP375" s="20" t="s">
        <v>7485</v>
      </c>
    </row>
    <row r="376" spans="1:42" x14ac:dyDescent="0.25">
      <c r="A376" t="s">
        <v>1399</v>
      </c>
      <c r="B376" t="s">
        <v>2561</v>
      </c>
      <c r="D376" t="s">
        <v>1976</v>
      </c>
      <c r="E376" s="13" t="s">
        <v>1168</v>
      </c>
      <c r="F376" s="16">
        <v>33942</v>
      </c>
      <c r="G376" s="7">
        <f t="shared" si="35"/>
        <v>33</v>
      </c>
      <c r="AH376" s="17" t="s">
        <v>5830</v>
      </c>
      <c r="AI376" s="17">
        <v>70473</v>
      </c>
      <c r="AJ376" s="13">
        <v>12970</v>
      </c>
      <c r="AK376" s="18" t="str">
        <f t="shared" si="36"/>
        <v>BR:Musgrove,Joe</v>
      </c>
      <c r="AL376" s="18" t="str">
        <f t="shared" si="34"/>
        <v>BP:Musgrove,Joe</v>
      </c>
      <c r="AM376" s="18" t="str">
        <f t="shared" si="37"/>
        <v>FG:Musgrove,Joe</v>
      </c>
      <c r="AN376" s="20" t="s">
        <v>5831</v>
      </c>
      <c r="AO376" s="20" t="s">
        <v>5832</v>
      </c>
      <c r="AP376" s="20" t="s">
        <v>6989</v>
      </c>
    </row>
    <row r="377" spans="1:42" x14ac:dyDescent="0.25">
      <c r="A377" t="s">
        <v>1399</v>
      </c>
      <c r="C377" s="13">
        <v>274</v>
      </c>
      <c r="D377" t="s">
        <v>2349</v>
      </c>
      <c r="E377" s="13" t="s">
        <v>1127</v>
      </c>
      <c r="F377" s="16">
        <v>36187</v>
      </c>
      <c r="G377" s="7">
        <f t="shared" si="35"/>
        <v>27</v>
      </c>
      <c r="H377">
        <v>89</v>
      </c>
      <c r="I377">
        <v>27</v>
      </c>
      <c r="J377">
        <v>17</v>
      </c>
      <c r="K377">
        <v>9.1999999999999993</v>
      </c>
      <c r="L377">
        <v>26.2</v>
      </c>
      <c r="M377">
        <v>24.1</v>
      </c>
      <c r="N377">
        <v>3.2</v>
      </c>
      <c r="O377">
        <v>6</v>
      </c>
      <c r="P377">
        <v>10</v>
      </c>
      <c r="Q377">
        <v>31</v>
      </c>
      <c r="R377">
        <v>12</v>
      </c>
      <c r="S377">
        <v>19.100000000000001</v>
      </c>
      <c r="T377">
        <v>31.1</v>
      </c>
      <c r="U377">
        <v>21.2</v>
      </c>
      <c r="V377">
        <v>0.2</v>
      </c>
      <c r="W377">
        <v>0</v>
      </c>
      <c r="X377">
        <v>9</v>
      </c>
      <c r="Y377">
        <v>6</v>
      </c>
      <c r="Z377" t="s">
        <v>898</v>
      </c>
      <c r="AA377" s="2" t="s">
        <v>922</v>
      </c>
      <c r="AB377">
        <v>0</v>
      </c>
      <c r="AC377">
        <v>0</v>
      </c>
      <c r="AD377" t="s">
        <v>885</v>
      </c>
      <c r="AE377" t="s">
        <v>44</v>
      </c>
      <c r="AF377">
        <v>10</v>
      </c>
      <c r="AG377">
        <v>1</v>
      </c>
      <c r="AH377" s="17" t="s">
        <v>4924</v>
      </c>
      <c r="AI377" s="17">
        <v>131491</v>
      </c>
      <c r="AJ377" s="13">
        <v>27646</v>
      </c>
      <c r="AK377" s="18" t="str">
        <f t="shared" si="36"/>
        <v>BR:Ortiz,Luis L.</v>
      </c>
      <c r="AL377" s="18" t="str">
        <f t="shared" si="34"/>
        <v>BP:Ortiz,Luis L.</v>
      </c>
      <c r="AM377" s="18" t="str">
        <f t="shared" si="37"/>
        <v>FG:Ortiz,Luis L.</v>
      </c>
      <c r="AN377" s="20" t="s">
        <v>4925</v>
      </c>
      <c r="AO377" s="20" t="s">
        <v>4926</v>
      </c>
      <c r="AP377" s="20" t="s">
        <v>7487</v>
      </c>
    </row>
    <row r="378" spans="1:42" x14ac:dyDescent="0.25">
      <c r="A378" t="s">
        <v>1399</v>
      </c>
      <c r="D378" t="s">
        <v>1977</v>
      </c>
      <c r="E378" s="13" t="s">
        <v>1050</v>
      </c>
      <c r="F378" s="16">
        <v>35411</v>
      </c>
      <c r="G378" s="7">
        <f t="shared" si="35"/>
        <v>29</v>
      </c>
      <c r="H378">
        <v>202</v>
      </c>
      <c r="I378">
        <v>36</v>
      </c>
      <c r="J378">
        <v>2</v>
      </c>
      <c r="K378">
        <v>9.1</v>
      </c>
      <c r="L378">
        <v>11.1</v>
      </c>
      <c r="M378">
        <v>10.3</v>
      </c>
      <c r="N378">
        <v>0</v>
      </c>
      <c r="O378">
        <v>0</v>
      </c>
      <c r="P378">
        <v>13</v>
      </c>
      <c r="Q378">
        <v>32</v>
      </c>
      <c r="R378">
        <v>3</v>
      </c>
      <c r="S378">
        <v>18.8</v>
      </c>
      <c r="T378">
        <v>21.8</v>
      </c>
      <c r="U378">
        <v>24.6</v>
      </c>
      <c r="V378">
        <v>0</v>
      </c>
      <c r="W378">
        <v>0</v>
      </c>
      <c r="X378">
        <v>10</v>
      </c>
      <c r="Y378">
        <v>0</v>
      </c>
      <c r="Z378" t="s">
        <v>891</v>
      </c>
      <c r="AA378" s="2" t="s">
        <v>973</v>
      </c>
      <c r="AB378">
        <v>2</v>
      </c>
      <c r="AC378">
        <v>6</v>
      </c>
      <c r="AD378" t="s">
        <v>881</v>
      </c>
      <c r="AE378" t="s">
        <v>44</v>
      </c>
      <c r="AF378">
        <v>10</v>
      </c>
      <c r="AG378">
        <v>0</v>
      </c>
      <c r="AH378" s="17" t="s">
        <v>5839</v>
      </c>
      <c r="AI378" s="17">
        <v>104499</v>
      </c>
      <c r="AJ378" s="13">
        <v>20778</v>
      </c>
      <c r="AK378" s="18" t="str">
        <f t="shared" si="36"/>
        <v>BR:Sanchez,Cristopher*</v>
      </c>
      <c r="AL378" s="18" t="str">
        <f t="shared" si="34"/>
        <v>BP:Sanchez,Cristopher*</v>
      </c>
      <c r="AM378" s="18" t="str">
        <f t="shared" si="37"/>
        <v>FG:Sanchez,Cristopher*</v>
      </c>
      <c r="AN378" s="20" t="s">
        <v>5840</v>
      </c>
      <c r="AO378" s="20" t="s">
        <v>5841</v>
      </c>
      <c r="AP378" s="20" t="s">
        <v>7361</v>
      </c>
    </row>
    <row r="379" spans="1:42" x14ac:dyDescent="0.25">
      <c r="A379" t="s">
        <v>1399</v>
      </c>
      <c r="C379" s="13">
        <v>154</v>
      </c>
      <c r="D379" t="s">
        <v>6907</v>
      </c>
      <c r="E379" s="13" t="s">
        <v>1121</v>
      </c>
      <c r="F379" s="16">
        <v>34795</v>
      </c>
      <c r="G379" s="7">
        <f t="shared" si="35"/>
        <v>31</v>
      </c>
      <c r="H379">
        <v>51</v>
      </c>
      <c r="I379">
        <v>54</v>
      </c>
      <c r="J379">
        <v>5</v>
      </c>
      <c r="K379">
        <v>4.2</v>
      </c>
      <c r="L379">
        <v>9.1</v>
      </c>
      <c r="M379">
        <v>7.9</v>
      </c>
      <c r="N379">
        <v>0.4</v>
      </c>
      <c r="O379">
        <v>0</v>
      </c>
      <c r="P379">
        <v>8</v>
      </c>
      <c r="Q379">
        <v>31</v>
      </c>
      <c r="R379">
        <v>10</v>
      </c>
      <c r="S379">
        <v>12.3</v>
      </c>
      <c r="T379">
        <v>22.3</v>
      </c>
      <c r="U379">
        <v>25.3</v>
      </c>
      <c r="V379">
        <v>1</v>
      </c>
      <c r="W379">
        <v>1</v>
      </c>
      <c r="X379">
        <v>12</v>
      </c>
      <c r="Y379">
        <v>9</v>
      </c>
      <c r="Z379" t="s">
        <v>979</v>
      </c>
      <c r="AA379" s="2" t="s">
        <v>980</v>
      </c>
      <c r="AB379">
        <v>0</v>
      </c>
      <c r="AC379">
        <v>19</v>
      </c>
      <c r="AD379" t="s">
        <v>881</v>
      </c>
      <c r="AE379" t="s">
        <v>44</v>
      </c>
      <c r="AF379">
        <v>10</v>
      </c>
      <c r="AG379">
        <v>3</v>
      </c>
      <c r="AH379" s="17" t="s">
        <v>6908</v>
      </c>
      <c r="AI379" s="17">
        <v>137496</v>
      </c>
      <c r="AJ379" s="13">
        <v>21345</v>
      </c>
      <c r="AK379" s="18" t="str">
        <f t="shared" si="36"/>
        <v>BR:Sousa,Bennett*</v>
      </c>
      <c r="AL379" s="18" t="str">
        <f t="shared" si="34"/>
        <v>BP:Sousa,Bennett*</v>
      </c>
      <c r="AM379" s="18" t="str">
        <f t="shared" si="37"/>
        <v>FG:Sousa,Bennett*</v>
      </c>
      <c r="AN379" s="20" t="s">
        <v>6909</v>
      </c>
      <c r="AO379" s="20" t="s">
        <v>6910</v>
      </c>
      <c r="AP379" s="20" t="s">
        <v>6911</v>
      </c>
    </row>
    <row r="380" spans="1:42" x14ac:dyDescent="0.25">
      <c r="A380" t="s">
        <v>1399</v>
      </c>
      <c r="D380" t="s">
        <v>1978</v>
      </c>
      <c r="E380" s="13" t="s">
        <v>1050</v>
      </c>
      <c r="F380" s="16">
        <v>33554</v>
      </c>
      <c r="G380" s="7">
        <f t="shared" si="35"/>
        <v>34</v>
      </c>
      <c r="H380">
        <v>62</v>
      </c>
      <c r="I380">
        <v>31</v>
      </c>
      <c r="J380">
        <v>8</v>
      </c>
      <c r="K380">
        <v>16.600000000000001</v>
      </c>
      <c r="L380">
        <v>24.6</v>
      </c>
      <c r="M380">
        <v>34</v>
      </c>
      <c r="N380">
        <v>0.2</v>
      </c>
      <c r="O380">
        <v>0</v>
      </c>
      <c r="P380">
        <v>0</v>
      </c>
      <c r="Q380">
        <v>38</v>
      </c>
      <c r="R380">
        <v>8</v>
      </c>
      <c r="S380">
        <v>8.6</v>
      </c>
      <c r="T380">
        <v>16.600000000000001</v>
      </c>
      <c r="U380">
        <v>17.3</v>
      </c>
      <c r="V380">
        <v>1.6</v>
      </c>
      <c r="W380">
        <v>1</v>
      </c>
      <c r="X380">
        <v>0</v>
      </c>
      <c r="Y380">
        <v>1</v>
      </c>
      <c r="Z380" t="s">
        <v>893</v>
      </c>
      <c r="AA380" s="2" t="s">
        <v>1018</v>
      </c>
      <c r="AB380">
        <v>0</v>
      </c>
      <c r="AC380">
        <v>11</v>
      </c>
      <c r="AD380" t="s">
        <v>885</v>
      </c>
      <c r="AE380" t="s">
        <v>44</v>
      </c>
      <c r="AF380">
        <v>10</v>
      </c>
      <c r="AG380">
        <v>1</v>
      </c>
      <c r="AH380" s="17" t="s">
        <v>5845</v>
      </c>
      <c r="AI380" s="17">
        <v>100612</v>
      </c>
      <c r="AJ380" s="13">
        <v>13799</v>
      </c>
      <c r="AK380" s="18" t="str">
        <f t="shared" si="36"/>
        <v>BR:Strahm,Matt*</v>
      </c>
      <c r="AL380" s="18" t="str">
        <f t="shared" si="34"/>
        <v>BP:Strahm,Matt*</v>
      </c>
      <c r="AM380" s="18" t="str">
        <f t="shared" si="37"/>
        <v>FG:Strahm,Matt*</v>
      </c>
      <c r="AN380" s="20" t="s">
        <v>5846</v>
      </c>
      <c r="AO380" s="20" t="s">
        <v>5847</v>
      </c>
      <c r="AP380" s="20" t="s">
        <v>7107</v>
      </c>
    </row>
    <row r="381" spans="1:42" x14ac:dyDescent="0.25">
      <c r="A381" t="s">
        <v>1399</v>
      </c>
      <c r="D381" t="s">
        <v>1979</v>
      </c>
      <c r="E381" s="13" t="s">
        <v>1078</v>
      </c>
      <c r="F381" s="16">
        <v>36096</v>
      </c>
      <c r="G381" s="7">
        <f t="shared" si="35"/>
        <v>27</v>
      </c>
      <c r="H381">
        <v>125</v>
      </c>
      <c r="I381">
        <v>24</v>
      </c>
      <c r="J381">
        <v>13</v>
      </c>
      <c r="K381">
        <v>19.2</v>
      </c>
      <c r="L381">
        <v>32.200000000000003</v>
      </c>
      <c r="M381">
        <v>33.200000000000003</v>
      </c>
      <c r="N381">
        <v>2.8</v>
      </c>
      <c r="O381">
        <v>4</v>
      </c>
      <c r="P381">
        <v>4</v>
      </c>
      <c r="Q381">
        <v>36</v>
      </c>
      <c r="R381">
        <v>11</v>
      </c>
      <c r="S381">
        <v>16.8</v>
      </c>
      <c r="T381">
        <v>27.9</v>
      </c>
      <c r="U381">
        <v>34.4</v>
      </c>
      <c r="V381">
        <v>2.8</v>
      </c>
      <c r="W381">
        <v>5</v>
      </c>
      <c r="X381">
        <v>4</v>
      </c>
      <c r="Y381">
        <v>0</v>
      </c>
      <c r="Z381" t="s">
        <v>898</v>
      </c>
      <c r="AA381" s="2" t="s">
        <v>909</v>
      </c>
      <c r="AB381">
        <v>3</v>
      </c>
      <c r="AC381">
        <v>1</v>
      </c>
      <c r="AD381" t="s">
        <v>885</v>
      </c>
      <c r="AE381" t="s">
        <v>44</v>
      </c>
      <c r="AF381">
        <v>10</v>
      </c>
      <c r="AG381">
        <v>2</v>
      </c>
      <c r="AH381" s="17" t="s">
        <v>5848</v>
      </c>
      <c r="AI381" s="17">
        <v>137960</v>
      </c>
      <c r="AJ381" s="13">
        <v>27498</v>
      </c>
      <c r="AK381" s="18" t="str">
        <f t="shared" si="36"/>
        <v>BR:Strider,Spencer</v>
      </c>
      <c r="AL381" s="18" t="str">
        <f t="shared" ref="AL381:AL444" si="38">HYPERLINK(AO381,_xlfn.CONCAT("BP:",D381))</f>
        <v>BP:Strider,Spencer</v>
      </c>
      <c r="AM381" s="18" t="str">
        <f t="shared" si="37"/>
        <v>FG:Strider,Spencer</v>
      </c>
      <c r="AN381" s="20" t="s">
        <v>5849</v>
      </c>
      <c r="AO381" s="20" t="s">
        <v>5850</v>
      </c>
      <c r="AP381" s="20" t="s">
        <v>7481</v>
      </c>
    </row>
    <row r="382" spans="1:42" x14ac:dyDescent="0.25">
      <c r="A382" t="s">
        <v>1399</v>
      </c>
      <c r="B382" t="s">
        <v>2561</v>
      </c>
      <c r="D382" t="s">
        <v>1981</v>
      </c>
      <c r="E382" s="13" t="s">
        <v>1131</v>
      </c>
      <c r="F382" s="16">
        <v>37486</v>
      </c>
      <c r="G382" s="7">
        <f t="shared" si="35"/>
        <v>23</v>
      </c>
      <c r="AH382" s="17" t="s">
        <v>5851</v>
      </c>
      <c r="AI382" s="17">
        <v>151664</v>
      </c>
      <c r="AJ382" s="13" t="s">
        <v>1980</v>
      </c>
      <c r="AK382" s="18" t="str">
        <f t="shared" si="36"/>
        <v>BR:Tiedemann,Ricky*</v>
      </c>
      <c r="AL382" s="18" t="str">
        <f t="shared" si="38"/>
        <v>BP:Tiedemann,Ricky*</v>
      </c>
      <c r="AM382" s="18" t="str">
        <f t="shared" si="37"/>
        <v>FG:Tiedemann,Ricky*</v>
      </c>
      <c r="AN382" s="20" t="s">
        <v>5852</v>
      </c>
      <c r="AO382" s="20" t="s">
        <v>5853</v>
      </c>
      <c r="AP382" s="20" t="s">
        <v>6995</v>
      </c>
    </row>
    <row r="383" spans="1:42" x14ac:dyDescent="0.25">
      <c r="A383" t="s">
        <v>1399</v>
      </c>
      <c r="C383" s="13">
        <v>94</v>
      </c>
      <c r="D383" t="s">
        <v>6932</v>
      </c>
      <c r="E383" s="13" t="s">
        <v>1121</v>
      </c>
      <c r="F383" s="16">
        <v>35316</v>
      </c>
      <c r="G383" s="7">
        <f t="shared" si="35"/>
        <v>29</v>
      </c>
      <c r="H383">
        <v>54</v>
      </c>
      <c r="I383">
        <v>6</v>
      </c>
      <c r="J383">
        <v>0</v>
      </c>
      <c r="K383">
        <v>3.7</v>
      </c>
      <c r="L383">
        <v>3.7</v>
      </c>
      <c r="M383">
        <v>7.3</v>
      </c>
      <c r="N383">
        <v>1.2</v>
      </c>
      <c r="O383" t="s">
        <v>41</v>
      </c>
      <c r="P383">
        <v>0</v>
      </c>
      <c r="Q383">
        <v>32</v>
      </c>
      <c r="R383">
        <v>0</v>
      </c>
      <c r="S383">
        <v>11.8</v>
      </c>
      <c r="T383">
        <v>11.8</v>
      </c>
      <c r="U383">
        <v>28.9</v>
      </c>
      <c r="V383">
        <v>3.8</v>
      </c>
      <c r="W383">
        <v>6</v>
      </c>
      <c r="X383">
        <v>0</v>
      </c>
      <c r="Y383">
        <v>-3</v>
      </c>
      <c r="Z383" t="s">
        <v>883</v>
      </c>
      <c r="AA383" s="2" t="s">
        <v>880</v>
      </c>
      <c r="AB383">
        <v>0</v>
      </c>
      <c r="AC383">
        <v>0</v>
      </c>
      <c r="AD383" t="s">
        <v>881</v>
      </c>
      <c r="AE383" t="s">
        <v>44</v>
      </c>
      <c r="AF383">
        <v>10</v>
      </c>
      <c r="AG383">
        <v>6</v>
      </c>
      <c r="AH383" s="17" t="s">
        <v>6933</v>
      </c>
      <c r="AI383" s="17">
        <v>145142</v>
      </c>
      <c r="AJ383" s="13">
        <v>26056</v>
      </c>
      <c r="AK383" s="18" t="str">
        <f t="shared" si="36"/>
        <v>BR:Walter,Brandon*</v>
      </c>
      <c r="AL383" s="18" t="str">
        <f t="shared" si="38"/>
        <v>BP:Walter,Brandon*</v>
      </c>
      <c r="AM383" s="18" t="str">
        <f t="shared" si="37"/>
        <v>FG:Walter,Brandon*</v>
      </c>
      <c r="AN383" s="20" t="s">
        <v>6934</v>
      </c>
      <c r="AO383" s="20" t="s">
        <v>6935</v>
      </c>
      <c r="AP383" s="20" t="s">
        <v>6936</v>
      </c>
    </row>
    <row r="384" spans="1:42" x14ac:dyDescent="0.25">
      <c r="A384" t="s">
        <v>1399</v>
      </c>
      <c r="D384" t="s">
        <v>1982</v>
      </c>
      <c r="E384" s="13" t="s">
        <v>1050</v>
      </c>
      <c r="F384" s="16">
        <v>33023</v>
      </c>
      <c r="G384" s="7">
        <f t="shared" si="35"/>
        <v>36</v>
      </c>
      <c r="H384">
        <v>150</v>
      </c>
      <c r="I384">
        <v>51</v>
      </c>
      <c r="J384">
        <v>4</v>
      </c>
      <c r="K384">
        <v>9.1</v>
      </c>
      <c r="L384">
        <v>13.1</v>
      </c>
      <c r="M384">
        <v>23.9</v>
      </c>
      <c r="N384">
        <v>2.8</v>
      </c>
      <c r="O384" t="s">
        <v>41</v>
      </c>
      <c r="P384">
        <v>6</v>
      </c>
      <c r="Q384">
        <v>46</v>
      </c>
      <c r="R384">
        <v>2</v>
      </c>
      <c r="S384">
        <v>11.3</v>
      </c>
      <c r="T384">
        <v>13.3</v>
      </c>
      <c r="U384">
        <v>18.8</v>
      </c>
      <c r="V384">
        <v>2</v>
      </c>
      <c r="W384">
        <v>2</v>
      </c>
      <c r="X384">
        <v>3</v>
      </c>
      <c r="Y384">
        <v>-1</v>
      </c>
      <c r="Z384" t="s">
        <v>883</v>
      </c>
      <c r="AA384" s="2" t="s">
        <v>1019</v>
      </c>
      <c r="AB384">
        <v>0</v>
      </c>
      <c r="AC384">
        <v>2</v>
      </c>
      <c r="AD384" t="s">
        <v>881</v>
      </c>
      <c r="AE384" t="s">
        <v>44</v>
      </c>
      <c r="AF384">
        <v>10</v>
      </c>
      <c r="AG384">
        <v>2</v>
      </c>
      <c r="AH384" s="17" t="s">
        <v>5857</v>
      </c>
      <c r="AI384" s="17">
        <v>66213</v>
      </c>
      <c r="AJ384" s="13">
        <v>10310</v>
      </c>
      <c r="AK384" s="18" t="str">
        <f t="shared" si="36"/>
        <v>BR:Wheeler,Zack</v>
      </c>
      <c r="AL384" s="18" t="str">
        <f t="shared" si="38"/>
        <v>BP:Wheeler,Zack</v>
      </c>
      <c r="AM384" s="18" t="str">
        <f t="shared" si="37"/>
        <v>FG:Wheeler,Zack</v>
      </c>
      <c r="AN384" s="20" t="s">
        <v>5858</v>
      </c>
      <c r="AO384" s="20" t="s">
        <v>5859</v>
      </c>
      <c r="AP384" s="20" t="s">
        <v>7058</v>
      </c>
    </row>
    <row r="385" spans="1:42" x14ac:dyDescent="0.25">
      <c r="A385" t="s">
        <v>1399</v>
      </c>
      <c r="B385" t="s">
        <v>2561</v>
      </c>
      <c r="D385" t="s">
        <v>1984</v>
      </c>
      <c r="E385" s="13" t="s">
        <v>1124</v>
      </c>
      <c r="F385" s="16">
        <v>38259</v>
      </c>
      <c r="G385" s="7">
        <f t="shared" si="35"/>
        <v>21</v>
      </c>
      <c r="AH385" s="17" t="s">
        <v>5860</v>
      </c>
      <c r="AI385" s="17">
        <v>0</v>
      </c>
      <c r="AJ385" s="13" t="s">
        <v>1983</v>
      </c>
      <c r="AK385" s="18" t="str">
        <f t="shared" si="36"/>
        <v>BR:White,Thomas*</v>
      </c>
      <c r="AL385" s="18" t="str">
        <f t="shared" si="38"/>
        <v>BP:White,Thomas*</v>
      </c>
      <c r="AM385" s="18" t="str">
        <f t="shared" si="37"/>
        <v>FG:White,Thomas*</v>
      </c>
      <c r="AN385" s="20" t="s">
        <v>6999</v>
      </c>
      <c r="AO385" s="20" t="s">
        <v>8445</v>
      </c>
      <c r="AP385" s="20" t="s">
        <v>7000</v>
      </c>
    </row>
    <row r="386" spans="1:42" x14ac:dyDescent="0.25">
      <c r="B386" t="s">
        <v>2561</v>
      </c>
      <c r="D386" t="s">
        <v>7682</v>
      </c>
      <c r="E386" s="13" t="s">
        <v>1073</v>
      </c>
      <c r="F386" s="16">
        <v>37381</v>
      </c>
      <c r="G386" s="7">
        <f t="shared" ref="G386:G449" si="39">IF(MONTH(F386)&lt;7,2026-YEAR(F386),2026-YEAR(F386)-1)</f>
        <v>24</v>
      </c>
      <c r="H386">
        <v>4</v>
      </c>
      <c r="I386">
        <v>15</v>
      </c>
      <c r="J386">
        <v>22</v>
      </c>
      <c r="K386">
        <v>34.700000000000003</v>
      </c>
      <c r="L386">
        <v>56.7</v>
      </c>
      <c r="M386">
        <v>51.2</v>
      </c>
      <c r="N386">
        <v>0</v>
      </c>
      <c r="O386">
        <v>0</v>
      </c>
      <c r="P386">
        <v>0</v>
      </c>
      <c r="Q386">
        <v>14</v>
      </c>
      <c r="R386">
        <v>32</v>
      </c>
      <c r="S386">
        <v>31.7</v>
      </c>
      <c r="T386">
        <v>63.7</v>
      </c>
      <c r="U386">
        <v>63.4</v>
      </c>
      <c r="V386">
        <v>0</v>
      </c>
      <c r="W386" t="s">
        <v>103</v>
      </c>
      <c r="X386">
        <v>0</v>
      </c>
      <c r="Y386">
        <v>-1</v>
      </c>
      <c r="Z386" t="s">
        <v>903</v>
      </c>
      <c r="AA386" s="2" t="s">
        <v>1032</v>
      </c>
      <c r="AB386">
        <v>0</v>
      </c>
      <c r="AC386">
        <v>0</v>
      </c>
      <c r="AD386" t="s">
        <v>881</v>
      </c>
      <c r="AE386" t="s">
        <v>44</v>
      </c>
      <c r="AF386">
        <v>10</v>
      </c>
      <c r="AG386">
        <v>1</v>
      </c>
      <c r="AH386" s="17" t="s">
        <v>7684</v>
      </c>
      <c r="AI386" s="17">
        <v>148274</v>
      </c>
      <c r="AJ386" s="13">
        <v>33821</v>
      </c>
      <c r="AK386" s="18" t="str">
        <f t="shared" si="36"/>
        <v>BR:Abner,Philip*</v>
      </c>
      <c r="AL386" s="18" t="str">
        <f t="shared" si="38"/>
        <v>BP:Abner,Philip*</v>
      </c>
      <c r="AM386" s="18" t="str">
        <f t="shared" si="37"/>
        <v>FG:Abner,Philip*</v>
      </c>
      <c r="AN386" s="20" t="s">
        <v>7683</v>
      </c>
      <c r="AO386" s="20" t="s">
        <v>7685</v>
      </c>
      <c r="AP386" s="20" t="str">
        <f>_xlfn.CONCAT("http://www.fangraphs.com/statss.aspx?playerid=",AJ386)</f>
        <v>http://www.fangraphs.com/statss.aspx?playerid=33821</v>
      </c>
    </row>
    <row r="387" spans="1:42" x14ac:dyDescent="0.25">
      <c r="B387" t="s">
        <v>2561</v>
      </c>
      <c r="D387" t="s">
        <v>1986</v>
      </c>
      <c r="E387" s="13" t="s">
        <v>1108</v>
      </c>
      <c r="F387" s="16">
        <v>35961</v>
      </c>
      <c r="G387" s="7">
        <f t="shared" si="39"/>
        <v>28</v>
      </c>
      <c r="H387">
        <v>1</v>
      </c>
      <c r="I387">
        <v>0</v>
      </c>
      <c r="J387">
        <v>78</v>
      </c>
      <c r="K387">
        <v>0</v>
      </c>
      <c r="L387">
        <v>78</v>
      </c>
      <c r="M387">
        <v>0</v>
      </c>
      <c r="N387">
        <v>0</v>
      </c>
      <c r="O387" t="s">
        <v>103</v>
      </c>
      <c r="P387">
        <v>0</v>
      </c>
      <c r="Q387">
        <v>0</v>
      </c>
      <c r="R387">
        <v>74</v>
      </c>
      <c r="S387">
        <v>0</v>
      </c>
      <c r="T387">
        <v>74</v>
      </c>
      <c r="U387">
        <v>0</v>
      </c>
      <c r="V387">
        <v>0</v>
      </c>
      <c r="W387" t="s">
        <v>103</v>
      </c>
      <c r="X387">
        <v>0</v>
      </c>
      <c r="Y387">
        <v>-1</v>
      </c>
      <c r="Z387" t="s">
        <v>903</v>
      </c>
      <c r="AA387" s="2" t="s">
        <v>1032</v>
      </c>
      <c r="AB387">
        <v>0</v>
      </c>
      <c r="AC387">
        <v>20</v>
      </c>
      <c r="AD387" t="s">
        <v>881</v>
      </c>
      <c r="AE387" t="s">
        <v>44</v>
      </c>
      <c r="AF387">
        <v>10</v>
      </c>
      <c r="AG387">
        <v>1</v>
      </c>
      <c r="AH387" s="17" t="s">
        <v>6744</v>
      </c>
      <c r="AI387" s="17">
        <v>111459</v>
      </c>
      <c r="AJ387" s="13">
        <v>27583</v>
      </c>
      <c r="AK387" s="18" t="str">
        <f t="shared" si="36"/>
        <v>BR:Acton,Garrett</v>
      </c>
      <c r="AL387" s="18" t="str">
        <f t="shared" si="38"/>
        <v>BP:Acton,Garrett</v>
      </c>
      <c r="AM387" s="18" t="str">
        <f t="shared" si="37"/>
        <v>FG:Acton,Garrett</v>
      </c>
      <c r="AN387" s="20" t="s">
        <v>6745</v>
      </c>
      <c r="AO387" s="20" t="s">
        <v>6746</v>
      </c>
      <c r="AP387" s="20" t="s">
        <v>6747</v>
      </c>
    </row>
    <row r="388" spans="1:42" x14ac:dyDescent="0.25">
      <c r="D388" t="s">
        <v>1987</v>
      </c>
      <c r="E388" s="13" t="s">
        <v>1060</v>
      </c>
      <c r="F388" s="16">
        <v>36544</v>
      </c>
      <c r="G388" s="7">
        <f t="shared" si="39"/>
        <v>26</v>
      </c>
      <c r="H388">
        <v>34</v>
      </c>
      <c r="I388">
        <v>19</v>
      </c>
      <c r="J388">
        <v>18</v>
      </c>
      <c r="K388">
        <v>30.1</v>
      </c>
      <c r="L388">
        <v>48.1</v>
      </c>
      <c r="M388">
        <v>54.3</v>
      </c>
      <c r="N388">
        <v>2.4</v>
      </c>
      <c r="O388">
        <v>3</v>
      </c>
      <c r="P388">
        <v>0</v>
      </c>
      <c r="Q388">
        <v>23</v>
      </c>
      <c r="R388">
        <v>13</v>
      </c>
      <c r="S388">
        <v>9.3000000000000007</v>
      </c>
      <c r="T388">
        <v>22.3</v>
      </c>
      <c r="U388">
        <v>23.5</v>
      </c>
      <c r="V388">
        <v>4</v>
      </c>
      <c r="W388">
        <v>7</v>
      </c>
      <c r="X388">
        <v>0</v>
      </c>
      <c r="Y388">
        <v>1</v>
      </c>
      <c r="Z388" t="s">
        <v>913</v>
      </c>
      <c r="AA388" s="2" t="s">
        <v>880</v>
      </c>
      <c r="AB388">
        <v>0</v>
      </c>
      <c r="AC388">
        <v>20</v>
      </c>
      <c r="AD388" t="s">
        <v>885</v>
      </c>
      <c r="AE388" t="s">
        <v>44</v>
      </c>
      <c r="AF388">
        <v>10</v>
      </c>
      <c r="AG388">
        <v>1</v>
      </c>
      <c r="AH388" s="17" t="s">
        <v>7928</v>
      </c>
      <c r="AI388" s="17">
        <v>151651</v>
      </c>
      <c r="AJ388" s="13">
        <v>30180</v>
      </c>
      <c r="AK388" s="18" t="str">
        <f t="shared" si="36"/>
        <v>BR:Adams,Travis</v>
      </c>
      <c r="AL388" s="18" t="str">
        <f t="shared" si="38"/>
        <v>BP:Adams,Travis</v>
      </c>
      <c r="AM388" s="18" t="str">
        <f t="shared" si="37"/>
        <v>FG:Adams,Travis</v>
      </c>
      <c r="AN388" s="20" t="s">
        <v>7927</v>
      </c>
      <c r="AO388" s="20" t="s">
        <v>7929</v>
      </c>
      <c r="AP388" s="20" t="str">
        <f>_xlfn.CONCAT("http://www.fangraphs.com/statss.aspx?playerid=",AJ388)</f>
        <v>http://www.fangraphs.com/statss.aspx?playerid=30180</v>
      </c>
    </row>
    <row r="389" spans="1:42" x14ac:dyDescent="0.25">
      <c r="B389" t="s">
        <v>2561</v>
      </c>
      <c r="D389" t="s">
        <v>1988</v>
      </c>
      <c r="E389" s="13" t="s">
        <v>1048</v>
      </c>
      <c r="F389" s="16">
        <v>35468</v>
      </c>
      <c r="G389" s="7">
        <f t="shared" si="39"/>
        <v>29</v>
      </c>
      <c r="H389">
        <v>3</v>
      </c>
      <c r="I389">
        <v>37</v>
      </c>
      <c r="J389">
        <v>21</v>
      </c>
      <c r="K389">
        <v>11.6</v>
      </c>
      <c r="L389">
        <v>32.5</v>
      </c>
      <c r="M389">
        <v>46.2</v>
      </c>
      <c r="N389">
        <v>11.6</v>
      </c>
      <c r="O389" t="s">
        <v>91</v>
      </c>
      <c r="P389">
        <v>0</v>
      </c>
      <c r="Q389">
        <v>34</v>
      </c>
      <c r="R389">
        <v>28</v>
      </c>
      <c r="S389">
        <v>7</v>
      </c>
      <c r="T389">
        <v>35</v>
      </c>
      <c r="U389">
        <v>27.1</v>
      </c>
      <c r="V389">
        <v>6.7</v>
      </c>
      <c r="W389" t="s">
        <v>91</v>
      </c>
      <c r="X389">
        <v>0</v>
      </c>
      <c r="Y389">
        <v>-3</v>
      </c>
      <c r="Z389" t="s">
        <v>903</v>
      </c>
      <c r="AA389" s="2" t="s">
        <v>1032</v>
      </c>
      <c r="AB389">
        <v>0</v>
      </c>
      <c r="AC389">
        <v>0</v>
      </c>
      <c r="AD389" t="s">
        <v>885</v>
      </c>
      <c r="AE389" t="s">
        <v>44</v>
      </c>
      <c r="AF389">
        <v>10</v>
      </c>
      <c r="AG389">
        <v>1</v>
      </c>
      <c r="AH389" s="17" t="s">
        <v>5861</v>
      </c>
      <c r="AI389" s="17">
        <v>143767</v>
      </c>
      <c r="AJ389" s="13">
        <v>25651</v>
      </c>
      <c r="AK389" s="18" t="str">
        <f t="shared" si="36"/>
        <v>BR:Adcock,Tyler</v>
      </c>
      <c r="AL389" s="18" t="str">
        <f t="shared" si="38"/>
        <v>BP:Adcock,Tyler</v>
      </c>
      <c r="AM389" s="18" t="str">
        <f t="shared" si="37"/>
        <v>FG:Adcock,Tyler</v>
      </c>
      <c r="AN389" s="20" t="s">
        <v>5862</v>
      </c>
      <c r="AO389" s="20" t="s">
        <v>5863</v>
      </c>
      <c r="AP389" s="20" t="s">
        <v>7365</v>
      </c>
    </row>
    <row r="390" spans="1:42" x14ac:dyDescent="0.25">
      <c r="D390" t="s">
        <v>1989</v>
      </c>
      <c r="E390" s="13" t="s">
        <v>1071</v>
      </c>
      <c r="F390" s="16">
        <v>36753</v>
      </c>
      <c r="G390" s="7">
        <f t="shared" si="39"/>
        <v>25</v>
      </c>
      <c r="H390">
        <v>31</v>
      </c>
      <c r="I390">
        <v>12</v>
      </c>
      <c r="J390">
        <v>18</v>
      </c>
      <c r="K390">
        <v>21.2</v>
      </c>
      <c r="L390">
        <v>39.200000000000003</v>
      </c>
      <c r="M390">
        <v>46.2</v>
      </c>
      <c r="N390">
        <v>1.8</v>
      </c>
      <c r="O390">
        <v>2</v>
      </c>
      <c r="P390">
        <v>6</v>
      </c>
      <c r="Q390">
        <v>0</v>
      </c>
      <c r="R390">
        <v>17</v>
      </c>
      <c r="S390">
        <v>11.6</v>
      </c>
      <c r="T390">
        <v>28.6</v>
      </c>
      <c r="U390">
        <v>30</v>
      </c>
      <c r="V390">
        <v>3.4</v>
      </c>
      <c r="W390" t="s">
        <v>92</v>
      </c>
      <c r="X390">
        <v>5</v>
      </c>
      <c r="Y390">
        <v>-1</v>
      </c>
      <c r="Z390" t="s">
        <v>951</v>
      </c>
      <c r="AA390" s="2" t="s">
        <v>880</v>
      </c>
      <c r="AB390">
        <v>0</v>
      </c>
      <c r="AC390">
        <v>13</v>
      </c>
      <c r="AD390" t="s">
        <v>885</v>
      </c>
      <c r="AE390" t="s">
        <v>44</v>
      </c>
      <c r="AF390">
        <v>10</v>
      </c>
      <c r="AG390">
        <v>5</v>
      </c>
      <c r="AH390" s="17" t="s">
        <v>7908</v>
      </c>
      <c r="AI390" s="17">
        <v>145203</v>
      </c>
      <c r="AJ390" s="13">
        <v>31552</v>
      </c>
      <c r="AK390" s="18" t="str">
        <f t="shared" si="36"/>
        <v>BR:Agnos,Zach</v>
      </c>
      <c r="AL390" s="18" t="str">
        <f t="shared" si="38"/>
        <v>BP:Agnos,Zach</v>
      </c>
      <c r="AM390" s="18" t="str">
        <f t="shared" si="37"/>
        <v>FG:Agnos,Zach</v>
      </c>
      <c r="AN390" s="20" t="s">
        <v>7907</v>
      </c>
      <c r="AO390" s="20" t="s">
        <v>7909</v>
      </c>
      <c r="AP390" s="20" t="str">
        <f>_xlfn.CONCAT("http://www.fangraphs.com/statss.aspx?playerid=",AJ390)</f>
        <v>http://www.fangraphs.com/statss.aspx?playerid=31552</v>
      </c>
    </row>
    <row r="391" spans="1:42" x14ac:dyDescent="0.25">
      <c r="D391" t="s">
        <v>1990</v>
      </c>
      <c r="E391" s="13" t="s">
        <v>23</v>
      </c>
      <c r="F391" s="16">
        <v>34908</v>
      </c>
      <c r="G391" s="7">
        <f t="shared" si="39"/>
        <v>30</v>
      </c>
      <c r="H391">
        <v>55</v>
      </c>
      <c r="I391">
        <v>29</v>
      </c>
      <c r="J391">
        <v>13</v>
      </c>
      <c r="K391">
        <v>21.8</v>
      </c>
      <c r="L391">
        <v>34.799999999999997</v>
      </c>
      <c r="M391">
        <v>53.8</v>
      </c>
      <c r="N391">
        <v>7.3</v>
      </c>
      <c r="O391">
        <v>8</v>
      </c>
      <c r="P391">
        <v>0</v>
      </c>
      <c r="Q391">
        <v>23</v>
      </c>
      <c r="R391">
        <v>19</v>
      </c>
      <c r="S391">
        <v>21.5</v>
      </c>
      <c r="T391">
        <v>40.5</v>
      </c>
      <c r="U391">
        <v>40.799999999999997</v>
      </c>
      <c r="V391">
        <v>3.2</v>
      </c>
      <c r="W391">
        <v>6</v>
      </c>
      <c r="X391">
        <v>3</v>
      </c>
      <c r="Y391">
        <v>6</v>
      </c>
      <c r="Z391" t="s">
        <v>903</v>
      </c>
      <c r="AA391" s="2" t="s">
        <v>984</v>
      </c>
      <c r="AB391">
        <v>10</v>
      </c>
      <c r="AC391">
        <v>20</v>
      </c>
      <c r="AD391" t="s">
        <v>885</v>
      </c>
      <c r="AE391" t="s">
        <v>44</v>
      </c>
      <c r="AF391">
        <v>10</v>
      </c>
      <c r="AG391">
        <v>1</v>
      </c>
      <c r="AH391" s="17" t="s">
        <v>5231</v>
      </c>
      <c r="AI391" s="17">
        <v>105466</v>
      </c>
      <c r="AJ391" s="13">
        <v>19459</v>
      </c>
      <c r="AK391" s="18" t="str">
        <f t="shared" si="36"/>
        <v>BR:Alcala,Jorge</v>
      </c>
      <c r="AL391" s="18" t="str">
        <f t="shared" si="38"/>
        <v>BP:Alcala,Jorge</v>
      </c>
      <c r="AM391" s="18" t="str">
        <f t="shared" si="37"/>
        <v>FG:Alcala,Jorge</v>
      </c>
      <c r="AN391" s="20" t="s">
        <v>5232</v>
      </c>
      <c r="AO391" s="20" t="s">
        <v>5233</v>
      </c>
      <c r="AP391" s="20" t="s">
        <v>7275</v>
      </c>
    </row>
    <row r="392" spans="1:42" x14ac:dyDescent="0.25">
      <c r="B392" t="s">
        <v>2561</v>
      </c>
      <c r="D392" t="s">
        <v>1991</v>
      </c>
      <c r="E392" s="13" t="s">
        <v>375</v>
      </c>
      <c r="F392" s="16">
        <v>37153</v>
      </c>
      <c r="G392" s="7">
        <f t="shared" si="39"/>
        <v>24</v>
      </c>
      <c r="H392">
        <v>14</v>
      </c>
      <c r="I392">
        <v>14</v>
      </c>
      <c r="J392">
        <v>27</v>
      </c>
      <c r="K392">
        <v>21.3</v>
      </c>
      <c r="L392">
        <v>48.3</v>
      </c>
      <c r="M392">
        <v>35.9</v>
      </c>
      <c r="N392">
        <v>3.2</v>
      </c>
      <c r="O392">
        <v>6</v>
      </c>
      <c r="P392">
        <v>4</v>
      </c>
      <c r="Q392">
        <v>8</v>
      </c>
      <c r="R392">
        <v>21</v>
      </c>
      <c r="S392">
        <v>32.6</v>
      </c>
      <c r="T392">
        <v>53.6</v>
      </c>
      <c r="U392">
        <v>52.6</v>
      </c>
      <c r="V392">
        <v>3.4</v>
      </c>
      <c r="W392">
        <v>6</v>
      </c>
      <c r="X392">
        <v>5</v>
      </c>
      <c r="Y392">
        <v>0</v>
      </c>
      <c r="Z392" t="s">
        <v>913</v>
      </c>
      <c r="AA392" s="2" t="s">
        <v>990</v>
      </c>
      <c r="AB392">
        <v>0</v>
      </c>
      <c r="AC392">
        <v>13</v>
      </c>
      <c r="AD392" t="s">
        <v>881</v>
      </c>
      <c r="AE392" t="s">
        <v>44</v>
      </c>
      <c r="AF392">
        <v>10</v>
      </c>
      <c r="AG392">
        <v>1</v>
      </c>
      <c r="AH392" s="17" t="s">
        <v>5864</v>
      </c>
      <c r="AI392" s="17">
        <v>148363</v>
      </c>
      <c r="AJ392" s="13">
        <v>26443</v>
      </c>
      <c r="AK392" s="18" t="str">
        <f t="shared" si="36"/>
        <v>BR:Aldegheri,Sam*</v>
      </c>
      <c r="AL392" s="18" t="str">
        <f t="shared" si="38"/>
        <v>BP:Aldegheri,Sam*</v>
      </c>
      <c r="AM392" s="18" t="str">
        <f t="shared" si="37"/>
        <v>FG:Aldegheri,Sam*</v>
      </c>
      <c r="AN392" s="20" t="s">
        <v>5865</v>
      </c>
      <c r="AO392" s="20" t="s">
        <v>5866</v>
      </c>
      <c r="AP392" s="20" t="s">
        <v>7585</v>
      </c>
    </row>
    <row r="393" spans="1:42" x14ac:dyDescent="0.25">
      <c r="B393" t="s">
        <v>2561</v>
      </c>
      <c r="D393" t="s">
        <v>1993</v>
      </c>
      <c r="E393" s="13" t="s">
        <v>1056</v>
      </c>
      <c r="F393" s="16">
        <v>32699</v>
      </c>
      <c r="G393" s="7">
        <f t="shared" si="39"/>
        <v>36</v>
      </c>
      <c r="H393">
        <v>18</v>
      </c>
      <c r="I393">
        <v>0</v>
      </c>
      <c r="J393">
        <v>14</v>
      </c>
      <c r="K393">
        <v>31.1</v>
      </c>
      <c r="L393">
        <v>45.1</v>
      </c>
      <c r="M393">
        <v>68.900000000000006</v>
      </c>
      <c r="N393">
        <v>4.8</v>
      </c>
      <c r="O393">
        <v>8</v>
      </c>
      <c r="P393">
        <v>12</v>
      </c>
      <c r="Q393">
        <v>0</v>
      </c>
      <c r="R393">
        <v>18</v>
      </c>
      <c r="S393">
        <v>25</v>
      </c>
      <c r="T393">
        <v>43</v>
      </c>
      <c r="U393">
        <v>67.5</v>
      </c>
      <c r="V393">
        <v>8.8000000000000007</v>
      </c>
      <c r="W393" t="s">
        <v>91</v>
      </c>
      <c r="X393">
        <v>13</v>
      </c>
      <c r="Y393">
        <v>-1</v>
      </c>
      <c r="Z393" t="s">
        <v>903</v>
      </c>
      <c r="AA393" s="2" t="s">
        <v>880</v>
      </c>
      <c r="AB393">
        <v>0</v>
      </c>
      <c r="AC393">
        <v>0</v>
      </c>
      <c r="AD393" t="s">
        <v>881</v>
      </c>
      <c r="AE393" t="s">
        <v>44</v>
      </c>
      <c r="AF393">
        <v>10</v>
      </c>
      <c r="AG393">
        <v>1</v>
      </c>
      <c r="AH393" s="17" t="s">
        <v>5867</v>
      </c>
      <c r="AI393" s="17">
        <v>65851</v>
      </c>
      <c r="AJ393" s="13">
        <v>10591</v>
      </c>
      <c r="AK393" s="18" t="str">
        <f t="shared" si="36"/>
        <v>BR:Alexander,Scott*</v>
      </c>
      <c r="AL393" s="18" t="str">
        <f t="shared" si="38"/>
        <v>BP:Alexander,Scott*</v>
      </c>
      <c r="AM393" s="18" t="str">
        <f t="shared" si="37"/>
        <v>FG:Alexander,Scott*</v>
      </c>
      <c r="AN393" s="20" t="s">
        <v>5868</v>
      </c>
      <c r="AO393" s="20" t="s">
        <v>5869</v>
      </c>
      <c r="AP393" s="20" t="s">
        <v>7034</v>
      </c>
    </row>
    <row r="394" spans="1:42" x14ac:dyDescent="0.25">
      <c r="D394" t="s">
        <v>1997</v>
      </c>
      <c r="E394" s="13" t="s">
        <v>1081</v>
      </c>
      <c r="F394" s="16">
        <v>33763</v>
      </c>
      <c r="G394" s="7">
        <f t="shared" si="39"/>
        <v>34</v>
      </c>
      <c r="H394">
        <v>29</v>
      </c>
      <c r="I394">
        <v>30</v>
      </c>
      <c r="J394">
        <v>10</v>
      </c>
      <c r="K394">
        <v>3.5</v>
      </c>
      <c r="L394">
        <v>13.5</v>
      </c>
      <c r="M394">
        <v>12.5</v>
      </c>
      <c r="N394">
        <v>2.8</v>
      </c>
      <c r="O394" t="s">
        <v>196</v>
      </c>
      <c r="P394">
        <v>8</v>
      </c>
      <c r="Q394">
        <v>0</v>
      </c>
      <c r="R394">
        <v>30</v>
      </c>
      <c r="S394">
        <v>2.4</v>
      </c>
      <c r="T394">
        <v>32.4</v>
      </c>
      <c r="U394">
        <v>8.4</v>
      </c>
      <c r="V394">
        <v>1.8</v>
      </c>
      <c r="W394" t="s">
        <v>136</v>
      </c>
      <c r="X394">
        <v>8</v>
      </c>
      <c r="Y394">
        <v>-1</v>
      </c>
      <c r="Z394" t="s">
        <v>879</v>
      </c>
      <c r="AA394" s="2" t="s">
        <v>887</v>
      </c>
      <c r="AB394">
        <v>0</v>
      </c>
      <c r="AC394">
        <v>7</v>
      </c>
      <c r="AD394" t="s">
        <v>885</v>
      </c>
      <c r="AE394" t="s">
        <v>44</v>
      </c>
      <c r="AF394">
        <v>10</v>
      </c>
      <c r="AG394">
        <v>3</v>
      </c>
      <c r="AH394" s="17" t="s">
        <v>5873</v>
      </c>
      <c r="AI394" s="17">
        <v>104719</v>
      </c>
      <c r="AJ394" s="13">
        <v>16507</v>
      </c>
      <c r="AK394" s="18" t="str">
        <f t="shared" si="36"/>
        <v>BR:Altavilla,Dan</v>
      </c>
      <c r="AL394" s="18" t="str">
        <f t="shared" si="38"/>
        <v>BP:Altavilla,Dan</v>
      </c>
      <c r="AM394" s="18" t="str">
        <f t="shared" si="37"/>
        <v>FG:Altavilla,Dan</v>
      </c>
      <c r="AN394" s="20" t="s">
        <v>5874</v>
      </c>
      <c r="AO394" s="20" t="s">
        <v>5875</v>
      </c>
      <c r="AP394" s="20" t="s">
        <v>7121</v>
      </c>
    </row>
    <row r="395" spans="1:42" x14ac:dyDescent="0.25">
      <c r="D395" t="s">
        <v>1998</v>
      </c>
      <c r="E395" s="13" t="s">
        <v>1076</v>
      </c>
      <c r="F395" s="16">
        <v>36214</v>
      </c>
      <c r="G395" s="7">
        <f t="shared" si="39"/>
        <v>27</v>
      </c>
      <c r="H395">
        <v>42</v>
      </c>
      <c r="I395">
        <v>39</v>
      </c>
      <c r="J395">
        <v>18</v>
      </c>
      <c r="K395">
        <v>7.8</v>
      </c>
      <c r="L395">
        <v>25.9</v>
      </c>
      <c r="M395">
        <v>21.6</v>
      </c>
      <c r="N395">
        <v>4.3</v>
      </c>
      <c r="O395">
        <v>7</v>
      </c>
      <c r="P395">
        <v>0</v>
      </c>
      <c r="Q395">
        <v>33</v>
      </c>
      <c r="R395">
        <v>15</v>
      </c>
      <c r="S395">
        <v>7</v>
      </c>
      <c r="T395">
        <v>22</v>
      </c>
      <c r="U395">
        <v>15.4</v>
      </c>
      <c r="V395">
        <v>0.8</v>
      </c>
      <c r="W395" t="s">
        <v>103</v>
      </c>
      <c r="X395">
        <v>0</v>
      </c>
      <c r="Y395">
        <v>0</v>
      </c>
      <c r="Z395" t="s">
        <v>903</v>
      </c>
      <c r="AA395" s="2" t="s">
        <v>1012</v>
      </c>
      <c r="AB395">
        <v>0</v>
      </c>
      <c r="AC395">
        <v>10</v>
      </c>
      <c r="AD395" t="s">
        <v>885</v>
      </c>
      <c r="AE395" t="s">
        <v>44</v>
      </c>
      <c r="AF395">
        <v>10</v>
      </c>
      <c r="AG395">
        <v>1</v>
      </c>
      <c r="AH395" s="17" t="s">
        <v>7966</v>
      </c>
      <c r="AI395" s="17">
        <v>109324</v>
      </c>
      <c r="AJ395" s="13">
        <v>21662</v>
      </c>
      <c r="AK395" s="18" t="str">
        <f t="shared" si="36"/>
        <v>BR:Alvarado,Elvis</v>
      </c>
      <c r="AL395" s="18" t="str">
        <f t="shared" si="38"/>
        <v>BP:Alvarado,Elvis</v>
      </c>
      <c r="AM395" s="18" t="str">
        <f t="shared" si="37"/>
        <v>FG:Alvarado,Elvis</v>
      </c>
      <c r="AN395" s="20" t="s">
        <v>7965</v>
      </c>
      <c r="AO395" s="20" t="s">
        <v>7967</v>
      </c>
      <c r="AP395" s="20" t="str">
        <f>_xlfn.CONCAT("http://www.fangraphs.com/statss.aspx?playerid=",AJ395)</f>
        <v>http://www.fangraphs.com/statss.aspx?playerid=21662</v>
      </c>
    </row>
    <row r="396" spans="1:42" x14ac:dyDescent="0.25">
      <c r="D396" t="s">
        <v>1999</v>
      </c>
      <c r="E396" s="13" t="s">
        <v>1050</v>
      </c>
      <c r="F396" s="16">
        <v>34840</v>
      </c>
      <c r="G396" s="7">
        <f t="shared" si="39"/>
        <v>31</v>
      </c>
      <c r="H396">
        <v>26</v>
      </c>
      <c r="I396">
        <v>35</v>
      </c>
      <c r="J396">
        <v>7</v>
      </c>
      <c r="K396">
        <v>19</v>
      </c>
      <c r="L396">
        <v>26</v>
      </c>
      <c r="M396">
        <v>41.5</v>
      </c>
      <c r="N396">
        <v>7.5</v>
      </c>
      <c r="O396">
        <v>8</v>
      </c>
      <c r="P396">
        <v>0</v>
      </c>
      <c r="Q396">
        <v>39</v>
      </c>
      <c r="R396">
        <v>4</v>
      </c>
      <c r="S396">
        <v>22.4</v>
      </c>
      <c r="T396">
        <v>26.4</v>
      </c>
      <c r="U396">
        <v>27.6</v>
      </c>
      <c r="V396">
        <v>1.6</v>
      </c>
      <c r="W396">
        <v>1</v>
      </c>
      <c r="X396">
        <v>0</v>
      </c>
      <c r="Y396">
        <v>0</v>
      </c>
      <c r="Z396" t="s">
        <v>961</v>
      </c>
      <c r="AA396" s="2" t="s">
        <v>912</v>
      </c>
      <c r="AB396">
        <v>0</v>
      </c>
      <c r="AC396">
        <v>20</v>
      </c>
      <c r="AD396" t="s">
        <v>881</v>
      </c>
      <c r="AE396" t="s">
        <v>44</v>
      </c>
      <c r="AF396">
        <v>10</v>
      </c>
      <c r="AG396">
        <v>2</v>
      </c>
      <c r="AH396" s="17" t="s">
        <v>4948</v>
      </c>
      <c r="AI396" s="17">
        <v>100568</v>
      </c>
      <c r="AJ396" s="13">
        <v>17780</v>
      </c>
      <c r="AK396" s="18" t="str">
        <f t="shared" si="36"/>
        <v>BR:Alvarado,Jose*</v>
      </c>
      <c r="AL396" s="18" t="str">
        <f t="shared" si="38"/>
        <v>BP:Alvarado,Jose*</v>
      </c>
      <c r="AM396" s="18" t="str">
        <f t="shared" si="37"/>
        <v>FG:Alvarado,Jose*</v>
      </c>
      <c r="AN396" s="20" t="s">
        <v>4949</v>
      </c>
      <c r="AO396" s="20" t="s">
        <v>4950</v>
      </c>
      <c r="AP396" s="20" t="s">
        <v>7258</v>
      </c>
    </row>
    <row r="397" spans="1:42" x14ac:dyDescent="0.25">
      <c r="B397" t="s">
        <v>2561</v>
      </c>
      <c r="D397" t="s">
        <v>2001</v>
      </c>
      <c r="E397" s="13" t="s">
        <v>375</v>
      </c>
      <c r="F397" s="16">
        <v>35917</v>
      </c>
      <c r="G397" s="7">
        <f t="shared" si="39"/>
        <v>28</v>
      </c>
      <c r="H397">
        <v>9</v>
      </c>
      <c r="I397">
        <v>5</v>
      </c>
      <c r="J397">
        <v>17</v>
      </c>
      <c r="K397">
        <v>43</v>
      </c>
      <c r="L397">
        <v>60</v>
      </c>
      <c r="M397">
        <v>43</v>
      </c>
      <c r="N397">
        <v>0</v>
      </c>
      <c r="O397">
        <v>0</v>
      </c>
      <c r="P397">
        <v>0</v>
      </c>
      <c r="Q397">
        <v>10</v>
      </c>
      <c r="R397">
        <v>18</v>
      </c>
      <c r="S397">
        <v>36.299999999999997</v>
      </c>
      <c r="T397">
        <v>54.3</v>
      </c>
      <c r="U397">
        <v>61</v>
      </c>
      <c r="V397">
        <v>5.6</v>
      </c>
      <c r="W397">
        <v>8</v>
      </c>
      <c r="X397">
        <v>0</v>
      </c>
      <c r="Y397">
        <v>2</v>
      </c>
      <c r="Z397" t="s">
        <v>901</v>
      </c>
      <c r="AA397" s="2" t="s">
        <v>1032</v>
      </c>
      <c r="AB397">
        <v>0</v>
      </c>
      <c r="AC397">
        <v>20</v>
      </c>
      <c r="AD397" t="s">
        <v>885</v>
      </c>
      <c r="AE397" t="s">
        <v>44</v>
      </c>
      <c r="AF397">
        <v>10</v>
      </c>
      <c r="AG397">
        <v>1</v>
      </c>
      <c r="AH397" s="17" t="s">
        <v>5591</v>
      </c>
      <c r="AI397" s="17">
        <v>108822</v>
      </c>
      <c r="AJ397" s="13">
        <v>19951</v>
      </c>
      <c r="AK397" s="18" t="str">
        <f t="shared" si="36"/>
        <v>BR:Anderson,Ian</v>
      </c>
      <c r="AL397" s="18" t="str">
        <f t="shared" si="38"/>
        <v>BP:Anderson,Ian</v>
      </c>
      <c r="AM397" s="18" t="str">
        <f t="shared" si="37"/>
        <v>FG:Anderson,Ian</v>
      </c>
      <c r="AN397" s="20" t="s">
        <v>5592</v>
      </c>
      <c r="AO397" s="20" t="s">
        <v>5593</v>
      </c>
      <c r="AP397" s="20" t="s">
        <v>7450</v>
      </c>
    </row>
    <row r="398" spans="1:42" x14ac:dyDescent="0.25">
      <c r="B398" t="s">
        <v>2561</v>
      </c>
      <c r="D398" t="s">
        <v>2002</v>
      </c>
      <c r="E398" s="13" t="s">
        <v>1071</v>
      </c>
      <c r="F398" s="16">
        <v>33059</v>
      </c>
      <c r="G398" s="7">
        <f t="shared" si="39"/>
        <v>35</v>
      </c>
      <c r="H398">
        <v>15</v>
      </c>
      <c r="I398">
        <v>7</v>
      </c>
      <c r="J398">
        <v>0</v>
      </c>
      <c r="K398">
        <v>18.899999999999999</v>
      </c>
      <c r="L398">
        <v>18.899999999999999</v>
      </c>
      <c r="M398">
        <v>29.4</v>
      </c>
      <c r="N398">
        <v>2.6</v>
      </c>
      <c r="O398">
        <v>3</v>
      </c>
      <c r="P398">
        <v>2</v>
      </c>
      <c r="Q398">
        <v>14</v>
      </c>
      <c r="R398">
        <v>0</v>
      </c>
      <c r="S398">
        <v>28.5</v>
      </c>
      <c r="T398">
        <v>28.5</v>
      </c>
      <c r="U398">
        <v>62.3</v>
      </c>
      <c r="V398">
        <v>6.3</v>
      </c>
      <c r="W398">
        <v>8</v>
      </c>
      <c r="X398">
        <v>2</v>
      </c>
      <c r="Y398">
        <v>9</v>
      </c>
      <c r="Z398" t="s">
        <v>901</v>
      </c>
      <c r="AA398" s="2" t="s">
        <v>923</v>
      </c>
      <c r="AB398">
        <v>0</v>
      </c>
      <c r="AC398">
        <v>0</v>
      </c>
      <c r="AD398" t="s">
        <v>885</v>
      </c>
      <c r="AE398" t="s">
        <v>44</v>
      </c>
      <c r="AF398">
        <v>10</v>
      </c>
      <c r="AG398">
        <v>1</v>
      </c>
      <c r="AH398" s="17" t="s">
        <v>5879</v>
      </c>
      <c r="AI398" s="17">
        <v>107196</v>
      </c>
      <c r="AJ398" s="13">
        <v>18337</v>
      </c>
      <c r="AK398" s="18" t="str">
        <f t="shared" si="36"/>
        <v>BR:Anderson,Nick</v>
      </c>
      <c r="AL398" s="18" t="str">
        <f t="shared" si="38"/>
        <v>BP:Anderson,Nick</v>
      </c>
      <c r="AM398" s="18" t="str">
        <f t="shared" si="37"/>
        <v>FG:Anderson,Nick</v>
      </c>
      <c r="AN398" s="20" t="s">
        <v>5880</v>
      </c>
      <c r="AO398" s="20" t="s">
        <v>5881</v>
      </c>
      <c r="AP398" s="20" t="s">
        <v>7061</v>
      </c>
    </row>
    <row r="399" spans="1:42" x14ac:dyDescent="0.25">
      <c r="B399" t="s">
        <v>2561</v>
      </c>
      <c r="D399" t="s">
        <v>2003</v>
      </c>
      <c r="E399" s="13" t="s">
        <v>375</v>
      </c>
      <c r="F399" s="16">
        <v>34636</v>
      </c>
      <c r="G399" s="7">
        <f t="shared" si="39"/>
        <v>31</v>
      </c>
      <c r="H399">
        <v>11</v>
      </c>
      <c r="I399">
        <v>26</v>
      </c>
      <c r="J399">
        <v>6</v>
      </c>
      <c r="K399">
        <v>31.8</v>
      </c>
      <c r="L399">
        <v>37.799999999999997</v>
      </c>
      <c r="M399">
        <v>87.4</v>
      </c>
      <c r="N399">
        <v>17.3</v>
      </c>
      <c r="O399">
        <v>8</v>
      </c>
      <c r="P399">
        <v>1</v>
      </c>
      <c r="Q399">
        <v>11</v>
      </c>
      <c r="R399">
        <v>0</v>
      </c>
      <c r="S399">
        <v>51.6</v>
      </c>
      <c r="T399">
        <v>51.6</v>
      </c>
      <c r="U399">
        <v>93.9</v>
      </c>
      <c r="V399">
        <v>14.1</v>
      </c>
      <c r="W399" t="s">
        <v>91</v>
      </c>
      <c r="X399">
        <v>6</v>
      </c>
      <c r="Y399">
        <v>0</v>
      </c>
      <c r="Z399" t="s">
        <v>916</v>
      </c>
      <c r="AA399" s="2" t="s">
        <v>1032</v>
      </c>
      <c r="AB399">
        <v>0</v>
      </c>
      <c r="AC399">
        <v>0</v>
      </c>
      <c r="AD399" t="s">
        <v>885</v>
      </c>
      <c r="AE399" t="s">
        <v>44</v>
      </c>
      <c r="AF399">
        <v>10</v>
      </c>
      <c r="AG399">
        <v>1</v>
      </c>
      <c r="AH399" s="17" t="s">
        <v>5882</v>
      </c>
      <c r="AI399" s="17">
        <v>109159</v>
      </c>
      <c r="AJ399" s="13">
        <v>19453</v>
      </c>
      <c r="AK399" s="18" t="str">
        <f t="shared" si="36"/>
        <v>BR:Anderson,Shaun</v>
      </c>
      <c r="AL399" s="18" t="str">
        <f t="shared" si="38"/>
        <v>BP:Anderson,Shaun</v>
      </c>
      <c r="AM399" s="18" t="str">
        <f t="shared" si="37"/>
        <v>FG:Anderson,Shaun</v>
      </c>
      <c r="AN399" s="20" t="s">
        <v>5883</v>
      </c>
      <c r="AO399" s="20" t="s">
        <v>5884</v>
      </c>
      <c r="AP399" s="20" t="s">
        <v>7227</v>
      </c>
    </row>
    <row r="400" spans="1:42" x14ac:dyDescent="0.25">
      <c r="B400" t="s">
        <v>2561</v>
      </c>
      <c r="D400" t="s">
        <v>2004</v>
      </c>
      <c r="E400" s="13" t="s">
        <v>1124</v>
      </c>
      <c r="F400" s="16">
        <v>36872</v>
      </c>
      <c r="G400" s="7">
        <f t="shared" si="39"/>
        <v>25</v>
      </c>
      <c r="H400">
        <v>10</v>
      </c>
      <c r="I400">
        <v>8</v>
      </c>
      <c r="J400">
        <v>26</v>
      </c>
      <c r="K400">
        <v>26.9</v>
      </c>
      <c r="L400">
        <v>52.9</v>
      </c>
      <c r="M400">
        <v>74.599999999999994</v>
      </c>
      <c r="N400">
        <v>10.199999999999999</v>
      </c>
      <c r="O400">
        <v>8</v>
      </c>
      <c r="P400">
        <v>0</v>
      </c>
      <c r="Q400">
        <v>24</v>
      </c>
      <c r="R400">
        <v>0</v>
      </c>
      <c r="S400">
        <v>45.3</v>
      </c>
      <c r="T400">
        <v>45.3</v>
      </c>
      <c r="U400">
        <v>70.8</v>
      </c>
      <c r="V400">
        <v>0</v>
      </c>
      <c r="W400">
        <v>0</v>
      </c>
      <c r="X400">
        <v>0</v>
      </c>
      <c r="Y400">
        <v>7</v>
      </c>
      <c r="Z400" t="s">
        <v>901</v>
      </c>
      <c r="AA400" s="2" t="s">
        <v>1032</v>
      </c>
      <c r="AB400">
        <v>0</v>
      </c>
      <c r="AC400">
        <v>17</v>
      </c>
      <c r="AD400" t="s">
        <v>885</v>
      </c>
      <c r="AE400" t="s">
        <v>44</v>
      </c>
      <c r="AF400">
        <v>10</v>
      </c>
      <c r="AG400">
        <v>1</v>
      </c>
      <c r="AH400" s="17" t="s">
        <v>7750</v>
      </c>
      <c r="AI400" s="17">
        <v>112289</v>
      </c>
      <c r="AJ400" s="13">
        <v>23811</v>
      </c>
      <c r="AK400" s="18" t="str">
        <f t="shared" si="36"/>
        <v>BR:Arias,Luarbert</v>
      </c>
      <c r="AL400" s="18" t="str">
        <f t="shared" si="38"/>
        <v>BP:Arias,Luarbert</v>
      </c>
      <c r="AM400" s="18" t="str">
        <f t="shared" si="37"/>
        <v>FG:Arias,Luarbert</v>
      </c>
      <c r="AN400" s="20" t="s">
        <v>7749</v>
      </c>
      <c r="AO400" s="20" t="s">
        <v>7751</v>
      </c>
      <c r="AP400" s="20" t="str">
        <f>_xlfn.CONCAT("http://www.fangraphs.com/statss.aspx?playerid=",AJ400)</f>
        <v>http://www.fangraphs.com/statss.aspx?playerid=23811</v>
      </c>
    </row>
    <row r="401" spans="2:42" x14ac:dyDescent="0.25">
      <c r="D401" t="s">
        <v>2006</v>
      </c>
      <c r="E401" s="13" t="s">
        <v>1121</v>
      </c>
      <c r="F401" s="16">
        <v>36527</v>
      </c>
      <c r="G401" s="7">
        <f t="shared" si="39"/>
        <v>26</v>
      </c>
      <c r="H401">
        <v>35</v>
      </c>
      <c r="I401">
        <v>20</v>
      </c>
      <c r="J401">
        <v>20</v>
      </c>
      <c r="K401">
        <v>16.2</v>
      </c>
      <c r="L401">
        <v>36.200000000000003</v>
      </c>
      <c r="M401">
        <v>31.7</v>
      </c>
      <c r="N401">
        <v>2.4</v>
      </c>
      <c r="O401">
        <v>4</v>
      </c>
      <c r="P401">
        <v>4</v>
      </c>
      <c r="Q401">
        <v>19</v>
      </c>
      <c r="R401">
        <v>19</v>
      </c>
      <c r="S401">
        <v>4.2</v>
      </c>
      <c r="T401">
        <v>23.2</v>
      </c>
      <c r="U401">
        <v>13.8</v>
      </c>
      <c r="V401">
        <v>3.2</v>
      </c>
      <c r="W401" t="s">
        <v>56</v>
      </c>
      <c r="X401">
        <v>2</v>
      </c>
      <c r="Y401">
        <v>9</v>
      </c>
      <c r="Z401" t="s">
        <v>898</v>
      </c>
      <c r="AA401" s="2" t="s">
        <v>912</v>
      </c>
      <c r="AB401">
        <v>0</v>
      </c>
      <c r="AC401">
        <v>0</v>
      </c>
      <c r="AD401" t="s">
        <v>885</v>
      </c>
      <c r="AE401" t="s">
        <v>44</v>
      </c>
      <c r="AF401">
        <v>10</v>
      </c>
      <c r="AG401">
        <v>6</v>
      </c>
      <c r="AH401" s="17" t="s">
        <v>5754</v>
      </c>
      <c r="AI401" s="17">
        <v>112382</v>
      </c>
      <c r="AJ401" s="13">
        <v>29921</v>
      </c>
      <c r="AK401" s="18" t="str">
        <f t="shared" si="36"/>
        <v>BR:Arrighetti,Spencer</v>
      </c>
      <c r="AL401" s="18" t="str">
        <f t="shared" si="38"/>
        <v>BP:Arrighetti,Spencer</v>
      </c>
      <c r="AM401" s="18" t="str">
        <f t="shared" si="37"/>
        <v>FG:Arrighetti,Spencer</v>
      </c>
      <c r="AN401" s="20" t="s">
        <v>5755</v>
      </c>
      <c r="AO401" s="20" t="s">
        <v>5756</v>
      </c>
      <c r="AP401" s="20" t="s">
        <v>7541</v>
      </c>
    </row>
    <row r="402" spans="2:42" x14ac:dyDescent="0.25">
      <c r="D402" t="s">
        <v>2007</v>
      </c>
      <c r="E402" s="13" t="s">
        <v>229</v>
      </c>
      <c r="F402" s="16">
        <v>35837</v>
      </c>
      <c r="G402" s="7">
        <f t="shared" si="39"/>
        <v>28</v>
      </c>
      <c r="H402">
        <v>65</v>
      </c>
      <c r="I402">
        <v>27</v>
      </c>
      <c r="J402">
        <v>9</v>
      </c>
      <c r="K402">
        <v>14.6</v>
      </c>
      <c r="L402">
        <v>23.5</v>
      </c>
      <c r="M402">
        <v>15</v>
      </c>
      <c r="N402">
        <v>0</v>
      </c>
      <c r="O402">
        <v>0</v>
      </c>
      <c r="P402">
        <v>12</v>
      </c>
      <c r="Q402">
        <v>24</v>
      </c>
      <c r="R402">
        <v>11</v>
      </c>
      <c r="S402">
        <v>28.4</v>
      </c>
      <c r="T402">
        <v>39.4</v>
      </c>
      <c r="U402">
        <v>44.8</v>
      </c>
      <c r="V402">
        <v>0</v>
      </c>
      <c r="W402">
        <v>0</v>
      </c>
      <c r="X402">
        <v>9</v>
      </c>
      <c r="Y402">
        <v>0</v>
      </c>
      <c r="Z402" t="s">
        <v>903</v>
      </c>
      <c r="AA402" s="2" t="s">
        <v>954</v>
      </c>
      <c r="AB402">
        <v>0</v>
      </c>
      <c r="AC402">
        <v>16</v>
      </c>
      <c r="AD402" t="s">
        <v>881</v>
      </c>
      <c r="AE402" t="s">
        <v>44</v>
      </c>
      <c r="AF402">
        <v>10</v>
      </c>
      <c r="AG402">
        <v>2</v>
      </c>
      <c r="AH402" s="17" t="s">
        <v>5888</v>
      </c>
      <c r="AI402" s="17">
        <v>112439</v>
      </c>
      <c r="AJ402" s="13">
        <v>27552</v>
      </c>
      <c r="AK402" s="18" t="str">
        <f t="shared" si="36"/>
        <v>BR:Ashcraft,Graham</v>
      </c>
      <c r="AL402" s="18" t="str">
        <f t="shared" si="38"/>
        <v>BP:Ashcraft,Graham</v>
      </c>
      <c r="AM402" s="18" t="str">
        <f t="shared" si="37"/>
        <v>FG:Ashcraft,Graham</v>
      </c>
      <c r="AN402" s="20" t="s">
        <v>5889</v>
      </c>
      <c r="AO402" s="20" t="s">
        <v>5890</v>
      </c>
      <c r="AP402" s="20" t="s">
        <v>7436</v>
      </c>
    </row>
    <row r="403" spans="2:42" x14ac:dyDescent="0.25">
      <c r="B403" t="s">
        <v>2561</v>
      </c>
      <c r="D403" t="s">
        <v>2008</v>
      </c>
      <c r="E403" s="13" t="s">
        <v>1101</v>
      </c>
      <c r="F403" s="16">
        <v>37124</v>
      </c>
      <c r="G403" s="7">
        <f t="shared" si="39"/>
        <v>24</v>
      </c>
      <c r="H403">
        <v>14</v>
      </c>
      <c r="I403">
        <v>36</v>
      </c>
      <c r="J403">
        <v>7</v>
      </c>
      <c r="K403">
        <v>0</v>
      </c>
      <c r="L403">
        <v>7</v>
      </c>
      <c r="M403">
        <v>0</v>
      </c>
      <c r="N403">
        <v>0</v>
      </c>
      <c r="O403" t="s">
        <v>103</v>
      </c>
      <c r="P403">
        <v>0</v>
      </c>
      <c r="Q403">
        <v>39</v>
      </c>
      <c r="R403">
        <v>21</v>
      </c>
      <c r="S403">
        <v>7.3</v>
      </c>
      <c r="T403">
        <v>28.3</v>
      </c>
      <c r="U403">
        <v>14.3</v>
      </c>
      <c r="V403">
        <v>0</v>
      </c>
      <c r="W403" t="s">
        <v>103</v>
      </c>
      <c r="X403">
        <v>0</v>
      </c>
      <c r="Y403">
        <v>2</v>
      </c>
      <c r="Z403" t="s">
        <v>903</v>
      </c>
      <c r="AA403" s="2" t="s">
        <v>1032</v>
      </c>
      <c r="AB403">
        <v>0</v>
      </c>
      <c r="AC403">
        <v>0</v>
      </c>
      <c r="AD403" t="s">
        <v>885</v>
      </c>
      <c r="AE403" t="s">
        <v>44</v>
      </c>
      <c r="AF403">
        <v>10</v>
      </c>
      <c r="AG403">
        <v>1</v>
      </c>
      <c r="AH403" s="17" t="s">
        <v>7798</v>
      </c>
      <c r="AI403" s="17">
        <v>112555</v>
      </c>
      <c r="AJ403" s="13">
        <v>24452</v>
      </c>
      <c r="AK403" s="18" t="str">
        <f t="shared" si="36"/>
        <v>BR:Avila,Luinder</v>
      </c>
      <c r="AL403" s="18" t="str">
        <f t="shared" si="38"/>
        <v>BP:Avila,Luinder</v>
      </c>
      <c r="AM403" s="18" t="str">
        <f t="shared" si="37"/>
        <v>FG:Avila,Luinder</v>
      </c>
      <c r="AN403" s="20" t="s">
        <v>7797</v>
      </c>
      <c r="AO403" s="20" t="s">
        <v>7799</v>
      </c>
      <c r="AP403" s="20" t="str">
        <f>_xlfn.CONCAT("http://www.fangraphs.com/statss.aspx?playerid=",AJ403)</f>
        <v>http://www.fangraphs.com/statss.aspx?playerid=24452</v>
      </c>
    </row>
    <row r="404" spans="2:42" x14ac:dyDescent="0.25">
      <c r="D404" t="s">
        <v>2010</v>
      </c>
      <c r="E404" s="13" t="s">
        <v>375</v>
      </c>
      <c r="F404" s="16">
        <v>36433</v>
      </c>
      <c r="G404" s="7">
        <f t="shared" si="39"/>
        <v>26</v>
      </c>
      <c r="H404">
        <v>20</v>
      </c>
      <c r="I404">
        <v>15</v>
      </c>
      <c r="J404">
        <v>32</v>
      </c>
      <c r="K404">
        <v>15.9</v>
      </c>
      <c r="L404">
        <v>48</v>
      </c>
      <c r="M404">
        <v>22</v>
      </c>
      <c r="N404">
        <v>0</v>
      </c>
      <c r="O404">
        <v>0</v>
      </c>
      <c r="P404">
        <v>5</v>
      </c>
      <c r="Q404">
        <v>20</v>
      </c>
      <c r="R404">
        <v>1</v>
      </c>
      <c r="S404">
        <v>22</v>
      </c>
      <c r="T404">
        <v>23</v>
      </c>
      <c r="U404">
        <v>25.8</v>
      </c>
      <c r="V404">
        <v>0</v>
      </c>
      <c r="W404">
        <v>0</v>
      </c>
      <c r="X404">
        <v>8</v>
      </c>
      <c r="Y404">
        <v>1</v>
      </c>
      <c r="Z404" t="s">
        <v>903</v>
      </c>
      <c r="AA404" s="2" t="s">
        <v>943</v>
      </c>
      <c r="AB404">
        <v>0</v>
      </c>
      <c r="AC404">
        <v>20</v>
      </c>
      <c r="AD404" t="s">
        <v>885</v>
      </c>
      <c r="AE404" t="s">
        <v>44</v>
      </c>
      <c r="AF404">
        <v>10</v>
      </c>
      <c r="AG404">
        <v>5</v>
      </c>
      <c r="AH404" s="17" t="s">
        <v>6748</v>
      </c>
      <c r="AI404" s="17">
        <v>151380</v>
      </c>
      <c r="AJ404" s="13">
        <v>29754</v>
      </c>
      <c r="AK404" s="18" t="str">
        <f t="shared" si="36"/>
        <v>BR:Bachman,Sam</v>
      </c>
      <c r="AL404" s="18" t="str">
        <f t="shared" si="38"/>
        <v>BP:Bachman,Sam</v>
      </c>
      <c r="AM404" s="18" t="str">
        <f t="shared" si="37"/>
        <v>FG:Bachman,Sam</v>
      </c>
      <c r="AN404" s="20" t="s">
        <v>6749</v>
      </c>
      <c r="AO404" s="20" t="s">
        <v>6750</v>
      </c>
      <c r="AP404" s="20" t="s">
        <v>6751</v>
      </c>
    </row>
    <row r="405" spans="2:42" x14ac:dyDescent="0.25">
      <c r="D405" t="s">
        <v>7878</v>
      </c>
      <c r="E405" s="13" t="s">
        <v>1073</v>
      </c>
      <c r="F405" s="16">
        <v>35826</v>
      </c>
      <c r="G405" s="7">
        <f t="shared" si="39"/>
        <v>28</v>
      </c>
      <c r="H405">
        <v>25</v>
      </c>
      <c r="I405">
        <v>28</v>
      </c>
      <c r="J405">
        <v>13</v>
      </c>
      <c r="K405">
        <v>12</v>
      </c>
      <c r="L405">
        <v>25</v>
      </c>
      <c r="M405">
        <v>24.4</v>
      </c>
      <c r="N405">
        <v>1.8</v>
      </c>
      <c r="O405" t="s">
        <v>136</v>
      </c>
      <c r="P405">
        <v>7</v>
      </c>
      <c r="Q405">
        <v>14</v>
      </c>
      <c r="R405">
        <v>4</v>
      </c>
      <c r="S405">
        <v>34.799999999999997</v>
      </c>
      <c r="T405">
        <v>38.799999999999997</v>
      </c>
      <c r="U405">
        <v>57.4</v>
      </c>
      <c r="V405">
        <v>1.8</v>
      </c>
      <c r="W405">
        <v>4</v>
      </c>
      <c r="X405">
        <v>8</v>
      </c>
      <c r="Y405">
        <v>-1</v>
      </c>
      <c r="Z405" t="s">
        <v>879</v>
      </c>
      <c r="AA405" s="2" t="s">
        <v>880</v>
      </c>
      <c r="AB405">
        <v>0</v>
      </c>
      <c r="AC405">
        <v>8</v>
      </c>
      <c r="AD405" t="s">
        <v>881</v>
      </c>
      <c r="AE405" t="s">
        <v>44</v>
      </c>
      <c r="AF405">
        <v>10</v>
      </c>
      <c r="AG405">
        <v>1</v>
      </c>
      <c r="AH405" s="17" t="s">
        <v>7880</v>
      </c>
      <c r="AI405" s="17">
        <v>142242</v>
      </c>
      <c r="AJ405" s="13">
        <v>29615</v>
      </c>
      <c r="AK405" s="18" t="str">
        <f t="shared" si="36"/>
        <v>BR:Backhus,Kyle*</v>
      </c>
      <c r="AL405" s="18" t="str">
        <f t="shared" si="38"/>
        <v>BP:Backhus,Kyle*</v>
      </c>
      <c r="AM405" s="18" t="str">
        <f t="shared" si="37"/>
        <v>FG:Backhus,Kyle*</v>
      </c>
      <c r="AN405" s="20" t="s">
        <v>7879</v>
      </c>
      <c r="AO405" s="20" t="s">
        <v>7881</v>
      </c>
      <c r="AP405" s="20" t="str">
        <f>_xlfn.CONCAT("http://www.fangraphs.com/statss.aspx?playerid=",AJ405)</f>
        <v>http://www.fangraphs.com/statss.aspx?playerid=29615</v>
      </c>
    </row>
    <row r="406" spans="2:42" x14ac:dyDescent="0.25">
      <c r="B406" t="s">
        <v>2561</v>
      </c>
      <c r="D406" t="s">
        <v>7647</v>
      </c>
      <c r="E406" s="13" t="s">
        <v>1044</v>
      </c>
      <c r="F406" s="16">
        <v>36875</v>
      </c>
      <c r="G406" s="7">
        <f t="shared" si="39"/>
        <v>25</v>
      </c>
      <c r="H406">
        <v>3</v>
      </c>
      <c r="I406">
        <v>9</v>
      </c>
      <c r="J406">
        <v>0</v>
      </c>
      <c r="K406">
        <v>36.1</v>
      </c>
      <c r="L406">
        <v>36.1</v>
      </c>
      <c r="M406">
        <v>59.9</v>
      </c>
      <c r="N406">
        <v>0</v>
      </c>
      <c r="O406">
        <v>0</v>
      </c>
      <c r="P406">
        <v>0</v>
      </c>
      <c r="Q406">
        <v>34</v>
      </c>
      <c r="R406">
        <v>0</v>
      </c>
      <c r="S406">
        <v>12.2</v>
      </c>
      <c r="T406">
        <v>12.2</v>
      </c>
      <c r="U406">
        <v>21.2</v>
      </c>
      <c r="V406">
        <v>0</v>
      </c>
      <c r="W406">
        <v>0</v>
      </c>
      <c r="X406">
        <v>0</v>
      </c>
      <c r="Y406">
        <v>-1</v>
      </c>
      <c r="Z406" t="s">
        <v>903</v>
      </c>
      <c r="AA406" s="2" t="s">
        <v>1032</v>
      </c>
      <c r="AB406">
        <v>0</v>
      </c>
      <c r="AC406">
        <v>0</v>
      </c>
      <c r="AD406" t="s">
        <v>881</v>
      </c>
      <c r="AE406" t="s">
        <v>44</v>
      </c>
      <c r="AF406">
        <v>10</v>
      </c>
      <c r="AG406">
        <v>1</v>
      </c>
      <c r="AH406" s="17" t="s">
        <v>7650</v>
      </c>
      <c r="AI406" s="17">
        <v>122780</v>
      </c>
      <c r="AJ406" s="13">
        <v>33174</v>
      </c>
      <c r="AK406" s="18" t="str">
        <f t="shared" si="36"/>
        <v>BR:Barco,Hunter*</v>
      </c>
      <c r="AL406" s="18" t="str">
        <f t="shared" si="38"/>
        <v>BP:Barco,Hunter*</v>
      </c>
      <c r="AM406" s="18" t="str">
        <f t="shared" si="37"/>
        <v>FG:Barco,Hunter*</v>
      </c>
      <c r="AN406" s="20" t="s">
        <v>7648</v>
      </c>
      <c r="AO406" s="20" t="s">
        <v>7649</v>
      </c>
      <c r="AP406" s="20" t="str">
        <f>_xlfn.CONCAT("http://www.fangraphs.com/statss.aspx?playerid=",AJ406)</f>
        <v>http://www.fangraphs.com/statss.aspx?playerid=33174</v>
      </c>
    </row>
    <row r="407" spans="2:42" x14ac:dyDescent="0.25">
      <c r="B407" t="s">
        <v>2561</v>
      </c>
      <c r="D407" t="s">
        <v>2015</v>
      </c>
      <c r="E407" s="13" t="s">
        <v>1131</v>
      </c>
      <c r="F407" s="16">
        <v>32977</v>
      </c>
      <c r="G407" s="7">
        <f t="shared" si="39"/>
        <v>36</v>
      </c>
      <c r="H407">
        <v>8</v>
      </c>
      <c r="I407">
        <v>18</v>
      </c>
      <c r="J407">
        <v>23</v>
      </c>
      <c r="K407">
        <v>16</v>
      </c>
      <c r="L407">
        <v>39.1</v>
      </c>
      <c r="M407">
        <v>44.9</v>
      </c>
      <c r="N407">
        <v>9.6</v>
      </c>
      <c r="O407">
        <v>8</v>
      </c>
      <c r="P407">
        <v>3</v>
      </c>
      <c r="Q407">
        <v>0</v>
      </c>
      <c r="R407">
        <v>2</v>
      </c>
      <c r="S407">
        <v>41.2</v>
      </c>
      <c r="T407">
        <v>43.2</v>
      </c>
      <c r="U407">
        <v>46.7</v>
      </c>
      <c r="V407">
        <v>0</v>
      </c>
      <c r="W407">
        <v>0</v>
      </c>
      <c r="X407">
        <v>8</v>
      </c>
      <c r="Y407">
        <v>5</v>
      </c>
      <c r="Z407" t="s">
        <v>901</v>
      </c>
      <c r="AA407" s="2" t="s">
        <v>990</v>
      </c>
      <c r="AB407">
        <v>0</v>
      </c>
      <c r="AC407">
        <v>0</v>
      </c>
      <c r="AD407" t="s">
        <v>885</v>
      </c>
      <c r="AE407" t="s">
        <v>44</v>
      </c>
      <c r="AF407">
        <v>10</v>
      </c>
      <c r="AG407">
        <v>1</v>
      </c>
      <c r="AH407" s="17" t="s">
        <v>5897</v>
      </c>
      <c r="AI407" s="17">
        <v>69837</v>
      </c>
      <c r="AJ407" s="13">
        <v>12323</v>
      </c>
      <c r="AK407" s="18" t="str">
        <f t="shared" si="36"/>
        <v>BR:Barnes,Jacob</v>
      </c>
      <c r="AL407" s="18" t="str">
        <f t="shared" si="38"/>
        <v>BP:Barnes,Jacob</v>
      </c>
      <c r="AM407" s="18" t="str">
        <f t="shared" si="37"/>
        <v>FG:Barnes,Jacob</v>
      </c>
      <c r="AN407" s="20" t="s">
        <v>5898</v>
      </c>
      <c r="AO407" s="20" t="s">
        <v>5899</v>
      </c>
      <c r="AP407" s="20" t="s">
        <v>7054</v>
      </c>
    </row>
    <row r="408" spans="2:42" x14ac:dyDescent="0.25">
      <c r="D408" t="s">
        <v>2016</v>
      </c>
      <c r="E408" s="13" t="s">
        <v>1076</v>
      </c>
      <c r="F408" s="16">
        <v>36837</v>
      </c>
      <c r="G408" s="7">
        <f t="shared" si="39"/>
        <v>25</v>
      </c>
      <c r="H408">
        <v>22</v>
      </c>
      <c r="I408">
        <v>2</v>
      </c>
      <c r="J408">
        <v>16</v>
      </c>
      <c r="K408">
        <v>13.2</v>
      </c>
      <c r="L408">
        <v>29.2</v>
      </c>
      <c r="M408">
        <v>13.8</v>
      </c>
      <c r="N408">
        <v>0</v>
      </c>
      <c r="O408">
        <v>0</v>
      </c>
      <c r="P408">
        <v>4</v>
      </c>
      <c r="Q408">
        <v>18</v>
      </c>
      <c r="R408">
        <v>14</v>
      </c>
      <c r="S408">
        <v>23.7</v>
      </c>
      <c r="T408">
        <v>37.700000000000003</v>
      </c>
      <c r="U408">
        <v>48.4</v>
      </c>
      <c r="V408">
        <v>3.8</v>
      </c>
      <c r="W408">
        <v>7</v>
      </c>
      <c r="X408">
        <v>4</v>
      </c>
      <c r="Y408">
        <v>1</v>
      </c>
      <c r="Z408" t="s">
        <v>924</v>
      </c>
      <c r="AA408" s="2" t="s">
        <v>880</v>
      </c>
      <c r="AB408">
        <v>0</v>
      </c>
      <c r="AC408">
        <v>18</v>
      </c>
      <c r="AD408" t="s">
        <v>885</v>
      </c>
      <c r="AE408" t="s">
        <v>44</v>
      </c>
      <c r="AF408">
        <v>10</v>
      </c>
      <c r="AG408">
        <v>1</v>
      </c>
      <c r="AH408" s="17" t="s">
        <v>7858</v>
      </c>
      <c r="AI408" s="17">
        <v>143969</v>
      </c>
      <c r="AJ408" s="13">
        <v>31741</v>
      </c>
      <c r="AK408" s="18" t="str">
        <f t="shared" si="36"/>
        <v>BR:Barnett,Mason</v>
      </c>
      <c r="AL408" s="18" t="str">
        <f t="shared" si="38"/>
        <v>BP:Barnett,Mason</v>
      </c>
      <c r="AM408" s="18" t="str">
        <f t="shared" si="37"/>
        <v>FG:Barnett,Mason</v>
      </c>
      <c r="AN408" s="20" t="s">
        <v>7857</v>
      </c>
      <c r="AO408" s="20" t="s">
        <v>7861</v>
      </c>
      <c r="AP408" s="20" t="str">
        <f>_xlfn.CONCAT("http://www.fangraphs.com/statss.aspx?playerid=",AJ408)</f>
        <v>http://www.fangraphs.com/statss.aspx?playerid=31741</v>
      </c>
    </row>
    <row r="409" spans="2:42" x14ac:dyDescent="0.25">
      <c r="B409" t="s">
        <v>2561</v>
      </c>
      <c r="D409" t="s">
        <v>2017</v>
      </c>
      <c r="E409" s="13" t="s">
        <v>1076</v>
      </c>
      <c r="F409" s="16">
        <v>35711</v>
      </c>
      <c r="G409" s="7">
        <f t="shared" si="39"/>
        <v>28</v>
      </c>
      <c r="H409">
        <v>12</v>
      </c>
      <c r="I409">
        <v>24</v>
      </c>
      <c r="J409">
        <v>17</v>
      </c>
      <c r="K409">
        <v>6.6</v>
      </c>
      <c r="L409">
        <v>23.6</v>
      </c>
      <c r="M409">
        <v>6.6</v>
      </c>
      <c r="N409">
        <v>0</v>
      </c>
      <c r="O409">
        <v>0</v>
      </c>
      <c r="P409">
        <v>11</v>
      </c>
      <c r="Q409">
        <v>0</v>
      </c>
      <c r="R409">
        <v>26</v>
      </c>
      <c r="S409">
        <v>16.5</v>
      </c>
      <c r="T409">
        <v>42.5</v>
      </c>
      <c r="U409">
        <v>23</v>
      </c>
      <c r="V409">
        <v>0</v>
      </c>
      <c r="W409">
        <v>0</v>
      </c>
      <c r="X409">
        <v>11</v>
      </c>
      <c r="Y409">
        <v>-1</v>
      </c>
      <c r="Z409" t="s">
        <v>903</v>
      </c>
      <c r="AA409" s="2" t="s">
        <v>1032</v>
      </c>
      <c r="AB409">
        <v>0</v>
      </c>
      <c r="AC409">
        <v>0</v>
      </c>
      <c r="AD409" t="s">
        <v>885</v>
      </c>
      <c r="AE409" t="s">
        <v>44</v>
      </c>
      <c r="AF409">
        <v>10</v>
      </c>
      <c r="AG409">
        <v>5</v>
      </c>
      <c r="AH409" s="17" t="s">
        <v>5900</v>
      </c>
      <c r="AI409" s="17">
        <v>113016</v>
      </c>
      <c r="AJ409" s="13">
        <v>25582</v>
      </c>
      <c r="AK409" s="18" t="str">
        <f t="shared" si="36"/>
        <v>BR:Basso,Brady*</v>
      </c>
      <c r="AL409" s="18" t="str">
        <f t="shared" si="38"/>
        <v>BP:Basso,Brady*</v>
      </c>
      <c r="AM409" s="18" t="str">
        <f t="shared" si="37"/>
        <v>FG:Basso,Brady*</v>
      </c>
      <c r="AN409" s="20" t="s">
        <v>5901</v>
      </c>
      <c r="AO409" s="20" t="s">
        <v>5902</v>
      </c>
      <c r="AP409" s="20" t="s">
        <v>7408</v>
      </c>
    </row>
    <row r="410" spans="2:42" x14ac:dyDescent="0.25">
      <c r="D410" t="s">
        <v>2020</v>
      </c>
      <c r="E410" s="13" t="s">
        <v>1067</v>
      </c>
      <c r="F410" s="16">
        <v>36077</v>
      </c>
      <c r="G410" s="7">
        <f t="shared" si="39"/>
        <v>27</v>
      </c>
      <c r="H410">
        <v>25</v>
      </c>
      <c r="I410">
        <v>33</v>
      </c>
      <c r="J410">
        <v>36</v>
      </c>
      <c r="K410">
        <v>3</v>
      </c>
      <c r="L410">
        <v>39</v>
      </c>
      <c r="M410">
        <v>11.3</v>
      </c>
      <c r="N410">
        <v>2.8</v>
      </c>
      <c r="O410" t="s">
        <v>196</v>
      </c>
      <c r="P410">
        <v>0</v>
      </c>
      <c r="Q410">
        <v>53</v>
      </c>
      <c r="R410">
        <v>22</v>
      </c>
      <c r="S410">
        <v>0.7</v>
      </c>
      <c r="T410">
        <v>22.7</v>
      </c>
      <c r="U410">
        <v>2.5</v>
      </c>
      <c r="V410">
        <v>0.6</v>
      </c>
      <c r="W410" t="s">
        <v>111</v>
      </c>
      <c r="X410">
        <v>0</v>
      </c>
      <c r="Y410">
        <v>3</v>
      </c>
      <c r="Z410" t="s">
        <v>895</v>
      </c>
      <c r="AA410" s="2" t="s">
        <v>880</v>
      </c>
      <c r="AB410">
        <v>0</v>
      </c>
      <c r="AC410">
        <v>9</v>
      </c>
      <c r="AD410" t="s">
        <v>885</v>
      </c>
      <c r="AE410" t="s">
        <v>44</v>
      </c>
      <c r="AF410">
        <v>10</v>
      </c>
      <c r="AG410">
        <v>5</v>
      </c>
      <c r="AH410" s="17" t="s">
        <v>5909</v>
      </c>
      <c r="AI410" s="17">
        <v>147755</v>
      </c>
      <c r="AJ410" s="13">
        <v>27494</v>
      </c>
      <c r="AK410" s="18" t="str">
        <f t="shared" si="36"/>
        <v>BR:Beeter,Clayton</v>
      </c>
      <c r="AL410" s="18" t="str">
        <f t="shared" si="38"/>
        <v>BP:Beeter,Clayton</v>
      </c>
      <c r="AM410" s="18" t="str">
        <f t="shared" si="37"/>
        <v>FG:Beeter,Clayton</v>
      </c>
      <c r="AN410" s="20" t="s">
        <v>5910</v>
      </c>
      <c r="AO410" s="20" t="s">
        <v>5911</v>
      </c>
      <c r="AP410" s="20" t="s">
        <v>7478</v>
      </c>
    </row>
    <row r="411" spans="2:42" x14ac:dyDescent="0.25">
      <c r="D411" t="s">
        <v>2025</v>
      </c>
      <c r="E411" s="13" t="s">
        <v>1076</v>
      </c>
      <c r="F411" s="16">
        <v>34990</v>
      </c>
      <c r="G411" s="7">
        <f t="shared" si="39"/>
        <v>30</v>
      </c>
      <c r="H411">
        <v>80</v>
      </c>
      <c r="I411">
        <v>33</v>
      </c>
      <c r="J411">
        <v>7</v>
      </c>
      <c r="K411">
        <v>21.7</v>
      </c>
      <c r="L411">
        <v>28.7</v>
      </c>
      <c r="M411">
        <v>42.2</v>
      </c>
      <c r="N411">
        <v>6.5</v>
      </c>
      <c r="O411">
        <v>8</v>
      </c>
      <c r="P411">
        <v>0</v>
      </c>
      <c r="Q411">
        <v>4</v>
      </c>
      <c r="R411">
        <v>16</v>
      </c>
      <c r="S411">
        <v>20.7</v>
      </c>
      <c r="T411">
        <v>36.700000000000003</v>
      </c>
      <c r="U411">
        <v>40.4</v>
      </c>
      <c r="V411">
        <v>3.2</v>
      </c>
      <c r="W411">
        <v>5</v>
      </c>
      <c r="X411">
        <v>4</v>
      </c>
      <c r="Y411">
        <v>7</v>
      </c>
      <c r="Z411" t="s">
        <v>910</v>
      </c>
      <c r="AA411" s="2" t="s">
        <v>1008</v>
      </c>
      <c r="AB411">
        <v>0</v>
      </c>
      <c r="AC411">
        <v>0</v>
      </c>
      <c r="AD411" t="s">
        <v>885</v>
      </c>
      <c r="AE411" t="s">
        <v>44</v>
      </c>
      <c r="AF411">
        <v>10</v>
      </c>
      <c r="AG411">
        <v>1</v>
      </c>
      <c r="AH411" s="17" t="s">
        <v>4954</v>
      </c>
      <c r="AI411" s="17">
        <v>109456</v>
      </c>
      <c r="AJ411" s="13">
        <v>23150</v>
      </c>
      <c r="AK411" s="18" t="str">
        <f t="shared" si="36"/>
        <v>BR:Bido,Osvaldo</v>
      </c>
      <c r="AL411" s="18" t="str">
        <f t="shared" si="38"/>
        <v>BP:Bido,Osvaldo</v>
      </c>
      <c r="AM411" s="18" t="str">
        <f t="shared" si="37"/>
        <v>FG:Bido,Osvaldo</v>
      </c>
      <c r="AN411" s="20" t="s">
        <v>4955</v>
      </c>
      <c r="AO411" s="20" t="s">
        <v>4956</v>
      </c>
      <c r="AP411" s="20" t="s">
        <v>7291</v>
      </c>
    </row>
    <row r="412" spans="2:42" x14ac:dyDescent="0.25">
      <c r="B412" t="s">
        <v>2561</v>
      </c>
      <c r="D412" t="s">
        <v>2026</v>
      </c>
      <c r="E412" s="13" t="s">
        <v>1108</v>
      </c>
      <c r="F412" s="16">
        <v>35958</v>
      </c>
      <c r="G412" s="7">
        <f t="shared" si="39"/>
        <v>28</v>
      </c>
      <c r="H412">
        <v>15</v>
      </c>
      <c r="I412">
        <v>28</v>
      </c>
      <c r="J412">
        <v>7</v>
      </c>
      <c r="K412">
        <v>2.9</v>
      </c>
      <c r="L412">
        <v>9.9</v>
      </c>
      <c r="M412">
        <v>11.3</v>
      </c>
      <c r="N412">
        <v>2.8</v>
      </c>
      <c r="O412" t="s">
        <v>196</v>
      </c>
      <c r="P412">
        <v>13</v>
      </c>
      <c r="Q412">
        <v>13</v>
      </c>
      <c r="R412">
        <v>11</v>
      </c>
      <c r="S412">
        <v>11.3</v>
      </c>
      <c r="T412">
        <v>22.3</v>
      </c>
      <c r="U412">
        <v>45</v>
      </c>
      <c r="V412">
        <v>11.3</v>
      </c>
      <c r="W412" t="s">
        <v>91</v>
      </c>
      <c r="X412">
        <v>12</v>
      </c>
      <c r="Y412">
        <v>-1</v>
      </c>
      <c r="Z412" t="s">
        <v>903</v>
      </c>
      <c r="AA412" s="2" t="s">
        <v>902</v>
      </c>
      <c r="AB412">
        <v>0</v>
      </c>
      <c r="AC412">
        <v>0</v>
      </c>
      <c r="AD412" t="s">
        <v>885</v>
      </c>
      <c r="AE412" t="s">
        <v>44</v>
      </c>
      <c r="AF412">
        <v>10</v>
      </c>
      <c r="AG412">
        <v>5</v>
      </c>
      <c r="AH412" s="17" t="s">
        <v>5918</v>
      </c>
      <c r="AI412" s="17">
        <v>144730</v>
      </c>
      <c r="AJ412" s="13">
        <v>26259</v>
      </c>
      <c r="AK412" s="18" t="str">
        <f t="shared" si="36"/>
        <v>BR:Bigge,Hunter</v>
      </c>
      <c r="AL412" s="18" t="str">
        <f t="shared" si="38"/>
        <v>BP:Bigge,Hunter</v>
      </c>
      <c r="AM412" s="18" t="str">
        <f t="shared" si="37"/>
        <v>FG:Bigge,Hunter</v>
      </c>
      <c r="AN412" s="20" t="s">
        <v>5919</v>
      </c>
      <c r="AO412" s="20" t="s">
        <v>5920</v>
      </c>
      <c r="AP412" s="20" t="s">
        <v>7459</v>
      </c>
    </row>
    <row r="413" spans="2:42" x14ac:dyDescent="0.25">
      <c r="D413" t="s">
        <v>2027</v>
      </c>
      <c r="E413" s="13" t="s">
        <v>1159</v>
      </c>
      <c r="F413" s="16">
        <v>35037</v>
      </c>
      <c r="G413" s="7">
        <f t="shared" si="39"/>
        <v>30</v>
      </c>
      <c r="H413">
        <v>55</v>
      </c>
      <c r="I413">
        <v>38</v>
      </c>
      <c r="J413">
        <v>7</v>
      </c>
      <c r="K413">
        <v>23.2</v>
      </c>
      <c r="L413">
        <v>30.2</v>
      </c>
      <c r="M413">
        <v>38.700000000000003</v>
      </c>
      <c r="N413">
        <v>2</v>
      </c>
      <c r="O413">
        <v>3</v>
      </c>
      <c r="P413">
        <v>0</v>
      </c>
      <c r="Q413">
        <v>34</v>
      </c>
      <c r="R413">
        <v>12</v>
      </c>
      <c r="S413">
        <v>18.7</v>
      </c>
      <c r="T413">
        <v>30.7</v>
      </c>
      <c r="U413">
        <v>29</v>
      </c>
      <c r="V413">
        <v>1.4</v>
      </c>
      <c r="W413">
        <v>2</v>
      </c>
      <c r="X413">
        <v>0</v>
      </c>
      <c r="Y413">
        <v>-3</v>
      </c>
      <c r="Z413" t="s">
        <v>901</v>
      </c>
      <c r="AA413" s="2" t="s">
        <v>981</v>
      </c>
      <c r="AB413">
        <v>0</v>
      </c>
      <c r="AC413">
        <v>15</v>
      </c>
      <c r="AD413" t="s">
        <v>885</v>
      </c>
      <c r="AE413" t="s">
        <v>44</v>
      </c>
      <c r="AF413">
        <v>10</v>
      </c>
      <c r="AG413">
        <v>1</v>
      </c>
      <c r="AH413" s="17" t="s">
        <v>5921</v>
      </c>
      <c r="AI413" s="17">
        <v>113690</v>
      </c>
      <c r="AJ413" s="13">
        <v>21267</v>
      </c>
      <c r="AK413" s="18" t="str">
        <f t="shared" si="36"/>
        <v>BR:Bird,Jake</v>
      </c>
      <c r="AL413" s="18" t="str">
        <f t="shared" si="38"/>
        <v>BP:Bird,Jake</v>
      </c>
      <c r="AM413" s="18" t="str">
        <f t="shared" si="37"/>
        <v>FG:Bird,Jake</v>
      </c>
      <c r="AN413" s="20" t="s">
        <v>5922</v>
      </c>
      <c r="AO413" s="20" t="s">
        <v>5923</v>
      </c>
      <c r="AP413" s="20" t="s">
        <v>7295</v>
      </c>
    </row>
    <row r="414" spans="2:42" x14ac:dyDescent="0.25">
      <c r="B414" t="s">
        <v>2561</v>
      </c>
      <c r="D414" t="s">
        <v>2029</v>
      </c>
      <c r="E414" s="13" t="s">
        <v>1056</v>
      </c>
      <c r="F414" s="16">
        <v>36504</v>
      </c>
      <c r="G414" s="7">
        <f t="shared" si="39"/>
        <v>26</v>
      </c>
      <c r="H414">
        <v>4</v>
      </c>
      <c r="I414">
        <v>42</v>
      </c>
      <c r="J414">
        <v>0</v>
      </c>
      <c r="K414">
        <v>27.2</v>
      </c>
      <c r="L414">
        <v>27.2</v>
      </c>
      <c r="M414">
        <v>103.1</v>
      </c>
      <c r="N414">
        <v>23</v>
      </c>
      <c r="O414" t="s">
        <v>91</v>
      </c>
      <c r="P414">
        <v>0</v>
      </c>
      <c r="Q414">
        <v>23</v>
      </c>
      <c r="R414">
        <v>0</v>
      </c>
      <c r="S414">
        <v>20.100000000000001</v>
      </c>
      <c r="T414">
        <v>20.100000000000001</v>
      </c>
      <c r="U414">
        <v>67.599999999999994</v>
      </c>
      <c r="V414">
        <v>11.3</v>
      </c>
      <c r="W414" t="s">
        <v>91</v>
      </c>
      <c r="X414">
        <v>0</v>
      </c>
      <c r="Y414">
        <v>0</v>
      </c>
      <c r="Z414" t="s">
        <v>901</v>
      </c>
      <c r="AA414" s="2" t="s">
        <v>990</v>
      </c>
      <c r="AB414">
        <v>0</v>
      </c>
      <c r="AC414">
        <v>0</v>
      </c>
      <c r="AD414" t="s">
        <v>885</v>
      </c>
      <c r="AE414" t="s">
        <v>44</v>
      </c>
      <c r="AF414">
        <v>10</v>
      </c>
      <c r="AG414">
        <v>1</v>
      </c>
      <c r="AH414" s="17" t="s">
        <v>4896</v>
      </c>
      <c r="AI414" s="17">
        <v>151587</v>
      </c>
      <c r="AJ414" s="13">
        <v>30171</v>
      </c>
      <c r="AK414" s="18" t="str">
        <f t="shared" si="36"/>
        <v>BR:Black,Mason</v>
      </c>
      <c r="AL414" s="18" t="str">
        <f t="shared" si="38"/>
        <v>BP:Black,Mason</v>
      </c>
      <c r="AM414" s="18" t="str">
        <f t="shared" si="37"/>
        <v>FG:Black,Mason</v>
      </c>
      <c r="AN414" s="20" t="s">
        <v>4897</v>
      </c>
      <c r="AO414" s="20" t="s">
        <v>4898</v>
      </c>
      <c r="AP414" s="20" t="s">
        <v>7535</v>
      </c>
    </row>
    <row r="415" spans="2:42" x14ac:dyDescent="0.25">
      <c r="D415" t="s">
        <v>2030</v>
      </c>
      <c r="E415" s="13" t="s">
        <v>1159</v>
      </c>
      <c r="F415" s="16">
        <v>34307</v>
      </c>
      <c r="G415" s="7">
        <f t="shared" si="39"/>
        <v>32</v>
      </c>
      <c r="H415">
        <v>39</v>
      </c>
      <c r="I415">
        <v>15</v>
      </c>
      <c r="J415">
        <v>4</v>
      </c>
      <c r="K415">
        <v>24.3</v>
      </c>
      <c r="L415">
        <v>28.3</v>
      </c>
      <c r="M415">
        <v>43.3</v>
      </c>
      <c r="N415">
        <v>0</v>
      </c>
      <c r="O415">
        <v>0</v>
      </c>
      <c r="P415">
        <v>8</v>
      </c>
      <c r="Q415">
        <v>18</v>
      </c>
      <c r="R415">
        <v>8</v>
      </c>
      <c r="S415">
        <v>28</v>
      </c>
      <c r="T415">
        <v>36</v>
      </c>
      <c r="U415">
        <v>56.8</v>
      </c>
      <c r="V415">
        <v>6.5</v>
      </c>
      <c r="W415">
        <v>8</v>
      </c>
      <c r="X415">
        <v>7</v>
      </c>
      <c r="Y415">
        <v>3</v>
      </c>
      <c r="Z415" t="s">
        <v>944</v>
      </c>
      <c r="AA415" s="2" t="s">
        <v>880</v>
      </c>
      <c r="AB415">
        <v>8</v>
      </c>
      <c r="AC415">
        <v>5</v>
      </c>
      <c r="AD415" t="s">
        <v>885</v>
      </c>
      <c r="AE415" t="s">
        <v>44</v>
      </c>
      <c r="AF415">
        <v>10</v>
      </c>
      <c r="AG415">
        <v>5</v>
      </c>
      <c r="AH415" s="17" t="s">
        <v>5927</v>
      </c>
      <c r="AI415" s="17">
        <v>100519</v>
      </c>
      <c r="AJ415" s="13">
        <v>14739</v>
      </c>
      <c r="AK415" s="18" t="str">
        <f t="shared" si="36"/>
        <v>BR:Blackburn,Paul</v>
      </c>
      <c r="AL415" s="18" t="str">
        <f t="shared" si="38"/>
        <v>BP:Blackburn,Paul</v>
      </c>
      <c r="AM415" s="18" t="str">
        <f t="shared" si="37"/>
        <v>FG:Blackburn,Paul</v>
      </c>
      <c r="AN415" s="20" t="s">
        <v>5928</v>
      </c>
      <c r="AO415" s="20" t="s">
        <v>5929</v>
      </c>
      <c r="AP415" s="20" t="s">
        <v>7177</v>
      </c>
    </row>
    <row r="416" spans="2:42" x14ac:dyDescent="0.25">
      <c r="D416" t="s">
        <v>2031</v>
      </c>
      <c r="E416" s="13" t="s">
        <v>1071</v>
      </c>
      <c r="F416" s="16">
        <v>36885</v>
      </c>
      <c r="G416" s="7">
        <f t="shared" si="39"/>
        <v>25</v>
      </c>
      <c r="H416">
        <v>59</v>
      </c>
      <c r="I416">
        <v>0</v>
      </c>
      <c r="J416">
        <v>9</v>
      </c>
      <c r="K416">
        <v>31.6</v>
      </c>
      <c r="L416">
        <v>40.700000000000003</v>
      </c>
      <c r="M416">
        <v>49.8</v>
      </c>
      <c r="N416">
        <v>4.8</v>
      </c>
      <c r="O416">
        <v>8</v>
      </c>
      <c r="P416">
        <v>4</v>
      </c>
      <c r="Q416">
        <v>0</v>
      </c>
      <c r="R416">
        <v>8</v>
      </c>
      <c r="S416">
        <v>33.6</v>
      </c>
      <c r="T416">
        <v>41.6</v>
      </c>
      <c r="U416">
        <v>62.4</v>
      </c>
      <c r="V416">
        <v>9.3000000000000007</v>
      </c>
      <c r="W416">
        <v>8</v>
      </c>
      <c r="X416">
        <v>4</v>
      </c>
      <c r="Y416">
        <v>3</v>
      </c>
      <c r="Z416" t="s">
        <v>886</v>
      </c>
      <c r="AA416" s="2" t="s">
        <v>963</v>
      </c>
      <c r="AB416">
        <v>0</v>
      </c>
      <c r="AC416">
        <v>6</v>
      </c>
      <c r="AD416" t="s">
        <v>885</v>
      </c>
      <c r="AE416" t="s">
        <v>44</v>
      </c>
      <c r="AF416">
        <v>10</v>
      </c>
      <c r="AG416">
        <v>1</v>
      </c>
      <c r="AH416" s="17" t="s">
        <v>5930</v>
      </c>
      <c r="AI416" s="17">
        <v>144003</v>
      </c>
      <c r="AJ416" s="13">
        <v>26419</v>
      </c>
      <c r="AK416" s="18" t="str">
        <f t="shared" si="36"/>
        <v>BR:Blalock,Bradley</v>
      </c>
      <c r="AL416" s="18" t="str">
        <f t="shared" si="38"/>
        <v>BP:Blalock,Bradley</v>
      </c>
      <c r="AM416" s="18" t="str">
        <f t="shared" si="37"/>
        <v>FG:Blalock,Bradley</v>
      </c>
      <c r="AN416" s="20" t="s">
        <v>5931</v>
      </c>
      <c r="AO416" s="20" t="s">
        <v>5932</v>
      </c>
      <c r="AP416" s="20" t="s">
        <v>7572</v>
      </c>
    </row>
    <row r="417" spans="2:42" x14ac:dyDescent="0.25">
      <c r="D417" t="s">
        <v>2032</v>
      </c>
      <c r="E417" s="13" t="s">
        <v>1046</v>
      </c>
      <c r="F417" s="16">
        <v>35165</v>
      </c>
      <c r="G417" s="7">
        <f t="shared" si="39"/>
        <v>30</v>
      </c>
      <c r="H417">
        <v>44</v>
      </c>
      <c r="I417">
        <v>22</v>
      </c>
      <c r="J417">
        <v>15</v>
      </c>
      <c r="K417">
        <v>9.4</v>
      </c>
      <c r="L417">
        <v>24.4</v>
      </c>
      <c r="M417">
        <v>25.9</v>
      </c>
      <c r="N417">
        <v>5.5</v>
      </c>
      <c r="O417">
        <v>8</v>
      </c>
      <c r="P417">
        <v>2</v>
      </c>
      <c r="Q417">
        <v>9</v>
      </c>
      <c r="R417">
        <v>8</v>
      </c>
      <c r="S417">
        <v>23.5</v>
      </c>
      <c r="T417">
        <v>31.5</v>
      </c>
      <c r="U417">
        <v>37.700000000000003</v>
      </c>
      <c r="V417">
        <v>2</v>
      </c>
      <c r="W417">
        <v>3</v>
      </c>
      <c r="X417">
        <v>2</v>
      </c>
      <c r="Y417">
        <v>3</v>
      </c>
      <c r="Z417" t="s">
        <v>901</v>
      </c>
      <c r="AA417" s="2" t="s">
        <v>880</v>
      </c>
      <c r="AB417">
        <v>0</v>
      </c>
      <c r="AC417">
        <v>4</v>
      </c>
      <c r="AD417" t="s">
        <v>885</v>
      </c>
      <c r="AE417" t="s">
        <v>44</v>
      </c>
      <c r="AF417">
        <v>10</v>
      </c>
      <c r="AG417">
        <v>5</v>
      </c>
      <c r="AH417" s="17" t="s">
        <v>5933</v>
      </c>
      <c r="AI417" s="17">
        <v>104730</v>
      </c>
      <c r="AJ417" s="13">
        <v>16427</v>
      </c>
      <c r="AK417" s="18" t="str">
        <f t="shared" si="36"/>
        <v>BR:Blewett,Scott</v>
      </c>
      <c r="AL417" s="18" t="str">
        <f t="shared" si="38"/>
        <v>BP:Blewett,Scott</v>
      </c>
      <c r="AM417" s="18" t="str">
        <f t="shared" si="37"/>
        <v>FG:Blewett,Scott</v>
      </c>
      <c r="AN417" s="20" t="s">
        <v>5934</v>
      </c>
      <c r="AO417" s="20" t="s">
        <v>5935</v>
      </c>
      <c r="AP417" s="20" t="s">
        <v>7311</v>
      </c>
    </row>
    <row r="418" spans="2:42" x14ac:dyDescent="0.25">
      <c r="B418" t="s">
        <v>2561</v>
      </c>
      <c r="D418" t="s">
        <v>2034</v>
      </c>
      <c r="E418" s="13" t="s">
        <v>1127</v>
      </c>
      <c r="F418" s="16">
        <v>35965</v>
      </c>
      <c r="G418" s="7">
        <f t="shared" si="39"/>
        <v>28</v>
      </c>
      <c r="H418">
        <v>2</v>
      </c>
      <c r="I418">
        <v>0</v>
      </c>
      <c r="J418">
        <v>0</v>
      </c>
      <c r="K418">
        <v>59.8</v>
      </c>
      <c r="L418">
        <v>59.8</v>
      </c>
      <c r="M418">
        <v>59.8</v>
      </c>
      <c r="N418">
        <v>0</v>
      </c>
      <c r="O418">
        <v>0</v>
      </c>
      <c r="P418">
        <v>0</v>
      </c>
      <c r="Q418">
        <v>0</v>
      </c>
      <c r="R418">
        <v>0</v>
      </c>
      <c r="S418">
        <v>49.7</v>
      </c>
      <c r="T418">
        <v>49.7</v>
      </c>
      <c r="U418">
        <v>74.7</v>
      </c>
      <c r="V418">
        <v>0</v>
      </c>
      <c r="W418">
        <v>0</v>
      </c>
      <c r="X418">
        <v>0</v>
      </c>
      <c r="Y418">
        <v>-1</v>
      </c>
      <c r="Z418" t="s">
        <v>903</v>
      </c>
      <c r="AA418" s="2" t="s">
        <v>990</v>
      </c>
      <c r="AB418">
        <v>0</v>
      </c>
      <c r="AC418">
        <v>0</v>
      </c>
      <c r="AD418" t="s">
        <v>885</v>
      </c>
      <c r="AE418" t="s">
        <v>44</v>
      </c>
      <c r="AF418">
        <v>10</v>
      </c>
      <c r="AG418">
        <v>1</v>
      </c>
      <c r="AH418" s="17" t="s">
        <v>5936</v>
      </c>
      <c r="AI418" s="17">
        <v>109477</v>
      </c>
      <c r="AJ418" s="13">
        <v>23265</v>
      </c>
      <c r="AK418" s="18" t="str">
        <f t="shared" si="36"/>
        <v>BR:Bolton,Cody</v>
      </c>
      <c r="AL418" s="18" t="str">
        <f t="shared" si="38"/>
        <v>BP:Bolton,Cody</v>
      </c>
      <c r="AM418" s="18" t="str">
        <f t="shared" si="37"/>
        <v>FG:Bolton,Cody</v>
      </c>
      <c r="AN418" s="20" t="s">
        <v>5937</v>
      </c>
      <c r="AO418" s="20" t="s">
        <v>5938</v>
      </c>
      <c r="AP418" s="20" t="s">
        <v>7461</v>
      </c>
    </row>
    <row r="419" spans="2:42" x14ac:dyDescent="0.25">
      <c r="D419" t="s">
        <v>2035</v>
      </c>
      <c r="E419" s="13" t="s">
        <v>1081</v>
      </c>
      <c r="F419" s="16">
        <v>33728</v>
      </c>
      <c r="G419" s="7">
        <f t="shared" si="39"/>
        <v>34</v>
      </c>
      <c r="H419">
        <v>31</v>
      </c>
      <c r="I419">
        <v>38</v>
      </c>
      <c r="J419">
        <v>24</v>
      </c>
      <c r="K419">
        <v>5.0999999999999996</v>
      </c>
      <c r="L419">
        <v>29.1</v>
      </c>
      <c r="M419">
        <v>15.3</v>
      </c>
      <c r="N419">
        <v>2.6</v>
      </c>
      <c r="O419" t="s">
        <v>196</v>
      </c>
      <c r="P419">
        <v>0</v>
      </c>
      <c r="Q419">
        <v>22</v>
      </c>
      <c r="R419">
        <v>16</v>
      </c>
      <c r="S419">
        <v>14.9</v>
      </c>
      <c r="T419">
        <v>30.9</v>
      </c>
      <c r="U419">
        <v>47.3</v>
      </c>
      <c r="V419">
        <v>9.5</v>
      </c>
      <c r="W419" t="s">
        <v>91</v>
      </c>
      <c r="X419">
        <v>0</v>
      </c>
      <c r="Y419">
        <v>-3</v>
      </c>
      <c r="Z419" t="s">
        <v>895</v>
      </c>
      <c r="AA419" s="2" t="s">
        <v>936</v>
      </c>
      <c r="AB419">
        <v>0</v>
      </c>
      <c r="AC419">
        <v>20</v>
      </c>
      <c r="AD419" t="s">
        <v>881</v>
      </c>
      <c r="AE419" t="s">
        <v>44</v>
      </c>
      <c r="AF419">
        <v>10</v>
      </c>
      <c r="AG419">
        <v>2</v>
      </c>
      <c r="AH419" s="17" t="s">
        <v>5939</v>
      </c>
      <c r="AI419" s="17">
        <v>102028</v>
      </c>
      <c r="AJ419" s="13">
        <v>16061</v>
      </c>
      <c r="AK419" s="18" t="str">
        <f t="shared" si="36"/>
        <v>BR:Booser,Cam*</v>
      </c>
      <c r="AL419" s="18" t="str">
        <f t="shared" si="38"/>
        <v>BP:Booser,Cam*</v>
      </c>
      <c r="AM419" s="18" t="str">
        <f t="shared" si="37"/>
        <v>FG:Booser,Cam*</v>
      </c>
      <c r="AN419" s="20" t="s">
        <v>5940</v>
      </c>
      <c r="AO419" s="20" t="s">
        <v>5941</v>
      </c>
      <c r="AP419" s="20" t="s">
        <v>7119</v>
      </c>
    </row>
    <row r="420" spans="2:42" x14ac:dyDescent="0.25">
      <c r="D420" t="s">
        <v>2036</v>
      </c>
      <c r="E420" s="13" t="s">
        <v>1131</v>
      </c>
      <c r="F420" s="16">
        <v>34424</v>
      </c>
      <c r="G420" s="7">
        <f t="shared" si="39"/>
        <v>32</v>
      </c>
      <c r="H420">
        <v>35</v>
      </c>
      <c r="I420">
        <v>25</v>
      </c>
      <c r="J420">
        <v>20</v>
      </c>
      <c r="K420">
        <v>0</v>
      </c>
      <c r="L420">
        <v>20</v>
      </c>
      <c r="M420">
        <v>0</v>
      </c>
      <c r="N420">
        <v>0</v>
      </c>
      <c r="O420" t="s">
        <v>103</v>
      </c>
      <c r="P420">
        <v>5</v>
      </c>
      <c r="Q420">
        <v>20</v>
      </c>
      <c r="R420">
        <v>10</v>
      </c>
      <c r="S420">
        <v>30.4</v>
      </c>
      <c r="T420">
        <v>40.4</v>
      </c>
      <c r="U420">
        <v>63.8</v>
      </c>
      <c r="V420">
        <v>6</v>
      </c>
      <c r="W420">
        <v>8</v>
      </c>
      <c r="X420">
        <v>4</v>
      </c>
      <c r="Y420">
        <v>0</v>
      </c>
      <c r="Z420" t="s">
        <v>903</v>
      </c>
      <c r="AA420" s="2" t="s">
        <v>880</v>
      </c>
      <c r="AB420">
        <v>10</v>
      </c>
      <c r="AC420">
        <v>13</v>
      </c>
      <c r="AD420" t="s">
        <v>881</v>
      </c>
      <c r="AE420" t="s">
        <v>44</v>
      </c>
      <c r="AF420">
        <v>10</v>
      </c>
      <c r="AG420">
        <v>3</v>
      </c>
      <c r="AH420" s="17" t="s">
        <v>5942</v>
      </c>
      <c r="AI420" s="17">
        <v>100606</v>
      </c>
      <c r="AJ420" s="13">
        <v>16350</v>
      </c>
      <c r="AK420" s="18" t="str">
        <f t="shared" si="36"/>
        <v>BR:Borucki,Ryan*</v>
      </c>
      <c r="AL420" s="18" t="str">
        <f t="shared" si="38"/>
        <v>BP:Borucki,Ryan*</v>
      </c>
      <c r="AM420" s="18" t="str">
        <f t="shared" si="37"/>
        <v>FG:Borucki,Ryan*</v>
      </c>
      <c r="AN420" s="20" t="s">
        <v>5943</v>
      </c>
      <c r="AO420" s="20" t="s">
        <v>5944</v>
      </c>
      <c r="AP420" s="20" t="s">
        <v>7194</v>
      </c>
    </row>
    <row r="421" spans="2:42" x14ac:dyDescent="0.25">
      <c r="D421" t="s">
        <v>2037</v>
      </c>
      <c r="E421" s="13" t="s">
        <v>1053</v>
      </c>
      <c r="F421" s="16">
        <v>34243</v>
      </c>
      <c r="G421" s="7">
        <f t="shared" si="39"/>
        <v>32</v>
      </c>
      <c r="H421">
        <v>43</v>
      </c>
      <c r="I421">
        <v>22</v>
      </c>
      <c r="J421">
        <v>7</v>
      </c>
      <c r="K421">
        <v>36.4</v>
      </c>
      <c r="L421">
        <v>43.4</v>
      </c>
      <c r="M421">
        <v>57.8</v>
      </c>
      <c r="N421">
        <v>4.3</v>
      </c>
      <c r="O421">
        <v>7</v>
      </c>
      <c r="P421">
        <v>0</v>
      </c>
      <c r="Q421">
        <v>19</v>
      </c>
      <c r="R421">
        <v>5</v>
      </c>
      <c r="S421">
        <v>25.9</v>
      </c>
      <c r="T421">
        <v>30.9</v>
      </c>
      <c r="U421">
        <v>37.299999999999997</v>
      </c>
      <c r="V421">
        <v>0</v>
      </c>
      <c r="W421">
        <v>0</v>
      </c>
      <c r="X421">
        <v>12</v>
      </c>
      <c r="Y421">
        <v>-3</v>
      </c>
      <c r="Z421" t="s">
        <v>888</v>
      </c>
      <c r="AA421" s="2" t="s">
        <v>880</v>
      </c>
      <c r="AB421">
        <v>0</v>
      </c>
      <c r="AC421">
        <v>4</v>
      </c>
      <c r="AD421" t="s">
        <v>885</v>
      </c>
      <c r="AE421" t="s">
        <v>44</v>
      </c>
      <c r="AF421">
        <v>10</v>
      </c>
      <c r="AG421">
        <v>1</v>
      </c>
      <c r="AH421" s="17" t="s">
        <v>5945</v>
      </c>
      <c r="AI421" s="17">
        <v>109484</v>
      </c>
      <c r="AJ421" s="13">
        <v>19736</v>
      </c>
      <c r="AK421" s="18" t="str">
        <f t="shared" si="36"/>
        <v>BR:Boushley,Caleb</v>
      </c>
      <c r="AL421" s="18" t="str">
        <f t="shared" si="38"/>
        <v>BP:Boushley,Caleb</v>
      </c>
      <c r="AM421" s="18" t="str">
        <f t="shared" si="37"/>
        <v>FG:Boushley,Caleb</v>
      </c>
      <c r="AN421" s="20" t="s">
        <v>5946</v>
      </c>
      <c r="AO421" s="20" t="s">
        <v>5947</v>
      </c>
      <c r="AP421" s="20" t="s">
        <v>7171</v>
      </c>
    </row>
    <row r="422" spans="2:42" x14ac:dyDescent="0.25">
      <c r="B422" t="s">
        <v>2561</v>
      </c>
      <c r="D422" t="s">
        <v>7758</v>
      </c>
      <c r="E422" s="13" t="s">
        <v>1076</v>
      </c>
      <c r="F422" s="16">
        <v>34628</v>
      </c>
      <c r="G422" s="7">
        <f t="shared" si="39"/>
        <v>31</v>
      </c>
      <c r="H422">
        <v>11</v>
      </c>
      <c r="I422">
        <v>41</v>
      </c>
      <c r="J422">
        <v>32</v>
      </c>
      <c r="K422">
        <v>0</v>
      </c>
      <c r="L422">
        <v>32</v>
      </c>
      <c r="M422">
        <v>0</v>
      </c>
      <c r="N422">
        <v>0</v>
      </c>
      <c r="O422" t="s">
        <v>103</v>
      </c>
      <c r="P422">
        <v>0</v>
      </c>
      <c r="Q422">
        <v>0</v>
      </c>
      <c r="R422">
        <v>6</v>
      </c>
      <c r="S422">
        <v>24.4</v>
      </c>
      <c r="T422">
        <v>30.4</v>
      </c>
      <c r="U422">
        <v>66.900000000000006</v>
      </c>
      <c r="V422">
        <v>7.3</v>
      </c>
      <c r="W422" t="s">
        <v>91</v>
      </c>
      <c r="X422">
        <v>0</v>
      </c>
      <c r="Y422">
        <v>9</v>
      </c>
      <c r="Z422" t="s">
        <v>903</v>
      </c>
      <c r="AA422" s="2" t="s">
        <v>990</v>
      </c>
      <c r="AB422">
        <v>0</v>
      </c>
      <c r="AC422">
        <v>0</v>
      </c>
      <c r="AD422" t="s">
        <v>881</v>
      </c>
      <c r="AE422" t="s">
        <v>44</v>
      </c>
      <c r="AF422">
        <v>10</v>
      </c>
      <c r="AG422">
        <v>3</v>
      </c>
      <c r="AH422" s="17" t="s">
        <v>7760</v>
      </c>
      <c r="AI422" s="17">
        <v>107522</v>
      </c>
      <c r="AJ422" s="13">
        <v>20198</v>
      </c>
      <c r="AK422" s="18" t="str">
        <f t="shared" si="36"/>
        <v>BR:Bowden,Ben*</v>
      </c>
      <c r="AL422" s="18" t="str">
        <f t="shared" si="38"/>
        <v>BP:Bowden,Ben*</v>
      </c>
      <c r="AM422" s="18" t="str">
        <f t="shared" si="37"/>
        <v>FG:Bowden,Ben*</v>
      </c>
      <c r="AN422" s="20" t="s">
        <v>7759</v>
      </c>
      <c r="AO422" s="20" t="s">
        <v>7761</v>
      </c>
      <c r="AP422" s="20" t="str">
        <f>_xlfn.CONCAT("http://www.fangraphs.com/statss.aspx?playerid=",AJ422)</f>
        <v>http://www.fangraphs.com/statss.aspx?playerid=20198</v>
      </c>
    </row>
    <row r="423" spans="2:42" x14ac:dyDescent="0.25">
      <c r="D423" t="s">
        <v>2038</v>
      </c>
      <c r="E423" s="13" t="s">
        <v>1101</v>
      </c>
      <c r="F423" s="16">
        <v>35400</v>
      </c>
      <c r="G423" s="7">
        <f t="shared" si="39"/>
        <v>29</v>
      </c>
      <c r="H423">
        <v>44</v>
      </c>
      <c r="I423">
        <v>29</v>
      </c>
      <c r="J423">
        <v>11</v>
      </c>
      <c r="K423">
        <v>20</v>
      </c>
      <c r="L423">
        <v>31</v>
      </c>
      <c r="M423">
        <v>52.4</v>
      </c>
      <c r="N423">
        <v>7</v>
      </c>
      <c r="O423">
        <v>8</v>
      </c>
      <c r="P423">
        <v>4</v>
      </c>
      <c r="Q423">
        <v>32</v>
      </c>
      <c r="R423">
        <v>12</v>
      </c>
      <c r="S423">
        <v>5.8</v>
      </c>
      <c r="T423">
        <v>17.8</v>
      </c>
      <c r="U423">
        <v>7.8</v>
      </c>
      <c r="V423">
        <v>0</v>
      </c>
      <c r="W423">
        <v>0</v>
      </c>
      <c r="X423">
        <v>11</v>
      </c>
      <c r="Y423">
        <v>0</v>
      </c>
      <c r="Z423" t="s">
        <v>901</v>
      </c>
      <c r="AA423" s="2" t="s">
        <v>904</v>
      </c>
      <c r="AB423">
        <v>0</v>
      </c>
      <c r="AC423">
        <v>4</v>
      </c>
      <c r="AD423" t="s">
        <v>885</v>
      </c>
      <c r="AE423" t="s">
        <v>44</v>
      </c>
      <c r="AF423">
        <v>10</v>
      </c>
      <c r="AG423">
        <v>1</v>
      </c>
      <c r="AH423" s="17" t="s">
        <v>5948</v>
      </c>
      <c r="AI423" s="17">
        <v>114108</v>
      </c>
      <c r="AJ423" s="13">
        <v>24607</v>
      </c>
      <c r="AK423" s="18" t="str">
        <f t="shared" si="36"/>
        <v>BR:Bowlan,Jonathan</v>
      </c>
      <c r="AL423" s="18" t="str">
        <f t="shared" si="38"/>
        <v>BP:Bowlan,Jonathan</v>
      </c>
      <c r="AM423" s="18" t="str">
        <f t="shared" si="37"/>
        <v>FG:Bowlan,Jonathan</v>
      </c>
      <c r="AN423" s="20" t="s">
        <v>5949</v>
      </c>
      <c r="AO423" s="20" t="s">
        <v>5950</v>
      </c>
      <c r="AP423" s="20" t="s">
        <v>7360</v>
      </c>
    </row>
    <row r="424" spans="2:42" x14ac:dyDescent="0.25">
      <c r="D424" t="s">
        <v>2039</v>
      </c>
      <c r="E424" s="13" t="s">
        <v>1046</v>
      </c>
      <c r="F424" s="16">
        <v>33389</v>
      </c>
      <c r="G424" s="7">
        <f t="shared" si="39"/>
        <v>35</v>
      </c>
      <c r="H424">
        <v>25</v>
      </c>
      <c r="I424">
        <v>11</v>
      </c>
      <c r="J424">
        <v>3</v>
      </c>
      <c r="K424">
        <v>17.5</v>
      </c>
      <c r="L424">
        <v>20.5</v>
      </c>
      <c r="M424">
        <v>39.299999999999997</v>
      </c>
      <c r="N424">
        <v>3</v>
      </c>
      <c r="O424" t="s">
        <v>136</v>
      </c>
      <c r="P424">
        <v>0</v>
      </c>
      <c r="Q424">
        <v>10</v>
      </c>
      <c r="R424">
        <v>2</v>
      </c>
      <c r="S424">
        <v>34.799999999999997</v>
      </c>
      <c r="T424">
        <v>36.799999999999997</v>
      </c>
      <c r="U424">
        <v>57.4</v>
      </c>
      <c r="V424">
        <v>2.2000000000000002</v>
      </c>
      <c r="W424">
        <v>2</v>
      </c>
      <c r="X424">
        <v>0</v>
      </c>
      <c r="Y424">
        <v>4</v>
      </c>
      <c r="Z424" t="s">
        <v>901</v>
      </c>
      <c r="AA424" s="2" t="s">
        <v>904</v>
      </c>
      <c r="AB424">
        <v>0</v>
      </c>
      <c r="AC424">
        <v>8</v>
      </c>
      <c r="AD424" t="s">
        <v>885</v>
      </c>
      <c r="AE424" t="s">
        <v>44</v>
      </c>
      <c r="AF424">
        <v>10</v>
      </c>
      <c r="AG424">
        <v>1</v>
      </c>
      <c r="AH424" s="17" t="s">
        <v>5951</v>
      </c>
      <c r="AI424" s="17">
        <v>100544</v>
      </c>
      <c r="AJ424" s="13">
        <v>13528</v>
      </c>
      <c r="AK424" s="18" t="str">
        <f t="shared" si="36"/>
        <v>BR:Bowman,Matt</v>
      </c>
      <c r="AL424" s="18" t="str">
        <f t="shared" si="38"/>
        <v>BP:Bowman,Matt</v>
      </c>
      <c r="AM424" s="18" t="str">
        <f t="shared" si="37"/>
        <v>FG:Bowman,Matt</v>
      </c>
      <c r="AN424" s="20" t="s">
        <v>5952</v>
      </c>
      <c r="AO424" s="20" t="s">
        <v>5953</v>
      </c>
      <c r="AP424" s="20" t="s">
        <v>7089</v>
      </c>
    </row>
    <row r="425" spans="2:42" x14ac:dyDescent="0.25">
      <c r="D425" t="s">
        <v>2042</v>
      </c>
      <c r="E425" s="13" t="s">
        <v>1162</v>
      </c>
      <c r="F425" s="16">
        <v>32015</v>
      </c>
      <c r="G425" s="7">
        <f t="shared" si="39"/>
        <v>38</v>
      </c>
      <c r="H425">
        <v>26</v>
      </c>
      <c r="I425">
        <v>31</v>
      </c>
      <c r="J425">
        <v>1</v>
      </c>
      <c r="K425">
        <v>31.9</v>
      </c>
      <c r="L425">
        <v>32.9</v>
      </c>
      <c r="M425">
        <v>47.9</v>
      </c>
      <c r="N425">
        <v>1.4</v>
      </c>
      <c r="O425">
        <v>2</v>
      </c>
      <c r="P425">
        <v>5</v>
      </c>
      <c r="Q425">
        <v>9</v>
      </c>
      <c r="R425">
        <v>2</v>
      </c>
      <c r="S425">
        <v>26.5</v>
      </c>
      <c r="T425">
        <v>28.5</v>
      </c>
      <c r="U425">
        <v>36.1</v>
      </c>
      <c r="V425">
        <v>0.2</v>
      </c>
      <c r="W425">
        <v>0</v>
      </c>
      <c r="X425">
        <v>12</v>
      </c>
      <c r="Y425">
        <v>5</v>
      </c>
      <c r="Z425" t="s">
        <v>903</v>
      </c>
      <c r="AA425" s="2" t="s">
        <v>880</v>
      </c>
      <c r="AB425">
        <v>0</v>
      </c>
      <c r="AC425">
        <v>0</v>
      </c>
      <c r="AD425" t="s">
        <v>885</v>
      </c>
      <c r="AE425" t="s">
        <v>44</v>
      </c>
      <c r="AF425">
        <v>10</v>
      </c>
      <c r="AG425">
        <v>5</v>
      </c>
      <c r="AH425" s="17" t="s">
        <v>5954</v>
      </c>
      <c r="AI425" s="17">
        <v>55617</v>
      </c>
      <c r="AJ425" s="13">
        <v>5615</v>
      </c>
      <c r="AK425" s="18" t="str">
        <f t="shared" si="36"/>
        <v>BR:Brasier,Ryan</v>
      </c>
      <c r="AL425" s="18" t="str">
        <f t="shared" si="38"/>
        <v>BP:Brasier,Ryan</v>
      </c>
      <c r="AM425" s="18" t="str">
        <f t="shared" si="37"/>
        <v>FG:Brasier,Ryan</v>
      </c>
      <c r="AN425" s="20" t="s">
        <v>5955</v>
      </c>
      <c r="AO425" s="20" t="s">
        <v>5956</v>
      </c>
      <c r="AP425" s="20" t="s">
        <v>7016</v>
      </c>
    </row>
    <row r="426" spans="2:42" x14ac:dyDescent="0.25">
      <c r="D426" t="s">
        <v>2044</v>
      </c>
      <c r="E426" s="13" t="s">
        <v>1078</v>
      </c>
      <c r="F426" s="16">
        <v>33023</v>
      </c>
      <c r="G426" s="7">
        <f t="shared" si="39"/>
        <v>36</v>
      </c>
      <c r="H426">
        <v>23</v>
      </c>
      <c r="I426">
        <v>36</v>
      </c>
      <c r="J426">
        <v>20</v>
      </c>
      <c r="K426">
        <v>10.9</v>
      </c>
      <c r="L426">
        <v>30.8</v>
      </c>
      <c r="M426">
        <v>21.5</v>
      </c>
      <c r="N426">
        <v>2.2000000000000002</v>
      </c>
      <c r="O426">
        <v>4</v>
      </c>
      <c r="P426">
        <v>0</v>
      </c>
      <c r="Q426">
        <v>20</v>
      </c>
      <c r="R426">
        <v>10</v>
      </c>
      <c r="S426">
        <v>30</v>
      </c>
      <c r="T426">
        <v>40</v>
      </c>
      <c r="U426">
        <v>58</v>
      </c>
      <c r="V426">
        <v>4.8</v>
      </c>
      <c r="W426">
        <v>8</v>
      </c>
      <c r="X426">
        <v>0</v>
      </c>
      <c r="Y426">
        <v>3</v>
      </c>
      <c r="Z426" t="s">
        <v>903</v>
      </c>
      <c r="AA426" s="2" t="s">
        <v>880</v>
      </c>
      <c r="AB426">
        <v>0</v>
      </c>
      <c r="AC426">
        <v>16</v>
      </c>
      <c r="AD426" t="s">
        <v>881</v>
      </c>
      <c r="AE426" t="s">
        <v>44</v>
      </c>
      <c r="AF426">
        <v>10</v>
      </c>
      <c r="AG426">
        <v>2</v>
      </c>
      <c r="AH426" s="17" t="s">
        <v>5957</v>
      </c>
      <c r="AI426" s="17">
        <v>70432</v>
      </c>
      <c r="AJ426" s="13">
        <v>12777</v>
      </c>
      <c r="AK426" s="18" t="str">
        <f t="shared" si="36"/>
        <v>BR:Brebbia,John</v>
      </c>
      <c r="AL426" s="18" t="str">
        <f t="shared" si="38"/>
        <v>BP:Brebbia,John</v>
      </c>
      <c r="AM426" s="18" t="str">
        <f t="shared" si="37"/>
        <v>FG:Brebbia,John</v>
      </c>
      <c r="AN426" s="20" t="s">
        <v>5958</v>
      </c>
      <c r="AO426" s="20" t="s">
        <v>5959</v>
      </c>
      <c r="AP426" s="20" t="s">
        <v>7057</v>
      </c>
    </row>
    <row r="427" spans="2:42" x14ac:dyDescent="0.25">
      <c r="D427" t="s">
        <v>2045</v>
      </c>
      <c r="E427" s="13" t="s">
        <v>1106</v>
      </c>
      <c r="F427" s="16">
        <v>35890</v>
      </c>
      <c r="G427" s="7">
        <f t="shared" si="39"/>
        <v>28</v>
      </c>
      <c r="H427">
        <v>22</v>
      </c>
      <c r="I427">
        <v>12</v>
      </c>
      <c r="J427">
        <v>12</v>
      </c>
      <c r="K427">
        <v>15.9</v>
      </c>
      <c r="L427">
        <v>27.9</v>
      </c>
      <c r="M427">
        <v>18.3</v>
      </c>
      <c r="N427">
        <v>0.8</v>
      </c>
      <c r="O427">
        <v>0</v>
      </c>
      <c r="P427">
        <v>0</v>
      </c>
      <c r="Q427">
        <v>9</v>
      </c>
      <c r="R427">
        <v>18</v>
      </c>
      <c r="S427">
        <v>21.5</v>
      </c>
      <c r="T427">
        <v>39.5</v>
      </c>
      <c r="U427">
        <v>58.2</v>
      </c>
      <c r="V427">
        <v>9.6</v>
      </c>
      <c r="W427">
        <v>8</v>
      </c>
      <c r="X427">
        <v>0</v>
      </c>
      <c r="Y427">
        <v>7</v>
      </c>
      <c r="Z427" t="s">
        <v>895</v>
      </c>
      <c r="AA427" s="2" t="s">
        <v>880</v>
      </c>
      <c r="AB427">
        <v>0</v>
      </c>
      <c r="AC427">
        <v>18</v>
      </c>
      <c r="AD427" t="s">
        <v>885</v>
      </c>
      <c r="AE427" t="s">
        <v>44</v>
      </c>
      <c r="AF427">
        <v>10</v>
      </c>
      <c r="AG427">
        <v>3</v>
      </c>
      <c r="AH427" s="17" t="s">
        <v>5005</v>
      </c>
      <c r="AI427" s="17">
        <v>145443</v>
      </c>
      <c r="AJ427" s="13">
        <v>26079</v>
      </c>
      <c r="AK427" s="18" t="str">
        <f t="shared" si="36"/>
        <v>BR:Brieske,Beau</v>
      </c>
      <c r="AL427" s="18" t="str">
        <f t="shared" si="38"/>
        <v>BP:Brieske,Beau</v>
      </c>
      <c r="AM427" s="18" t="str">
        <f t="shared" si="37"/>
        <v>FG:Brieske,Beau</v>
      </c>
      <c r="AN427" s="20" t="s">
        <v>5006</v>
      </c>
      <c r="AO427" s="20" t="s">
        <v>5007</v>
      </c>
      <c r="AP427" s="20" t="s">
        <v>7444</v>
      </c>
    </row>
    <row r="428" spans="2:42" x14ac:dyDescent="0.25">
      <c r="B428" t="s">
        <v>2561</v>
      </c>
      <c r="D428" t="s">
        <v>2046</v>
      </c>
      <c r="E428" s="13" t="s">
        <v>1073</v>
      </c>
      <c r="F428" s="16">
        <v>33650</v>
      </c>
      <c r="G428" s="7">
        <f t="shared" si="39"/>
        <v>34</v>
      </c>
      <c r="H428">
        <v>3</v>
      </c>
      <c r="I428">
        <v>9</v>
      </c>
      <c r="J428">
        <v>3</v>
      </c>
      <c r="K428">
        <v>51</v>
      </c>
      <c r="L428">
        <v>54</v>
      </c>
      <c r="M428">
        <v>74.3</v>
      </c>
      <c r="N428">
        <v>7.8</v>
      </c>
      <c r="O428">
        <v>8</v>
      </c>
      <c r="P428">
        <v>0</v>
      </c>
      <c r="Q428">
        <v>10</v>
      </c>
      <c r="R428">
        <v>0</v>
      </c>
      <c r="S428">
        <v>52.3</v>
      </c>
      <c r="T428">
        <v>52.3</v>
      </c>
      <c r="U428">
        <v>52.3</v>
      </c>
      <c r="V428">
        <v>0</v>
      </c>
      <c r="W428">
        <v>0</v>
      </c>
      <c r="X428">
        <v>0</v>
      </c>
      <c r="Y428">
        <v>0</v>
      </c>
      <c r="Z428" t="s">
        <v>903</v>
      </c>
      <c r="AA428" s="2" t="s">
        <v>1032</v>
      </c>
      <c r="AB428">
        <v>0</v>
      </c>
      <c r="AC428">
        <v>0</v>
      </c>
      <c r="AD428" t="s">
        <v>885</v>
      </c>
      <c r="AE428" t="s">
        <v>44</v>
      </c>
      <c r="AF428">
        <v>10</v>
      </c>
      <c r="AG428">
        <v>1</v>
      </c>
      <c r="AH428" s="17" t="s">
        <v>6756</v>
      </c>
      <c r="AI428" s="17">
        <v>104735</v>
      </c>
      <c r="AJ428" s="13">
        <v>16631</v>
      </c>
      <c r="AK428" s="18" t="str">
        <f t="shared" si="36"/>
        <v>BR:Brigham,Jeff</v>
      </c>
      <c r="AL428" s="18" t="str">
        <f t="shared" si="38"/>
        <v>BP:Brigham,Jeff</v>
      </c>
      <c r="AM428" s="18" t="str">
        <f t="shared" si="37"/>
        <v>FG:Brigham,Jeff</v>
      </c>
      <c r="AN428" s="20" t="s">
        <v>6757</v>
      </c>
      <c r="AO428" s="20" t="s">
        <v>6758</v>
      </c>
      <c r="AP428" s="20" t="s">
        <v>6759</v>
      </c>
    </row>
    <row r="429" spans="2:42" x14ac:dyDescent="0.25">
      <c r="D429" t="s">
        <v>2047</v>
      </c>
      <c r="E429" s="13" t="s">
        <v>375</v>
      </c>
      <c r="F429" s="16">
        <v>34728</v>
      </c>
      <c r="G429" s="7">
        <f t="shared" si="39"/>
        <v>31</v>
      </c>
      <c r="H429">
        <v>47</v>
      </c>
      <c r="I429">
        <v>18</v>
      </c>
      <c r="J429">
        <v>3</v>
      </c>
      <c r="K429">
        <v>18.8</v>
      </c>
      <c r="L429">
        <v>21.8</v>
      </c>
      <c r="M429">
        <v>48.3</v>
      </c>
      <c r="N429">
        <v>5.8</v>
      </c>
      <c r="O429">
        <v>8</v>
      </c>
      <c r="P429">
        <v>4</v>
      </c>
      <c r="Q429">
        <v>41</v>
      </c>
      <c r="R429">
        <v>10</v>
      </c>
      <c r="S429">
        <v>11.4</v>
      </c>
      <c r="T429">
        <v>21.5</v>
      </c>
      <c r="U429">
        <v>25.9</v>
      </c>
      <c r="V429">
        <v>4.0999999999999996</v>
      </c>
      <c r="W429">
        <v>8</v>
      </c>
      <c r="X429">
        <v>1</v>
      </c>
      <c r="Y429">
        <v>-2</v>
      </c>
      <c r="Z429" t="s">
        <v>903</v>
      </c>
      <c r="AA429" s="2" t="s">
        <v>985</v>
      </c>
      <c r="AB429">
        <v>0</v>
      </c>
      <c r="AC429">
        <v>9</v>
      </c>
      <c r="AD429" t="s">
        <v>885</v>
      </c>
      <c r="AE429" t="s">
        <v>44</v>
      </c>
      <c r="AF429">
        <v>10</v>
      </c>
      <c r="AG429">
        <v>1</v>
      </c>
      <c r="AH429" s="17" t="s">
        <v>5960</v>
      </c>
      <c r="AI429" s="17">
        <v>109502</v>
      </c>
      <c r="AJ429" s="13">
        <v>21205</v>
      </c>
      <c r="AK429" s="18" t="str">
        <f t="shared" si="36"/>
        <v>BR:Brogdon,Connor</v>
      </c>
      <c r="AL429" s="18" t="str">
        <f t="shared" si="38"/>
        <v>BP:Brogdon,Connor</v>
      </c>
      <c r="AM429" s="18" t="str">
        <f t="shared" si="37"/>
        <v>FG:Brogdon,Connor</v>
      </c>
      <c r="AN429" s="20" t="s">
        <v>5961</v>
      </c>
      <c r="AO429" s="20" t="s">
        <v>5962</v>
      </c>
      <c r="AP429" s="20" t="s">
        <v>7243</v>
      </c>
    </row>
    <row r="430" spans="2:42" x14ac:dyDescent="0.25">
      <c r="D430" t="s">
        <v>2049</v>
      </c>
      <c r="E430" s="13" t="s">
        <v>1071</v>
      </c>
      <c r="F430" s="16">
        <v>36753</v>
      </c>
      <c r="G430" s="7">
        <f t="shared" si="39"/>
        <v>25</v>
      </c>
      <c r="H430">
        <v>26</v>
      </c>
      <c r="I430">
        <v>5</v>
      </c>
      <c r="J430">
        <v>31</v>
      </c>
      <c r="K430">
        <v>26.1</v>
      </c>
      <c r="L430">
        <v>57</v>
      </c>
      <c r="M430">
        <v>41.5</v>
      </c>
      <c r="N430">
        <v>4.3</v>
      </c>
      <c r="O430">
        <v>7</v>
      </c>
      <c r="P430">
        <v>1</v>
      </c>
      <c r="Q430">
        <v>26</v>
      </c>
      <c r="R430">
        <v>13</v>
      </c>
      <c r="S430">
        <v>13.4</v>
      </c>
      <c r="T430">
        <v>26.4</v>
      </c>
      <c r="U430">
        <v>35</v>
      </c>
      <c r="V430">
        <v>4.0999999999999996</v>
      </c>
      <c r="W430" t="s">
        <v>177</v>
      </c>
      <c r="X430">
        <v>11</v>
      </c>
      <c r="Y430">
        <v>9</v>
      </c>
      <c r="Z430" t="s">
        <v>924</v>
      </c>
      <c r="AA430" s="2" t="s">
        <v>880</v>
      </c>
      <c r="AB430">
        <v>0</v>
      </c>
      <c r="AC430">
        <v>7</v>
      </c>
      <c r="AD430" t="s">
        <v>885</v>
      </c>
      <c r="AE430" t="s">
        <v>44</v>
      </c>
      <c r="AF430">
        <v>10</v>
      </c>
      <c r="AG430">
        <v>1</v>
      </c>
      <c r="AH430" s="17" t="s">
        <v>7893</v>
      </c>
      <c r="AI430" s="17">
        <v>143047</v>
      </c>
      <c r="AJ430" s="13">
        <v>30004</v>
      </c>
      <c r="AK430" s="18" t="str">
        <f t="shared" si="36"/>
        <v>BR:Brown,McCade</v>
      </c>
      <c r="AL430" s="18" t="str">
        <f t="shared" si="38"/>
        <v>BP:Brown,McCade</v>
      </c>
      <c r="AM430" s="18" t="str">
        <f t="shared" si="37"/>
        <v>FG:Brown,McCade</v>
      </c>
      <c r="AN430" s="20" t="s">
        <v>7892</v>
      </c>
      <c r="AO430" s="20" t="s">
        <v>7894</v>
      </c>
      <c r="AP430" s="20" t="str">
        <f>_xlfn.CONCAT("http://www.fangraphs.com/statss.aspx?playerid=",AJ430)</f>
        <v>http://www.fangraphs.com/statss.aspx?playerid=30004</v>
      </c>
    </row>
    <row r="431" spans="2:42" x14ac:dyDescent="0.25">
      <c r="B431" t="s">
        <v>2561</v>
      </c>
      <c r="D431" t="s">
        <v>2051</v>
      </c>
      <c r="E431" s="13" t="s">
        <v>1131</v>
      </c>
      <c r="F431" s="16">
        <v>35607</v>
      </c>
      <c r="G431" s="7">
        <f t="shared" si="39"/>
        <v>29</v>
      </c>
      <c r="H431">
        <v>14</v>
      </c>
      <c r="I431">
        <v>23</v>
      </c>
      <c r="J431">
        <v>10</v>
      </c>
      <c r="K431">
        <v>27</v>
      </c>
      <c r="L431">
        <v>37</v>
      </c>
      <c r="M431">
        <v>47.4</v>
      </c>
      <c r="N431">
        <v>6.8</v>
      </c>
      <c r="O431">
        <v>8</v>
      </c>
      <c r="P431">
        <v>2</v>
      </c>
      <c r="Q431">
        <v>25</v>
      </c>
      <c r="R431">
        <v>0</v>
      </c>
      <c r="S431">
        <v>46</v>
      </c>
      <c r="T431">
        <v>46</v>
      </c>
      <c r="U431">
        <v>57.1</v>
      </c>
      <c r="V431">
        <v>0</v>
      </c>
      <c r="W431">
        <v>0</v>
      </c>
      <c r="X431">
        <v>1</v>
      </c>
      <c r="Y431">
        <v>2</v>
      </c>
      <c r="Z431" t="s">
        <v>903</v>
      </c>
      <c r="AA431" s="2" t="s">
        <v>887</v>
      </c>
      <c r="AB431">
        <v>0</v>
      </c>
      <c r="AC431">
        <v>0</v>
      </c>
      <c r="AD431" t="s">
        <v>881</v>
      </c>
      <c r="AE431" t="s">
        <v>44</v>
      </c>
      <c r="AF431">
        <v>10</v>
      </c>
      <c r="AG431">
        <v>1</v>
      </c>
      <c r="AH431" s="17" t="s">
        <v>5963</v>
      </c>
      <c r="AI431" s="17">
        <v>114635</v>
      </c>
      <c r="AJ431" s="13">
        <v>23779</v>
      </c>
      <c r="AK431" s="18" t="str">
        <f t="shared" si="36"/>
        <v>BR:Bruihl,Justin*</v>
      </c>
      <c r="AL431" s="18" t="str">
        <f t="shared" si="38"/>
        <v>BP:Bruihl,Justin*</v>
      </c>
      <c r="AM431" s="18" t="str">
        <f t="shared" si="37"/>
        <v>FG:Bruihl,Justin*</v>
      </c>
      <c r="AN431" s="20" t="s">
        <v>5964</v>
      </c>
      <c r="AO431" s="20" t="s">
        <v>5965</v>
      </c>
      <c r="AP431" s="20" t="s">
        <v>7386</v>
      </c>
    </row>
    <row r="432" spans="2:42" x14ac:dyDescent="0.25">
      <c r="D432" t="s">
        <v>2052</v>
      </c>
      <c r="E432" s="13" t="s">
        <v>1067</v>
      </c>
      <c r="F432" s="16">
        <v>36353</v>
      </c>
      <c r="G432" s="7">
        <f t="shared" si="39"/>
        <v>26</v>
      </c>
      <c r="H432">
        <v>23</v>
      </c>
      <c r="I432">
        <v>35</v>
      </c>
      <c r="J432">
        <v>27</v>
      </c>
      <c r="K432">
        <v>9.3000000000000007</v>
      </c>
      <c r="L432">
        <v>36.299999999999997</v>
      </c>
      <c r="M432">
        <v>21.4</v>
      </c>
      <c r="N432">
        <v>2.8</v>
      </c>
      <c r="O432" t="s">
        <v>196</v>
      </c>
      <c r="P432">
        <v>0</v>
      </c>
      <c r="Q432">
        <v>14</v>
      </c>
      <c r="R432">
        <v>4</v>
      </c>
      <c r="S432">
        <v>33.799999999999997</v>
      </c>
      <c r="T432">
        <v>37.799999999999997</v>
      </c>
      <c r="U432">
        <v>67.099999999999994</v>
      </c>
      <c r="V432">
        <v>8.8000000000000007</v>
      </c>
      <c r="W432">
        <v>8</v>
      </c>
      <c r="X432">
        <v>0</v>
      </c>
      <c r="Y432">
        <v>0</v>
      </c>
      <c r="Z432" t="s">
        <v>903</v>
      </c>
      <c r="AA432" s="2" t="s">
        <v>887</v>
      </c>
      <c r="AB432">
        <v>0</v>
      </c>
      <c r="AC432">
        <v>17</v>
      </c>
      <c r="AD432" t="s">
        <v>885</v>
      </c>
      <c r="AE432" t="s">
        <v>44</v>
      </c>
      <c r="AF432">
        <v>10</v>
      </c>
      <c r="AG432">
        <v>2</v>
      </c>
      <c r="AH432" s="17" t="s">
        <v>5966</v>
      </c>
      <c r="AI432" s="17">
        <v>149134</v>
      </c>
      <c r="AJ432" s="13">
        <v>27783</v>
      </c>
      <c r="AK432" s="18" t="str">
        <f t="shared" si="36"/>
        <v>BR:Brzykcy,Zach</v>
      </c>
      <c r="AL432" s="18" t="str">
        <f t="shared" si="38"/>
        <v>BP:Brzykcy,Zach</v>
      </c>
      <c r="AM432" s="18" t="str">
        <f t="shared" si="37"/>
        <v>FG:Brzykcy,Zach</v>
      </c>
      <c r="AN432" s="20" t="s">
        <v>5967</v>
      </c>
      <c r="AO432" s="20" t="s">
        <v>5968</v>
      </c>
      <c r="AP432" s="20" t="s">
        <v>7514</v>
      </c>
    </row>
    <row r="433" spans="2:42" x14ac:dyDescent="0.25">
      <c r="D433" t="s">
        <v>2053</v>
      </c>
      <c r="E433" s="13" t="s">
        <v>1078</v>
      </c>
      <c r="F433" s="16">
        <v>34233</v>
      </c>
      <c r="G433" s="7">
        <f t="shared" si="39"/>
        <v>32</v>
      </c>
      <c r="H433">
        <v>54</v>
      </c>
      <c r="I433">
        <v>28</v>
      </c>
      <c r="J433">
        <v>11</v>
      </c>
      <c r="K433">
        <v>21.2</v>
      </c>
      <c r="L433">
        <v>32.200000000000003</v>
      </c>
      <c r="M433">
        <v>28.8</v>
      </c>
      <c r="N433">
        <v>0</v>
      </c>
      <c r="O433">
        <v>0</v>
      </c>
      <c r="P433">
        <v>8</v>
      </c>
      <c r="Q433">
        <v>22</v>
      </c>
      <c r="R433">
        <v>2</v>
      </c>
      <c r="S433">
        <v>19.399999999999999</v>
      </c>
      <c r="T433">
        <v>21.4</v>
      </c>
      <c r="U433">
        <v>32.700000000000003</v>
      </c>
      <c r="V433">
        <v>0</v>
      </c>
      <c r="W433">
        <v>0</v>
      </c>
      <c r="X433">
        <v>7</v>
      </c>
      <c r="Y433">
        <v>7</v>
      </c>
      <c r="Z433" t="s">
        <v>901</v>
      </c>
      <c r="AA433" s="2" t="s">
        <v>902</v>
      </c>
      <c r="AB433">
        <v>0</v>
      </c>
      <c r="AC433">
        <v>3</v>
      </c>
      <c r="AD433" t="s">
        <v>881</v>
      </c>
      <c r="AE433" t="s">
        <v>44</v>
      </c>
      <c r="AF433">
        <v>10</v>
      </c>
      <c r="AG433">
        <v>3</v>
      </c>
      <c r="AH433" s="17" t="s">
        <v>5969</v>
      </c>
      <c r="AI433" s="17">
        <v>71057</v>
      </c>
      <c r="AJ433" s="13">
        <v>16258</v>
      </c>
      <c r="AK433" s="18" t="str">
        <f t="shared" si="36"/>
        <v>BR:Bummer,Aaron*</v>
      </c>
      <c r="AL433" s="18" t="str">
        <f t="shared" si="38"/>
        <v>BP:Bummer,Aaron*</v>
      </c>
      <c r="AM433" s="18" t="str">
        <f t="shared" si="37"/>
        <v>FG:Bummer,Aaron*</v>
      </c>
      <c r="AN433" s="20" t="s">
        <v>5970</v>
      </c>
      <c r="AO433" s="20" t="s">
        <v>5971</v>
      </c>
      <c r="AP433" s="20" t="s">
        <v>7169</v>
      </c>
    </row>
    <row r="434" spans="2:42" x14ac:dyDescent="0.25">
      <c r="B434" t="s">
        <v>2561</v>
      </c>
      <c r="D434" t="s">
        <v>2054</v>
      </c>
      <c r="E434" s="13" t="s">
        <v>1099</v>
      </c>
      <c r="F434" s="16">
        <v>33988</v>
      </c>
      <c r="G434" s="7">
        <f t="shared" si="39"/>
        <v>33</v>
      </c>
      <c r="H434">
        <v>5</v>
      </c>
      <c r="I434">
        <v>25</v>
      </c>
      <c r="J434">
        <v>0</v>
      </c>
      <c r="K434">
        <v>30</v>
      </c>
      <c r="L434">
        <v>30</v>
      </c>
      <c r="M434">
        <v>46</v>
      </c>
      <c r="N434">
        <v>0</v>
      </c>
      <c r="O434">
        <v>0</v>
      </c>
      <c r="P434">
        <v>12</v>
      </c>
      <c r="Q434">
        <v>26</v>
      </c>
      <c r="R434">
        <v>31</v>
      </c>
      <c r="S434">
        <v>6.6</v>
      </c>
      <c r="T434">
        <v>37.6</v>
      </c>
      <c r="U434">
        <v>6.6</v>
      </c>
      <c r="V434">
        <v>0</v>
      </c>
      <c r="W434">
        <v>0</v>
      </c>
      <c r="X434">
        <v>8</v>
      </c>
      <c r="Y434">
        <v>2</v>
      </c>
      <c r="Z434" t="s">
        <v>901</v>
      </c>
      <c r="AA434" s="2" t="s">
        <v>1033</v>
      </c>
      <c r="AB434">
        <v>0</v>
      </c>
      <c r="AC434">
        <v>20</v>
      </c>
      <c r="AD434" t="s">
        <v>885</v>
      </c>
      <c r="AE434" t="s">
        <v>44</v>
      </c>
      <c r="AF434">
        <v>10</v>
      </c>
      <c r="AG434">
        <v>6</v>
      </c>
      <c r="AH434" s="17" t="s">
        <v>5972</v>
      </c>
      <c r="AI434" s="17">
        <v>70966</v>
      </c>
      <c r="AJ434" s="13">
        <v>16074</v>
      </c>
      <c r="AK434" s="18" t="str">
        <f t="shared" si="36"/>
        <v>BR:Burdi,Nick</v>
      </c>
      <c r="AL434" s="18" t="str">
        <f t="shared" si="38"/>
        <v>BP:Burdi,Nick</v>
      </c>
      <c r="AM434" s="18" t="str">
        <f t="shared" si="37"/>
        <v>FG:Burdi,Nick</v>
      </c>
      <c r="AN434" s="20" t="s">
        <v>5973</v>
      </c>
      <c r="AO434" s="20" t="s">
        <v>5974</v>
      </c>
      <c r="AP434" s="20" t="s">
        <v>7137</v>
      </c>
    </row>
    <row r="435" spans="2:42" x14ac:dyDescent="0.25">
      <c r="B435" t="s">
        <v>2561</v>
      </c>
      <c r="D435" t="s">
        <v>2055</v>
      </c>
      <c r="E435" s="13" t="s">
        <v>1073</v>
      </c>
      <c r="F435" s="16">
        <v>36516</v>
      </c>
      <c r="G435" s="7">
        <f t="shared" si="39"/>
        <v>26</v>
      </c>
      <c r="H435">
        <v>13</v>
      </c>
      <c r="I435">
        <v>29</v>
      </c>
      <c r="J435">
        <v>1</v>
      </c>
      <c r="K435">
        <v>39.200000000000003</v>
      </c>
      <c r="L435">
        <v>40.200000000000003</v>
      </c>
      <c r="M435">
        <v>66.7</v>
      </c>
      <c r="N435">
        <v>0</v>
      </c>
      <c r="O435">
        <v>0</v>
      </c>
      <c r="P435">
        <v>3</v>
      </c>
      <c r="Q435">
        <v>20</v>
      </c>
      <c r="R435">
        <v>22</v>
      </c>
      <c r="S435">
        <v>19</v>
      </c>
      <c r="T435">
        <v>40.9</v>
      </c>
      <c r="U435">
        <v>35.799999999999997</v>
      </c>
      <c r="V435">
        <v>3.8</v>
      </c>
      <c r="W435">
        <v>8</v>
      </c>
      <c r="X435">
        <v>3</v>
      </c>
      <c r="Y435">
        <v>1</v>
      </c>
      <c r="Z435" t="s">
        <v>903</v>
      </c>
      <c r="AA435" s="2" t="s">
        <v>1032</v>
      </c>
      <c r="AB435">
        <v>0</v>
      </c>
      <c r="AC435">
        <v>0</v>
      </c>
      <c r="AD435" t="s">
        <v>885</v>
      </c>
      <c r="AE435" t="s">
        <v>44</v>
      </c>
      <c r="AF435">
        <v>10</v>
      </c>
      <c r="AG435">
        <v>2</v>
      </c>
      <c r="AH435" s="17" t="s">
        <v>7785</v>
      </c>
      <c r="AI435" s="17">
        <v>143599</v>
      </c>
      <c r="AJ435" s="13">
        <v>27271</v>
      </c>
      <c r="AK435" s="18" t="str">
        <f t="shared" si="36"/>
        <v>BR:Burgos,Juan</v>
      </c>
      <c r="AL435" s="18" t="str">
        <f t="shared" si="38"/>
        <v>BP:Burgos,Juan</v>
      </c>
      <c r="AM435" s="18" t="str">
        <f t="shared" si="37"/>
        <v>FG:Burgos,Juan</v>
      </c>
      <c r="AN435" s="20" t="s">
        <v>7784</v>
      </c>
      <c r="AO435" s="20" t="s">
        <v>7786</v>
      </c>
      <c r="AP435" s="20" t="str">
        <f>_xlfn.CONCAT("http://www.fangraphs.com/statss.aspx?playerid=",AJ435)</f>
        <v>http://www.fangraphs.com/statss.aspx?playerid=27271</v>
      </c>
    </row>
    <row r="436" spans="2:42" x14ac:dyDescent="0.25">
      <c r="D436" t="s">
        <v>2056</v>
      </c>
      <c r="E436" s="13" t="s">
        <v>375</v>
      </c>
      <c r="F436" s="16">
        <v>35281</v>
      </c>
      <c r="G436" s="7">
        <f t="shared" si="39"/>
        <v>29</v>
      </c>
      <c r="H436">
        <v>62</v>
      </c>
      <c r="I436">
        <v>15</v>
      </c>
      <c r="J436">
        <v>4</v>
      </c>
      <c r="K436">
        <v>21.4</v>
      </c>
      <c r="L436">
        <v>25.4</v>
      </c>
      <c r="M436">
        <v>33.299999999999997</v>
      </c>
      <c r="N436">
        <v>1.4</v>
      </c>
      <c r="O436">
        <v>1</v>
      </c>
      <c r="P436">
        <v>7</v>
      </c>
      <c r="Q436">
        <v>24</v>
      </c>
      <c r="R436">
        <v>4</v>
      </c>
      <c r="S436">
        <v>16.600000000000001</v>
      </c>
      <c r="T436">
        <v>20.6</v>
      </c>
      <c r="U436">
        <v>31.1</v>
      </c>
      <c r="V436">
        <v>3</v>
      </c>
      <c r="W436">
        <v>4</v>
      </c>
      <c r="X436">
        <v>7</v>
      </c>
      <c r="Y436">
        <v>-2</v>
      </c>
      <c r="Z436" t="s">
        <v>903</v>
      </c>
      <c r="AA436" s="2" t="s">
        <v>971</v>
      </c>
      <c r="AB436">
        <v>6</v>
      </c>
      <c r="AC436">
        <v>0</v>
      </c>
      <c r="AD436" t="s">
        <v>881</v>
      </c>
      <c r="AE436" t="s">
        <v>44</v>
      </c>
      <c r="AF436">
        <v>10</v>
      </c>
      <c r="AG436">
        <v>1</v>
      </c>
      <c r="AH436" s="17" t="s">
        <v>5975</v>
      </c>
      <c r="AI436" s="17">
        <v>104739</v>
      </c>
      <c r="AJ436" s="13">
        <v>17968</v>
      </c>
      <c r="AK436" s="18" t="str">
        <f t="shared" si="36"/>
        <v>BR:Burke,Brock*</v>
      </c>
      <c r="AL436" s="18" t="str">
        <f t="shared" si="38"/>
        <v>BP:Burke,Brock*</v>
      </c>
      <c r="AM436" s="18" t="str">
        <f t="shared" si="37"/>
        <v>FG:Burke,Brock*</v>
      </c>
      <c r="AN436" s="20" t="s">
        <v>5976</v>
      </c>
      <c r="AO436" s="20" t="s">
        <v>5977</v>
      </c>
      <c r="AP436" s="20" t="s">
        <v>7333</v>
      </c>
    </row>
    <row r="437" spans="2:42" x14ac:dyDescent="0.25">
      <c r="B437" t="s">
        <v>2561</v>
      </c>
      <c r="D437" t="s">
        <v>2058</v>
      </c>
      <c r="E437" s="13" t="s">
        <v>1131</v>
      </c>
      <c r="F437" s="16">
        <v>34482</v>
      </c>
      <c r="G437" s="7">
        <f t="shared" si="39"/>
        <v>32</v>
      </c>
      <c r="H437">
        <v>2</v>
      </c>
      <c r="I437">
        <v>52</v>
      </c>
      <c r="J437">
        <v>26</v>
      </c>
      <c r="K437">
        <v>0</v>
      </c>
      <c r="L437">
        <v>26</v>
      </c>
      <c r="M437">
        <v>0</v>
      </c>
      <c r="N437">
        <v>0</v>
      </c>
      <c r="O437" t="s">
        <v>103</v>
      </c>
      <c r="P437">
        <v>0</v>
      </c>
      <c r="Q437">
        <v>53</v>
      </c>
      <c r="R437">
        <v>18</v>
      </c>
      <c r="S437">
        <v>1</v>
      </c>
      <c r="T437">
        <v>19</v>
      </c>
      <c r="U437">
        <v>1</v>
      </c>
      <c r="V437">
        <v>0</v>
      </c>
      <c r="W437">
        <v>0</v>
      </c>
      <c r="X437">
        <v>0</v>
      </c>
      <c r="Y437">
        <v>9</v>
      </c>
      <c r="Z437" t="s">
        <v>903</v>
      </c>
      <c r="AA437" s="2" t="s">
        <v>1032</v>
      </c>
      <c r="AB437">
        <v>0</v>
      </c>
      <c r="AC437">
        <v>0</v>
      </c>
      <c r="AD437" t="s">
        <v>885</v>
      </c>
      <c r="AE437" t="s">
        <v>44</v>
      </c>
      <c r="AF437">
        <v>10</v>
      </c>
      <c r="AG437">
        <v>6</v>
      </c>
      <c r="AH437" s="17" t="s">
        <v>5981</v>
      </c>
      <c r="AI437" s="17">
        <v>105642</v>
      </c>
      <c r="AJ437" s="13">
        <v>17536</v>
      </c>
      <c r="AK437" s="18" t="str">
        <f t="shared" si="36"/>
        <v>BR:Burr,Ryan</v>
      </c>
      <c r="AL437" s="18" t="str">
        <f t="shared" si="38"/>
        <v>BP:Burr,Ryan</v>
      </c>
      <c r="AM437" s="18" t="str">
        <f t="shared" si="37"/>
        <v>FG:Burr,Ryan</v>
      </c>
      <c r="AN437" s="20" t="s">
        <v>5982</v>
      </c>
      <c r="AO437" s="20" t="s">
        <v>5983</v>
      </c>
      <c r="AP437" s="20" t="s">
        <v>7205</v>
      </c>
    </row>
    <row r="438" spans="2:42" x14ac:dyDescent="0.25">
      <c r="D438" t="s">
        <v>2060</v>
      </c>
      <c r="E438" s="13" t="s">
        <v>1060</v>
      </c>
      <c r="F438" s="16">
        <v>35348</v>
      </c>
      <c r="G438" s="7">
        <f t="shared" si="39"/>
        <v>29</v>
      </c>
      <c r="H438">
        <v>43</v>
      </c>
      <c r="I438">
        <v>17</v>
      </c>
      <c r="J438">
        <v>15</v>
      </c>
      <c r="K438">
        <v>7.8</v>
      </c>
      <c r="L438">
        <v>22.8</v>
      </c>
      <c r="M438">
        <v>22.5</v>
      </c>
      <c r="N438">
        <v>3.6</v>
      </c>
      <c r="O438" t="s">
        <v>92</v>
      </c>
      <c r="P438">
        <v>4</v>
      </c>
      <c r="Q438">
        <v>16</v>
      </c>
      <c r="R438">
        <v>9</v>
      </c>
      <c r="S438">
        <v>30.3</v>
      </c>
      <c r="T438">
        <v>39.299999999999997</v>
      </c>
      <c r="U438">
        <v>69.5</v>
      </c>
      <c r="V438">
        <v>11.3</v>
      </c>
      <c r="W438">
        <v>8</v>
      </c>
      <c r="X438">
        <v>5</v>
      </c>
      <c r="Y438">
        <v>5</v>
      </c>
      <c r="Z438" t="s">
        <v>888</v>
      </c>
      <c r="AA438" s="2" t="s">
        <v>880</v>
      </c>
      <c r="AB438">
        <v>7</v>
      </c>
      <c r="AC438">
        <v>15</v>
      </c>
      <c r="AD438" t="s">
        <v>881</v>
      </c>
      <c r="AE438" t="s">
        <v>44</v>
      </c>
      <c r="AF438">
        <v>10</v>
      </c>
      <c r="AG438">
        <v>1</v>
      </c>
      <c r="AH438" s="17" t="s">
        <v>5987</v>
      </c>
      <c r="AI438" s="17">
        <v>104481</v>
      </c>
      <c r="AJ438" s="13">
        <v>17490</v>
      </c>
      <c r="AK438" s="18" t="str">
        <f t="shared" ref="AK438:AK501" si="40">HYPERLINK(AN438,_xlfn.CONCAT("BR:",D438))</f>
        <v>BR:Cabrera,Genesis*</v>
      </c>
      <c r="AL438" s="18" t="str">
        <f t="shared" si="38"/>
        <v>BP:Cabrera,Genesis*</v>
      </c>
      <c r="AM438" s="18" t="str">
        <f t="shared" ref="AM438:AM501" si="41">HYPERLINK(AP438,_xlfn.CONCAT("FG:",D438))</f>
        <v>FG:Cabrera,Genesis*</v>
      </c>
      <c r="AN438" s="20" t="s">
        <v>5988</v>
      </c>
      <c r="AO438" s="20" t="s">
        <v>5989</v>
      </c>
      <c r="AP438" s="20" t="s">
        <v>7350</v>
      </c>
    </row>
    <row r="439" spans="2:42" x14ac:dyDescent="0.25">
      <c r="B439" t="s">
        <v>2561</v>
      </c>
      <c r="D439" t="s">
        <v>2061</v>
      </c>
      <c r="E439" s="13" t="s">
        <v>1099</v>
      </c>
      <c r="F439" s="16">
        <v>35657</v>
      </c>
      <c r="G439" s="7">
        <f t="shared" si="39"/>
        <v>28</v>
      </c>
      <c r="H439">
        <v>8</v>
      </c>
      <c r="I439">
        <v>0</v>
      </c>
      <c r="J439">
        <v>0</v>
      </c>
      <c r="K439">
        <v>63.3</v>
      </c>
      <c r="L439">
        <v>63.3</v>
      </c>
      <c r="M439">
        <v>63.3</v>
      </c>
      <c r="N439">
        <v>0</v>
      </c>
      <c r="O439">
        <v>0</v>
      </c>
      <c r="P439">
        <v>8</v>
      </c>
      <c r="Q439">
        <v>0</v>
      </c>
      <c r="R439">
        <v>0</v>
      </c>
      <c r="S439">
        <v>41.4</v>
      </c>
      <c r="T439">
        <v>41.4</v>
      </c>
      <c r="U439">
        <v>70.2</v>
      </c>
      <c r="V439">
        <v>3.6</v>
      </c>
      <c r="W439">
        <v>6</v>
      </c>
      <c r="X439">
        <v>12</v>
      </c>
      <c r="Y439">
        <v>9</v>
      </c>
      <c r="Z439" t="s">
        <v>901</v>
      </c>
      <c r="AA439" s="2" t="s">
        <v>1032</v>
      </c>
      <c r="AB439">
        <v>0</v>
      </c>
      <c r="AC439">
        <v>0</v>
      </c>
      <c r="AD439" t="s">
        <v>885</v>
      </c>
      <c r="AE439" t="s">
        <v>44</v>
      </c>
      <c r="AF439">
        <v>10</v>
      </c>
      <c r="AG439">
        <v>1</v>
      </c>
      <c r="AH439" s="17" t="s">
        <v>5990</v>
      </c>
      <c r="AI439" s="17">
        <v>115227</v>
      </c>
      <c r="AJ439" s="13">
        <v>25551</v>
      </c>
      <c r="AK439" s="18" t="str">
        <f t="shared" si="40"/>
        <v>BR:Campbell,Isaiah</v>
      </c>
      <c r="AL439" s="18" t="str">
        <f t="shared" si="38"/>
        <v>BP:Campbell,Isaiah</v>
      </c>
      <c r="AM439" s="18" t="str">
        <f t="shared" si="41"/>
        <v>FG:Campbell,Isaiah</v>
      </c>
      <c r="AN439" s="20" t="s">
        <v>5991</v>
      </c>
      <c r="AO439" s="20" t="s">
        <v>5992</v>
      </c>
      <c r="AP439" s="20" t="s">
        <v>7397</v>
      </c>
    </row>
    <row r="440" spans="2:42" x14ac:dyDescent="0.25">
      <c r="D440" t="s">
        <v>2062</v>
      </c>
      <c r="E440" s="13" t="s">
        <v>1046</v>
      </c>
      <c r="F440" s="16">
        <v>34402</v>
      </c>
      <c r="G440" s="7">
        <f t="shared" si="39"/>
        <v>32</v>
      </c>
      <c r="H440">
        <v>58</v>
      </c>
      <c r="I440">
        <v>18</v>
      </c>
      <c r="J440">
        <v>13</v>
      </c>
      <c r="K440">
        <v>29</v>
      </c>
      <c r="L440">
        <v>42</v>
      </c>
      <c r="M440">
        <v>46.5</v>
      </c>
      <c r="N440">
        <v>2.8</v>
      </c>
      <c r="O440">
        <v>3</v>
      </c>
      <c r="P440">
        <v>9</v>
      </c>
      <c r="Q440">
        <v>28</v>
      </c>
      <c r="R440">
        <v>11</v>
      </c>
      <c r="S440">
        <v>17.100000000000001</v>
      </c>
      <c r="T440">
        <v>28.1</v>
      </c>
      <c r="U440">
        <v>19.5</v>
      </c>
      <c r="V440">
        <v>0.8</v>
      </c>
      <c r="W440">
        <v>1</v>
      </c>
      <c r="X440">
        <v>9</v>
      </c>
      <c r="Y440">
        <v>7</v>
      </c>
      <c r="Z440" t="s">
        <v>879</v>
      </c>
      <c r="AA440" s="2" t="s">
        <v>919</v>
      </c>
      <c r="AB440">
        <v>5</v>
      </c>
      <c r="AC440">
        <v>7</v>
      </c>
      <c r="AD440" t="s">
        <v>885</v>
      </c>
      <c r="AE440" t="s">
        <v>44</v>
      </c>
      <c r="AF440">
        <v>10</v>
      </c>
      <c r="AG440">
        <v>1</v>
      </c>
      <c r="AH440" s="17" t="s">
        <v>4845</v>
      </c>
      <c r="AI440" s="17">
        <v>115326</v>
      </c>
      <c r="AJ440" s="13">
        <v>25911</v>
      </c>
      <c r="AK440" s="18" t="str">
        <f t="shared" si="40"/>
        <v>BR:Cano,Yennier</v>
      </c>
      <c r="AL440" s="18" t="str">
        <f t="shared" si="38"/>
        <v>BP:Cano,Yennier</v>
      </c>
      <c r="AM440" s="18" t="str">
        <f t="shared" si="41"/>
        <v>FG:Cano,Yennier</v>
      </c>
      <c r="AN440" s="20" t="s">
        <v>4846</v>
      </c>
      <c r="AO440" s="20" t="s">
        <v>4847</v>
      </c>
      <c r="AP440" s="20" t="s">
        <v>7191</v>
      </c>
    </row>
    <row r="441" spans="2:42" x14ac:dyDescent="0.25">
      <c r="D441" t="s">
        <v>2064</v>
      </c>
      <c r="E441" s="13" t="s">
        <v>1078</v>
      </c>
      <c r="F441" s="16">
        <v>31857</v>
      </c>
      <c r="G441" s="7">
        <f t="shared" si="39"/>
        <v>39</v>
      </c>
      <c r="H441">
        <v>46</v>
      </c>
      <c r="I441">
        <v>4</v>
      </c>
      <c r="J441">
        <v>9</v>
      </c>
      <c r="K441">
        <v>29.9</v>
      </c>
      <c r="L441">
        <v>38.799999999999997</v>
      </c>
      <c r="M441">
        <v>46.9</v>
      </c>
      <c r="N441">
        <v>3.2</v>
      </c>
      <c r="O441">
        <v>5</v>
      </c>
      <c r="P441">
        <v>2</v>
      </c>
      <c r="Q441">
        <v>17</v>
      </c>
      <c r="R441">
        <v>7</v>
      </c>
      <c r="S441">
        <v>29</v>
      </c>
      <c r="T441">
        <v>36</v>
      </c>
      <c r="U441">
        <v>62.3</v>
      </c>
      <c r="V441">
        <v>4.5</v>
      </c>
      <c r="W441">
        <v>7</v>
      </c>
      <c r="X441">
        <v>2</v>
      </c>
      <c r="Y441">
        <v>1</v>
      </c>
      <c r="Z441" t="s">
        <v>913</v>
      </c>
      <c r="AA441" s="2" t="s">
        <v>880</v>
      </c>
      <c r="AB441">
        <v>0</v>
      </c>
      <c r="AC441">
        <v>4</v>
      </c>
      <c r="AD441" t="s">
        <v>885</v>
      </c>
      <c r="AE441" t="s">
        <v>44</v>
      </c>
      <c r="AF441">
        <v>10</v>
      </c>
      <c r="AG441">
        <v>1</v>
      </c>
      <c r="AH441" s="17" t="s">
        <v>5996</v>
      </c>
      <c r="AI441" s="17">
        <v>47229</v>
      </c>
      <c r="AJ441" s="13">
        <v>6632</v>
      </c>
      <c r="AK441" s="18" t="str">
        <f t="shared" si="40"/>
        <v>BR:Carrasco,Carlos</v>
      </c>
      <c r="AL441" s="18" t="str">
        <f t="shared" si="38"/>
        <v>BP:Carrasco,Carlos</v>
      </c>
      <c r="AM441" s="18" t="str">
        <f t="shared" si="41"/>
        <v>FG:Carrasco,Carlos</v>
      </c>
      <c r="AN441" s="20" t="s">
        <v>5997</v>
      </c>
      <c r="AO441" s="20" t="s">
        <v>5998</v>
      </c>
      <c r="AP441" s="20" t="s">
        <v>7013</v>
      </c>
    </row>
    <row r="442" spans="2:42" x14ac:dyDescent="0.25">
      <c r="B442" t="s">
        <v>2561</v>
      </c>
      <c r="D442" t="s">
        <v>2065</v>
      </c>
      <c r="E442" s="13" t="s">
        <v>1048</v>
      </c>
      <c r="F442" s="16">
        <v>35587</v>
      </c>
      <c r="G442" s="7">
        <f t="shared" si="39"/>
        <v>29</v>
      </c>
      <c r="H442">
        <v>5</v>
      </c>
      <c r="I442">
        <v>35</v>
      </c>
      <c r="J442">
        <v>0</v>
      </c>
      <c r="K442">
        <v>24.4</v>
      </c>
      <c r="L442">
        <v>24.4</v>
      </c>
      <c r="M442">
        <v>91.6</v>
      </c>
      <c r="N442">
        <v>22.4</v>
      </c>
      <c r="O442">
        <v>8</v>
      </c>
      <c r="P442">
        <v>0</v>
      </c>
      <c r="Q442">
        <v>6</v>
      </c>
      <c r="R442">
        <v>23</v>
      </c>
      <c r="S442">
        <v>27.5</v>
      </c>
      <c r="T442">
        <v>50.5</v>
      </c>
      <c r="U442">
        <v>87.7</v>
      </c>
      <c r="V442">
        <v>16.5</v>
      </c>
      <c r="W442" t="s">
        <v>91</v>
      </c>
      <c r="X442">
        <v>0</v>
      </c>
      <c r="Y442">
        <v>-1</v>
      </c>
      <c r="Z442" t="s">
        <v>903</v>
      </c>
      <c r="AA442" s="2" t="s">
        <v>1032</v>
      </c>
      <c r="AB442">
        <v>0</v>
      </c>
      <c r="AC442">
        <v>20</v>
      </c>
      <c r="AD442" t="s">
        <v>885</v>
      </c>
      <c r="AE442" t="s">
        <v>44</v>
      </c>
      <c r="AF442">
        <v>10</v>
      </c>
      <c r="AG442">
        <v>1</v>
      </c>
      <c r="AH442" s="17" t="s">
        <v>7705</v>
      </c>
      <c r="AI442" s="17">
        <v>148420</v>
      </c>
      <c r="AJ442" s="13">
        <v>26463</v>
      </c>
      <c r="AK442" s="18" t="str">
        <f t="shared" si="40"/>
        <v>BR:Carrillo,Alex</v>
      </c>
      <c r="AL442" s="18" t="str">
        <f t="shared" si="38"/>
        <v>BP:Carrillo,Alex</v>
      </c>
      <c r="AM442" s="18" t="str">
        <f t="shared" si="41"/>
        <v>FG:Carrillo,Alex</v>
      </c>
      <c r="AN442" s="20" t="s">
        <v>7704</v>
      </c>
      <c r="AO442" s="20" t="s">
        <v>7706</v>
      </c>
      <c r="AP442" s="20" t="str">
        <f>_xlfn.CONCAT("http://www.fangraphs.com/statss.aspx?playerid=",AJ442)</f>
        <v>http://www.fangraphs.com/statss.aspx?playerid=26463</v>
      </c>
    </row>
    <row r="443" spans="2:42" x14ac:dyDescent="0.25">
      <c r="B443" t="s">
        <v>2561</v>
      </c>
      <c r="D443" t="s">
        <v>2552</v>
      </c>
      <c r="E443" s="13" t="s">
        <v>648</v>
      </c>
      <c r="F443" s="16">
        <v>36046</v>
      </c>
      <c r="G443" s="7">
        <f t="shared" si="39"/>
        <v>27</v>
      </c>
      <c r="H443">
        <v>3</v>
      </c>
      <c r="I443">
        <v>0</v>
      </c>
      <c r="J443">
        <v>19</v>
      </c>
      <c r="K443">
        <v>25.2</v>
      </c>
      <c r="L443">
        <v>44.2</v>
      </c>
      <c r="M443">
        <v>65.8</v>
      </c>
      <c r="N443">
        <v>7.8</v>
      </c>
      <c r="O443" t="s">
        <v>91</v>
      </c>
      <c r="P443">
        <v>0</v>
      </c>
      <c r="Q443">
        <v>0</v>
      </c>
      <c r="R443">
        <v>0</v>
      </c>
      <c r="S443">
        <v>20.100000000000001</v>
      </c>
      <c r="T443">
        <v>20.100000000000001</v>
      </c>
      <c r="U443">
        <v>28.1</v>
      </c>
      <c r="V443">
        <v>0</v>
      </c>
      <c r="W443">
        <v>0</v>
      </c>
      <c r="X443">
        <v>0</v>
      </c>
      <c r="Y443">
        <v>9</v>
      </c>
      <c r="Z443" t="s">
        <v>903</v>
      </c>
      <c r="AA443" s="2" t="s">
        <v>1032</v>
      </c>
      <c r="AB443">
        <v>0</v>
      </c>
      <c r="AC443">
        <v>0</v>
      </c>
      <c r="AD443" t="s">
        <v>885</v>
      </c>
      <c r="AE443" t="s">
        <v>44</v>
      </c>
      <c r="AF443">
        <v>10</v>
      </c>
      <c r="AG443">
        <v>1</v>
      </c>
      <c r="AH443" s="17" t="s">
        <v>7653</v>
      </c>
      <c r="AI443" s="17">
        <v>115711</v>
      </c>
      <c r="AJ443" s="13">
        <v>26117</v>
      </c>
      <c r="AK443" s="18" t="str">
        <f t="shared" si="40"/>
        <v>BR:Castano,Blas</v>
      </c>
      <c r="AL443" s="18" t="str">
        <f t="shared" si="38"/>
        <v>BP:Castano,Blas</v>
      </c>
      <c r="AM443" s="18" t="str">
        <f t="shared" si="41"/>
        <v>FG:Castano,Blas</v>
      </c>
      <c r="AN443" s="20" t="s">
        <v>7651</v>
      </c>
      <c r="AO443" s="20" t="s">
        <v>7652</v>
      </c>
      <c r="AP443" s="20" t="str">
        <f>_xlfn.CONCAT("http://www.fangraphs.com/statss.aspx?playerid=",AJ443)</f>
        <v>http://www.fangraphs.com/statss.aspx?playerid=26117</v>
      </c>
    </row>
    <row r="444" spans="2:42" x14ac:dyDescent="0.25">
      <c r="D444" t="s">
        <v>6760</v>
      </c>
      <c r="E444" s="13" t="s">
        <v>1046</v>
      </c>
      <c r="F444" s="16">
        <v>35074</v>
      </c>
      <c r="G444" s="7">
        <f t="shared" si="39"/>
        <v>30</v>
      </c>
      <c r="H444">
        <v>32</v>
      </c>
      <c r="I444">
        <v>18</v>
      </c>
      <c r="J444">
        <v>9</v>
      </c>
      <c r="K444">
        <v>38</v>
      </c>
      <c r="L444">
        <v>47</v>
      </c>
      <c r="M444">
        <v>45.2</v>
      </c>
      <c r="N444">
        <v>2.4</v>
      </c>
      <c r="O444">
        <v>4</v>
      </c>
      <c r="P444">
        <v>3</v>
      </c>
      <c r="Q444">
        <v>22</v>
      </c>
      <c r="R444">
        <v>13</v>
      </c>
      <c r="S444">
        <v>21</v>
      </c>
      <c r="T444">
        <v>34</v>
      </c>
      <c r="U444">
        <v>36</v>
      </c>
      <c r="V444">
        <v>1.2</v>
      </c>
      <c r="W444">
        <v>2</v>
      </c>
      <c r="X444">
        <v>12</v>
      </c>
      <c r="Y444">
        <v>5</v>
      </c>
      <c r="Z444" t="s">
        <v>901</v>
      </c>
      <c r="AA444" s="2" t="s">
        <v>926</v>
      </c>
      <c r="AB444">
        <v>20</v>
      </c>
      <c r="AC444">
        <v>6</v>
      </c>
      <c r="AD444" t="s">
        <v>881</v>
      </c>
      <c r="AE444" t="s">
        <v>44</v>
      </c>
      <c r="AF444">
        <v>10</v>
      </c>
      <c r="AG444">
        <v>1</v>
      </c>
      <c r="AH444" s="17" t="s">
        <v>6761</v>
      </c>
      <c r="AI444" s="17">
        <v>102119</v>
      </c>
      <c r="AJ444" s="13">
        <v>17169</v>
      </c>
      <c r="AK444" s="18" t="str">
        <f t="shared" si="40"/>
        <v>BR:Castillo,Jose*</v>
      </c>
      <c r="AL444" s="18" t="str">
        <f t="shared" si="38"/>
        <v>BP:Castillo,Jose*</v>
      </c>
      <c r="AM444" s="18" t="str">
        <f t="shared" si="41"/>
        <v>FG:Castillo,Jose*</v>
      </c>
      <c r="AN444" s="20" t="s">
        <v>6762</v>
      </c>
      <c r="AO444" s="20" t="s">
        <v>6763</v>
      </c>
      <c r="AP444" s="20" t="s">
        <v>6764</v>
      </c>
    </row>
    <row r="445" spans="2:42" x14ac:dyDescent="0.25">
      <c r="B445" t="s">
        <v>2561</v>
      </c>
      <c r="D445" t="s">
        <v>2556</v>
      </c>
      <c r="E445" s="13" t="s">
        <v>648</v>
      </c>
      <c r="F445" s="16">
        <v>34768</v>
      </c>
      <c r="G445" s="7">
        <f t="shared" si="39"/>
        <v>31</v>
      </c>
      <c r="H445">
        <v>7</v>
      </c>
      <c r="I445">
        <v>0</v>
      </c>
      <c r="J445">
        <v>31</v>
      </c>
      <c r="K445">
        <v>42.5</v>
      </c>
      <c r="L445">
        <v>73.5</v>
      </c>
      <c r="M445">
        <v>59.3</v>
      </c>
      <c r="N445">
        <v>0</v>
      </c>
      <c r="O445" t="s">
        <v>103</v>
      </c>
      <c r="P445">
        <v>4</v>
      </c>
      <c r="Q445">
        <v>9</v>
      </c>
      <c r="R445">
        <v>28</v>
      </c>
      <c r="S445">
        <v>28.6</v>
      </c>
      <c r="T445">
        <v>56.7</v>
      </c>
      <c r="U445">
        <v>36.9</v>
      </c>
      <c r="V445">
        <v>0</v>
      </c>
      <c r="W445">
        <v>0</v>
      </c>
      <c r="X445">
        <v>5</v>
      </c>
      <c r="Y445">
        <v>9</v>
      </c>
      <c r="Z445" t="s">
        <v>924</v>
      </c>
      <c r="AA445" s="2" t="s">
        <v>943</v>
      </c>
      <c r="AB445">
        <v>0</v>
      </c>
      <c r="AC445">
        <v>0</v>
      </c>
      <c r="AD445" t="s">
        <v>885</v>
      </c>
      <c r="AE445" t="s">
        <v>44</v>
      </c>
      <c r="AF445">
        <v>10</v>
      </c>
      <c r="AG445">
        <v>1</v>
      </c>
      <c r="AH445" s="17" t="s">
        <v>6973</v>
      </c>
      <c r="AI445" s="17">
        <v>100854</v>
      </c>
      <c r="AJ445" s="13">
        <v>20638</v>
      </c>
      <c r="AK445" s="18" t="str">
        <f t="shared" si="40"/>
        <v>BR:Castillo_2,Luis F.</v>
      </c>
      <c r="AL445" s="18" t="str">
        <f t="shared" ref="AL445:AL508" si="42">HYPERLINK(AO445,_xlfn.CONCAT("BP:",D445))</f>
        <v>BP:Castillo_2,Luis F.</v>
      </c>
      <c r="AM445" s="18" t="str">
        <f t="shared" si="41"/>
        <v>FG:Castillo_2,Luis F.</v>
      </c>
      <c r="AN445" s="20" t="s">
        <v>6974</v>
      </c>
      <c r="AO445" s="20" t="s">
        <v>6975</v>
      </c>
      <c r="AP445" s="20" t="s">
        <v>7600</v>
      </c>
    </row>
    <row r="446" spans="2:42" x14ac:dyDescent="0.25">
      <c r="B446" t="s">
        <v>2561</v>
      </c>
      <c r="D446" t="s">
        <v>2067</v>
      </c>
      <c r="E446" s="13" t="s">
        <v>1081</v>
      </c>
      <c r="F446" s="16">
        <v>34692</v>
      </c>
      <c r="G446" s="7">
        <f t="shared" si="39"/>
        <v>31</v>
      </c>
      <c r="H446">
        <v>6</v>
      </c>
      <c r="I446">
        <v>9</v>
      </c>
      <c r="J446">
        <v>40</v>
      </c>
      <c r="K446">
        <v>2.7</v>
      </c>
      <c r="L446">
        <v>42.7</v>
      </c>
      <c r="M446">
        <v>5.3</v>
      </c>
      <c r="N446">
        <v>0</v>
      </c>
      <c r="O446" t="s">
        <v>103</v>
      </c>
      <c r="P446">
        <v>12</v>
      </c>
      <c r="Q446">
        <v>6</v>
      </c>
      <c r="R446">
        <v>23</v>
      </c>
      <c r="S446">
        <v>11.6</v>
      </c>
      <c r="T446">
        <v>34.5</v>
      </c>
      <c r="U446">
        <v>40</v>
      </c>
      <c r="V446">
        <v>8.5</v>
      </c>
      <c r="W446" t="s">
        <v>91</v>
      </c>
      <c r="X446">
        <v>12</v>
      </c>
      <c r="Y446">
        <v>9</v>
      </c>
      <c r="Z446" t="s">
        <v>903</v>
      </c>
      <c r="AA446" s="2" t="s">
        <v>1034</v>
      </c>
      <c r="AB446">
        <v>0</v>
      </c>
      <c r="AC446">
        <v>0</v>
      </c>
      <c r="AD446" t="s">
        <v>885</v>
      </c>
      <c r="AE446" t="s">
        <v>44</v>
      </c>
      <c r="AF446">
        <v>10</v>
      </c>
      <c r="AG446">
        <v>6</v>
      </c>
      <c r="AH446" s="17" t="s">
        <v>6002</v>
      </c>
      <c r="AI446" s="17">
        <v>100368</v>
      </c>
      <c r="AJ446" s="13">
        <v>15684</v>
      </c>
      <c r="AK446" s="18" t="str">
        <f t="shared" si="40"/>
        <v>BR:Castro,Miguel</v>
      </c>
      <c r="AL446" s="18" t="str">
        <f t="shared" si="42"/>
        <v>BP:Castro,Miguel</v>
      </c>
      <c r="AM446" s="18" t="str">
        <f t="shared" si="41"/>
        <v>FG:Castro,Miguel</v>
      </c>
      <c r="AN446" s="20" t="s">
        <v>6003</v>
      </c>
      <c r="AO446" s="20" t="s">
        <v>6004</v>
      </c>
      <c r="AP446" s="20" t="s">
        <v>7238</v>
      </c>
    </row>
    <row r="447" spans="2:42" x14ac:dyDescent="0.25">
      <c r="B447" t="s">
        <v>2561</v>
      </c>
      <c r="D447" t="s">
        <v>2071</v>
      </c>
      <c r="E447" s="13" t="s">
        <v>1078</v>
      </c>
      <c r="F447" s="16">
        <v>30549</v>
      </c>
      <c r="G447" s="7">
        <f t="shared" si="39"/>
        <v>42</v>
      </c>
      <c r="H447">
        <v>8</v>
      </c>
      <c r="I447">
        <v>4</v>
      </c>
      <c r="J447">
        <v>24</v>
      </c>
      <c r="K447">
        <v>35.1</v>
      </c>
      <c r="L447">
        <v>59.1</v>
      </c>
      <c r="M447">
        <v>105.6</v>
      </c>
      <c r="N447">
        <v>20.5</v>
      </c>
      <c r="O447">
        <v>8</v>
      </c>
      <c r="P447">
        <v>0</v>
      </c>
      <c r="Q447">
        <v>16</v>
      </c>
      <c r="R447">
        <v>12</v>
      </c>
      <c r="S447">
        <v>36.799999999999997</v>
      </c>
      <c r="T447">
        <v>48.8</v>
      </c>
      <c r="U447">
        <v>83.4</v>
      </c>
      <c r="V447">
        <v>9.3000000000000007</v>
      </c>
      <c r="W447">
        <v>8</v>
      </c>
      <c r="X447">
        <v>0</v>
      </c>
      <c r="Y447">
        <v>3</v>
      </c>
      <c r="Z447" t="s">
        <v>901</v>
      </c>
      <c r="AA447" s="2" t="s">
        <v>1032</v>
      </c>
      <c r="AB447">
        <v>0</v>
      </c>
      <c r="AC447">
        <v>0</v>
      </c>
      <c r="AD447" t="s">
        <v>885</v>
      </c>
      <c r="AE447" t="s">
        <v>44</v>
      </c>
      <c r="AF447">
        <v>10</v>
      </c>
      <c r="AG447">
        <v>1</v>
      </c>
      <c r="AH447" s="17" t="s">
        <v>6008</v>
      </c>
      <c r="AI447" s="17">
        <v>47279</v>
      </c>
      <c r="AJ447" s="13">
        <v>5448</v>
      </c>
      <c r="AK447" s="18" t="str">
        <f t="shared" si="40"/>
        <v>BR:Chavez,Jesse</v>
      </c>
      <c r="AL447" s="18" t="str">
        <f t="shared" si="42"/>
        <v>BP:Chavez,Jesse</v>
      </c>
      <c r="AM447" s="18" t="str">
        <f t="shared" si="41"/>
        <v>FG:Chavez,Jesse</v>
      </c>
      <c r="AN447" s="20" t="s">
        <v>6009</v>
      </c>
      <c r="AO447" s="20" t="s">
        <v>6010</v>
      </c>
      <c r="AP447" s="20" t="s">
        <v>7003</v>
      </c>
    </row>
    <row r="448" spans="2:42" x14ac:dyDescent="0.25">
      <c r="D448" t="s">
        <v>2072</v>
      </c>
      <c r="E448" s="13" t="s">
        <v>1071</v>
      </c>
      <c r="F448" s="16">
        <v>37465</v>
      </c>
      <c r="G448" s="7">
        <f t="shared" si="39"/>
        <v>23</v>
      </c>
      <c r="H448">
        <v>59</v>
      </c>
      <c r="I448">
        <v>7</v>
      </c>
      <c r="J448">
        <v>8</v>
      </c>
      <c r="K448">
        <v>17.899999999999999</v>
      </c>
      <c r="L448">
        <v>25.9</v>
      </c>
      <c r="M448">
        <v>36.799999999999997</v>
      </c>
      <c r="N448">
        <v>3.8</v>
      </c>
      <c r="O448">
        <v>6</v>
      </c>
      <c r="P448">
        <v>5</v>
      </c>
      <c r="Q448">
        <v>12</v>
      </c>
      <c r="R448">
        <v>9</v>
      </c>
      <c r="S448">
        <v>29.9</v>
      </c>
      <c r="T448">
        <v>38.9</v>
      </c>
      <c r="U448">
        <v>45.6</v>
      </c>
      <c r="V448">
        <v>4.0999999999999996</v>
      </c>
      <c r="W448">
        <v>7</v>
      </c>
      <c r="X448">
        <v>5</v>
      </c>
      <c r="Y448">
        <v>0</v>
      </c>
      <c r="Z448" t="s">
        <v>901</v>
      </c>
      <c r="AA448" s="2" t="s">
        <v>887</v>
      </c>
      <c r="AB448">
        <v>0</v>
      </c>
      <c r="AC448">
        <v>13</v>
      </c>
      <c r="AD448" t="s">
        <v>885</v>
      </c>
      <c r="AE448" t="s">
        <v>44</v>
      </c>
      <c r="AF448">
        <v>10</v>
      </c>
      <c r="AG448">
        <v>1</v>
      </c>
      <c r="AH448" s="17" t="s">
        <v>6011</v>
      </c>
      <c r="AI448" s="17">
        <v>141891</v>
      </c>
      <c r="AJ448" s="13">
        <v>26790</v>
      </c>
      <c r="AK448" s="18" t="str">
        <f t="shared" si="40"/>
        <v>BR:Chivilli,Angel</v>
      </c>
      <c r="AL448" s="18" t="str">
        <f t="shared" si="42"/>
        <v>BP:Chivilli,Angel</v>
      </c>
      <c r="AM448" s="18" t="str">
        <f t="shared" si="41"/>
        <v>FG:Chivilli,Angel</v>
      </c>
      <c r="AN448" s="20" t="s">
        <v>6012</v>
      </c>
      <c r="AO448" s="20" t="s">
        <v>6013</v>
      </c>
      <c r="AP448" s="20" t="s">
        <v>7592</v>
      </c>
    </row>
    <row r="449" spans="2:42" x14ac:dyDescent="0.25">
      <c r="B449" t="s">
        <v>2561</v>
      </c>
      <c r="D449" t="s">
        <v>2073</v>
      </c>
      <c r="E449" s="13" t="s">
        <v>1053</v>
      </c>
      <c r="F449" s="16">
        <v>36980</v>
      </c>
      <c r="G449" s="7">
        <f t="shared" si="39"/>
        <v>25</v>
      </c>
      <c r="H449">
        <v>5</v>
      </c>
      <c r="I449">
        <v>26</v>
      </c>
      <c r="J449">
        <v>26</v>
      </c>
      <c r="K449">
        <v>25.8</v>
      </c>
      <c r="L449">
        <v>51.8</v>
      </c>
      <c r="M449">
        <v>51.6</v>
      </c>
      <c r="N449">
        <v>0</v>
      </c>
      <c r="O449" t="s">
        <v>103</v>
      </c>
      <c r="P449">
        <v>0</v>
      </c>
      <c r="Q449">
        <v>0</v>
      </c>
      <c r="R449">
        <v>78</v>
      </c>
      <c r="S449">
        <v>0</v>
      </c>
      <c r="T449">
        <v>78</v>
      </c>
      <c r="U449">
        <v>0</v>
      </c>
      <c r="V449">
        <v>0</v>
      </c>
      <c r="W449" t="s">
        <v>103</v>
      </c>
      <c r="X449">
        <v>0</v>
      </c>
      <c r="Y449">
        <v>9</v>
      </c>
      <c r="Z449" t="s">
        <v>903</v>
      </c>
      <c r="AA449" s="2" t="s">
        <v>990</v>
      </c>
      <c r="AB449">
        <v>0</v>
      </c>
      <c r="AC449">
        <v>0</v>
      </c>
      <c r="AD449" t="s">
        <v>885</v>
      </c>
      <c r="AE449" t="s">
        <v>44</v>
      </c>
      <c r="AF449">
        <v>10</v>
      </c>
      <c r="AG449">
        <v>1</v>
      </c>
      <c r="AH449" s="17" t="s">
        <v>6014</v>
      </c>
      <c r="AI449" s="17">
        <v>144755</v>
      </c>
      <c r="AJ449" s="13">
        <v>26353</v>
      </c>
      <c r="AK449" s="18" t="str">
        <f t="shared" si="40"/>
        <v>BR:Church,Marc</v>
      </c>
      <c r="AL449" s="18" t="str">
        <f t="shared" si="42"/>
        <v>BP:Church,Marc</v>
      </c>
      <c r="AM449" s="18" t="str">
        <f t="shared" si="41"/>
        <v>FG:Church,Marc</v>
      </c>
      <c r="AN449" s="20" t="s">
        <v>6015</v>
      </c>
      <c r="AO449" s="20" t="s">
        <v>6016</v>
      </c>
      <c r="AP449" s="20" t="s">
        <v>7577</v>
      </c>
    </row>
    <row r="450" spans="2:42" x14ac:dyDescent="0.25">
      <c r="B450" t="s">
        <v>2561</v>
      </c>
      <c r="D450" t="s">
        <v>2076</v>
      </c>
      <c r="E450" s="13" t="s">
        <v>1081</v>
      </c>
      <c r="F450" s="16">
        <v>33228</v>
      </c>
      <c r="G450" s="7">
        <f t="shared" ref="G450:G513" si="43">IF(MONTH(F450)&lt;7,2026-YEAR(F450),2026-YEAR(F450)-1)</f>
        <v>35</v>
      </c>
      <c r="H450">
        <v>6</v>
      </c>
      <c r="I450">
        <v>0</v>
      </c>
      <c r="J450">
        <v>48</v>
      </c>
      <c r="K450">
        <v>26.8</v>
      </c>
      <c r="L450">
        <v>74.8</v>
      </c>
      <c r="M450">
        <v>36.4</v>
      </c>
      <c r="N450">
        <v>0</v>
      </c>
      <c r="O450" t="s">
        <v>103</v>
      </c>
      <c r="P450">
        <v>0</v>
      </c>
      <c r="Q450">
        <v>0</v>
      </c>
      <c r="R450">
        <v>50</v>
      </c>
      <c r="S450">
        <v>0</v>
      </c>
      <c r="T450">
        <v>50</v>
      </c>
      <c r="U450">
        <v>0</v>
      </c>
      <c r="V450">
        <v>0</v>
      </c>
      <c r="W450" t="s">
        <v>103</v>
      </c>
      <c r="X450">
        <v>0</v>
      </c>
      <c r="Y450">
        <v>9</v>
      </c>
      <c r="Z450" t="s">
        <v>903</v>
      </c>
      <c r="AA450" s="2" t="s">
        <v>1032</v>
      </c>
      <c r="AB450">
        <v>0</v>
      </c>
      <c r="AC450">
        <v>20</v>
      </c>
      <c r="AD450" t="s">
        <v>885</v>
      </c>
      <c r="AE450" t="s">
        <v>44</v>
      </c>
      <c r="AF450">
        <v>10</v>
      </c>
      <c r="AG450">
        <v>1</v>
      </c>
      <c r="AH450" s="17" t="s">
        <v>6017</v>
      </c>
      <c r="AI450" s="17">
        <v>70437</v>
      </c>
      <c r="AJ450" s="13">
        <v>12808</v>
      </c>
      <c r="AK450" s="18" t="str">
        <f t="shared" si="40"/>
        <v>BR:Clevinger,Mike</v>
      </c>
      <c r="AL450" s="18" t="str">
        <f t="shared" si="42"/>
        <v>BP:Clevinger,Mike</v>
      </c>
      <c r="AM450" s="18" t="str">
        <f t="shared" si="41"/>
        <v>FG:Clevinger,Mike</v>
      </c>
      <c r="AN450" s="20" t="s">
        <v>6018</v>
      </c>
      <c r="AO450" s="20" t="s">
        <v>6019</v>
      </c>
      <c r="AP450" s="20" t="s">
        <v>7072</v>
      </c>
    </row>
    <row r="451" spans="2:42" x14ac:dyDescent="0.25">
      <c r="B451" t="s">
        <v>2561</v>
      </c>
      <c r="D451" t="s">
        <v>2077</v>
      </c>
      <c r="E451" s="13" t="s">
        <v>1121</v>
      </c>
      <c r="F451" s="16">
        <v>35184</v>
      </c>
      <c r="G451" s="7">
        <f t="shared" si="43"/>
        <v>30</v>
      </c>
      <c r="H451">
        <v>12</v>
      </c>
      <c r="I451">
        <v>28</v>
      </c>
      <c r="J451">
        <v>24</v>
      </c>
      <c r="K451">
        <v>17.899999999999999</v>
      </c>
      <c r="L451">
        <v>41.9</v>
      </c>
      <c r="M451">
        <v>33.9</v>
      </c>
      <c r="N451">
        <v>0</v>
      </c>
      <c r="O451" t="s">
        <v>103</v>
      </c>
      <c r="P451">
        <v>2</v>
      </c>
      <c r="Q451">
        <v>26</v>
      </c>
      <c r="R451">
        <v>22</v>
      </c>
      <c r="S451">
        <v>8.6</v>
      </c>
      <c r="T451">
        <v>30.6</v>
      </c>
      <c r="U451">
        <v>30.9</v>
      </c>
      <c r="V451">
        <v>7.4</v>
      </c>
      <c r="W451" t="s">
        <v>91</v>
      </c>
      <c r="X451">
        <v>2</v>
      </c>
      <c r="Y451">
        <v>-1</v>
      </c>
      <c r="Z451" t="s">
        <v>901</v>
      </c>
      <c r="AA451" s="2" t="s">
        <v>990</v>
      </c>
      <c r="AB451">
        <v>0</v>
      </c>
      <c r="AC451">
        <v>17</v>
      </c>
      <c r="AD451" t="s">
        <v>885</v>
      </c>
      <c r="AE451" t="s">
        <v>44</v>
      </c>
      <c r="AF451">
        <v>10</v>
      </c>
      <c r="AG451">
        <v>1</v>
      </c>
      <c r="AH451" s="17" t="s">
        <v>6020</v>
      </c>
      <c r="AI451" s="17">
        <v>116775</v>
      </c>
      <c r="AJ451" s="13">
        <v>25839</v>
      </c>
      <c r="AK451" s="18" t="str">
        <f t="shared" si="40"/>
        <v>BR:Contreras,Luis</v>
      </c>
      <c r="AL451" s="18" t="str">
        <f t="shared" si="42"/>
        <v>BP:Contreras,Luis</v>
      </c>
      <c r="AM451" s="18" t="str">
        <f t="shared" si="41"/>
        <v>FG:Contreras,Luis</v>
      </c>
      <c r="AN451" s="20" t="s">
        <v>6021</v>
      </c>
      <c r="AO451" s="20" t="s">
        <v>6022</v>
      </c>
      <c r="AP451" s="20" t="s">
        <v>7316</v>
      </c>
    </row>
    <row r="452" spans="2:42" x14ac:dyDescent="0.25">
      <c r="B452" t="s">
        <v>2561</v>
      </c>
      <c r="D452" t="s">
        <v>2078</v>
      </c>
      <c r="E452" s="13" t="s">
        <v>1071</v>
      </c>
      <c r="F452" s="16">
        <v>36471</v>
      </c>
      <c r="G452" s="7">
        <f t="shared" si="43"/>
        <v>26</v>
      </c>
      <c r="H452">
        <v>13</v>
      </c>
      <c r="I452">
        <v>2</v>
      </c>
      <c r="J452">
        <v>0</v>
      </c>
      <c r="K452">
        <v>8.8000000000000007</v>
      </c>
      <c r="L452">
        <v>8.8000000000000007</v>
      </c>
      <c r="M452">
        <v>19.8</v>
      </c>
      <c r="N452">
        <v>3</v>
      </c>
      <c r="O452">
        <v>4</v>
      </c>
      <c r="P452">
        <v>12</v>
      </c>
      <c r="Q452">
        <v>1</v>
      </c>
      <c r="R452">
        <v>0</v>
      </c>
      <c r="S452">
        <v>23.2</v>
      </c>
      <c r="T452">
        <v>23.2</v>
      </c>
      <c r="U452">
        <v>52.9</v>
      </c>
      <c r="V452">
        <v>9.9</v>
      </c>
      <c r="W452">
        <v>8</v>
      </c>
      <c r="X452">
        <v>12</v>
      </c>
      <c r="Y452">
        <v>0</v>
      </c>
      <c r="Z452" t="s">
        <v>1004</v>
      </c>
      <c r="AA452" s="2" t="s">
        <v>1032</v>
      </c>
      <c r="AB452">
        <v>0</v>
      </c>
      <c r="AC452">
        <v>0</v>
      </c>
      <c r="AD452" t="s">
        <v>885</v>
      </c>
      <c r="AE452" t="s">
        <v>44</v>
      </c>
      <c r="AF452">
        <v>10</v>
      </c>
      <c r="AG452">
        <v>1</v>
      </c>
      <c r="AH452" s="17" t="s">
        <v>5234</v>
      </c>
      <c r="AI452" s="17">
        <v>109622</v>
      </c>
      <c r="AJ452" s="13">
        <v>22810</v>
      </c>
      <c r="AK452" s="18" t="str">
        <f t="shared" si="40"/>
        <v>BR:Contreras,Roansy</v>
      </c>
      <c r="AL452" s="18" t="str">
        <f t="shared" si="42"/>
        <v>BP:Contreras,Roansy</v>
      </c>
      <c r="AM452" s="18" t="str">
        <f t="shared" si="41"/>
        <v>FG:Contreras,Roansy</v>
      </c>
      <c r="AN452" s="20" t="s">
        <v>5235</v>
      </c>
      <c r="AO452" s="20" t="s">
        <v>5236</v>
      </c>
      <c r="AP452" s="20" t="s">
        <v>7530</v>
      </c>
    </row>
    <row r="453" spans="2:42" x14ac:dyDescent="0.25">
      <c r="B453" t="s">
        <v>2561</v>
      </c>
      <c r="D453" t="s">
        <v>2079</v>
      </c>
      <c r="E453" s="13" t="s">
        <v>1053</v>
      </c>
      <c r="F453" s="16">
        <v>37794</v>
      </c>
      <c r="G453" s="7">
        <f t="shared" si="43"/>
        <v>23</v>
      </c>
      <c r="H453">
        <v>2</v>
      </c>
      <c r="I453">
        <v>0</v>
      </c>
      <c r="J453">
        <v>14</v>
      </c>
      <c r="K453">
        <v>37.6</v>
      </c>
      <c r="L453">
        <v>51.6</v>
      </c>
      <c r="M453">
        <v>104.2</v>
      </c>
      <c r="N453">
        <v>15.8</v>
      </c>
      <c r="O453">
        <v>8</v>
      </c>
      <c r="P453">
        <v>0</v>
      </c>
      <c r="Q453">
        <v>0</v>
      </c>
      <c r="R453">
        <v>0</v>
      </c>
      <c r="S453">
        <v>26.8</v>
      </c>
      <c r="T453">
        <v>26.8</v>
      </c>
      <c r="U453">
        <v>26.8</v>
      </c>
      <c r="V453">
        <v>0</v>
      </c>
      <c r="W453">
        <v>0</v>
      </c>
      <c r="X453">
        <v>0</v>
      </c>
      <c r="Y453">
        <v>9</v>
      </c>
      <c r="Z453" t="s">
        <v>903</v>
      </c>
      <c r="AA453" s="2" t="s">
        <v>1032</v>
      </c>
      <c r="AB453">
        <v>0</v>
      </c>
      <c r="AC453">
        <v>0</v>
      </c>
      <c r="AD453" t="s">
        <v>885</v>
      </c>
      <c r="AE453" t="s">
        <v>44</v>
      </c>
      <c r="AF453">
        <v>10</v>
      </c>
      <c r="AG453">
        <v>1</v>
      </c>
      <c r="AH453" s="17" t="s">
        <v>7637</v>
      </c>
      <c r="AI453" s="17">
        <v>148424</v>
      </c>
      <c r="AJ453" s="13">
        <v>27984</v>
      </c>
      <c r="AK453" s="18" t="str">
        <f t="shared" si="40"/>
        <v>BR:Corniell,Jose</v>
      </c>
      <c r="AL453" s="18" t="str">
        <f t="shared" si="42"/>
        <v>BP:Corniell,Jose</v>
      </c>
      <c r="AM453" s="18" t="str">
        <f t="shared" si="41"/>
        <v>FG:Corniell,Jose</v>
      </c>
      <c r="AN453" s="20" t="s">
        <v>7636</v>
      </c>
      <c r="AO453" s="20" t="s">
        <v>7635</v>
      </c>
      <c r="AP453" s="20" t="str">
        <f>_xlfn.CONCAT("http://www.fangraphs.com/statss.aspx?playerid=",AJ453)</f>
        <v>http://www.fangraphs.com/statss.aspx?playerid=27984</v>
      </c>
    </row>
    <row r="454" spans="2:42" x14ac:dyDescent="0.25">
      <c r="D454" t="s">
        <v>2080</v>
      </c>
      <c r="E454" s="13" t="s">
        <v>1168</v>
      </c>
      <c r="F454" s="16">
        <v>34678</v>
      </c>
      <c r="G454" s="7">
        <f t="shared" si="43"/>
        <v>31</v>
      </c>
      <c r="H454">
        <v>34</v>
      </c>
      <c r="I454">
        <v>13</v>
      </c>
      <c r="J454">
        <v>9</v>
      </c>
      <c r="K454">
        <v>42.5</v>
      </c>
      <c r="L454">
        <v>51.5</v>
      </c>
      <c r="M454">
        <v>123.5</v>
      </c>
      <c r="N454">
        <v>27</v>
      </c>
      <c r="O454">
        <v>8</v>
      </c>
      <c r="P454">
        <v>0</v>
      </c>
      <c r="Q454">
        <v>16</v>
      </c>
      <c r="R454">
        <v>23</v>
      </c>
      <c r="S454">
        <v>8.3000000000000007</v>
      </c>
      <c r="T454">
        <v>31.3</v>
      </c>
      <c r="U454">
        <v>28</v>
      </c>
      <c r="V454">
        <v>5.8</v>
      </c>
      <c r="W454" t="s">
        <v>91</v>
      </c>
      <c r="X454">
        <v>2</v>
      </c>
      <c r="Y454">
        <v>0</v>
      </c>
      <c r="Z454" t="s">
        <v>898</v>
      </c>
      <c r="AA454" s="2" t="s">
        <v>887</v>
      </c>
      <c r="AB454">
        <v>0</v>
      </c>
      <c r="AC454">
        <v>0</v>
      </c>
      <c r="AD454" t="s">
        <v>885</v>
      </c>
      <c r="AE454" t="s">
        <v>44</v>
      </c>
      <c r="AF454">
        <v>10</v>
      </c>
      <c r="AG454">
        <v>6</v>
      </c>
      <c r="AH454" s="17" t="s">
        <v>5237</v>
      </c>
      <c r="AI454" s="17">
        <v>102555</v>
      </c>
      <c r="AJ454" s="13">
        <v>17874</v>
      </c>
      <c r="AK454" s="18" t="str">
        <f t="shared" si="40"/>
        <v>BR:Cortes,Nestor*</v>
      </c>
      <c r="AL454" s="18" t="str">
        <f t="shared" si="42"/>
        <v>BP:Cortes,Nestor*</v>
      </c>
      <c r="AM454" s="18" t="str">
        <f t="shared" si="41"/>
        <v>FG:Cortes,Nestor*</v>
      </c>
      <c r="AN454" s="20" t="s">
        <v>5238</v>
      </c>
      <c r="AO454" s="20" t="s">
        <v>5239</v>
      </c>
      <c r="AP454" s="20" t="s">
        <v>7236</v>
      </c>
    </row>
    <row r="455" spans="2:42" x14ac:dyDescent="0.25">
      <c r="B455" t="s">
        <v>2561</v>
      </c>
      <c r="D455" t="s">
        <v>2081</v>
      </c>
      <c r="E455" s="13" t="s">
        <v>1162</v>
      </c>
      <c r="F455" s="16">
        <v>35230</v>
      </c>
      <c r="G455" s="7">
        <f t="shared" si="43"/>
        <v>30</v>
      </c>
      <c r="H455">
        <v>4</v>
      </c>
      <c r="I455">
        <v>5</v>
      </c>
      <c r="J455">
        <v>0</v>
      </c>
      <c r="K455">
        <v>25</v>
      </c>
      <c r="L455">
        <v>25</v>
      </c>
      <c r="M455">
        <v>25</v>
      </c>
      <c r="N455">
        <v>0</v>
      </c>
      <c r="O455">
        <v>0</v>
      </c>
      <c r="P455">
        <v>0</v>
      </c>
      <c r="Q455">
        <v>17</v>
      </c>
      <c r="R455">
        <v>7</v>
      </c>
      <c r="S455">
        <v>10.5</v>
      </c>
      <c r="T455">
        <v>17.5</v>
      </c>
      <c r="U455">
        <v>10.5</v>
      </c>
      <c r="V455">
        <v>0</v>
      </c>
      <c r="W455">
        <v>0</v>
      </c>
      <c r="X455">
        <v>0</v>
      </c>
      <c r="Y455">
        <v>9</v>
      </c>
      <c r="Z455" t="s">
        <v>903</v>
      </c>
      <c r="AA455" s="2" t="s">
        <v>1032</v>
      </c>
      <c r="AB455">
        <v>0</v>
      </c>
      <c r="AC455">
        <v>0</v>
      </c>
      <c r="AD455" t="s">
        <v>881</v>
      </c>
      <c r="AE455" t="s">
        <v>44</v>
      </c>
      <c r="AF455">
        <v>10</v>
      </c>
      <c r="AG455">
        <v>1</v>
      </c>
      <c r="AH455" s="17" t="s">
        <v>6023</v>
      </c>
      <c r="AI455" s="17">
        <v>109642</v>
      </c>
      <c r="AJ455" s="13">
        <v>23443</v>
      </c>
      <c r="AK455" s="18" t="str">
        <f t="shared" si="40"/>
        <v>BR:Cosgrove,Tom*</v>
      </c>
      <c r="AL455" s="18" t="str">
        <f t="shared" si="42"/>
        <v>BP:Cosgrove,Tom*</v>
      </c>
      <c r="AM455" s="18" t="str">
        <f t="shared" si="41"/>
        <v>FG:Cosgrove,Tom*</v>
      </c>
      <c r="AN455" s="20" t="s">
        <v>6024</v>
      </c>
      <c r="AO455" s="20" t="s">
        <v>6025</v>
      </c>
      <c r="AP455" s="20" t="s">
        <v>7325</v>
      </c>
    </row>
    <row r="456" spans="2:42" x14ac:dyDescent="0.25">
      <c r="D456" t="s">
        <v>6769</v>
      </c>
      <c r="E456" s="13" t="s">
        <v>1078</v>
      </c>
      <c r="F456" s="16">
        <v>35517</v>
      </c>
      <c r="G456" s="7">
        <f t="shared" si="43"/>
        <v>29</v>
      </c>
      <c r="H456">
        <v>21</v>
      </c>
      <c r="I456">
        <v>10</v>
      </c>
      <c r="J456">
        <v>12</v>
      </c>
      <c r="K456">
        <v>25.3</v>
      </c>
      <c r="L456">
        <v>37.299999999999997</v>
      </c>
      <c r="M456">
        <v>80</v>
      </c>
      <c r="N456">
        <v>16.100000000000001</v>
      </c>
      <c r="O456" t="s">
        <v>91</v>
      </c>
      <c r="P456">
        <v>0</v>
      </c>
      <c r="Q456">
        <v>27</v>
      </c>
      <c r="R456">
        <v>2</v>
      </c>
      <c r="S456">
        <v>35.799999999999997</v>
      </c>
      <c r="T456">
        <v>37.799999999999997</v>
      </c>
      <c r="U456">
        <v>79.3</v>
      </c>
      <c r="V456">
        <v>10</v>
      </c>
      <c r="W456">
        <v>8</v>
      </c>
      <c r="X456">
        <v>0</v>
      </c>
      <c r="Y456">
        <v>-3</v>
      </c>
      <c r="Z456" t="s">
        <v>916</v>
      </c>
      <c r="AA456" s="2" t="s">
        <v>887</v>
      </c>
      <c r="AB456">
        <v>0</v>
      </c>
      <c r="AC456">
        <v>18</v>
      </c>
      <c r="AD456" t="s">
        <v>881</v>
      </c>
      <c r="AE456" t="s">
        <v>44</v>
      </c>
      <c r="AF456">
        <v>10</v>
      </c>
      <c r="AG456">
        <v>1</v>
      </c>
      <c r="AH456" s="17" t="s">
        <v>6770</v>
      </c>
      <c r="AI456" s="17">
        <v>117077</v>
      </c>
      <c r="AJ456" s="13">
        <v>24604</v>
      </c>
      <c r="AK456" s="18" t="str">
        <f t="shared" si="40"/>
        <v>BR:Cox,Austin*</v>
      </c>
      <c r="AL456" s="18" t="str">
        <f t="shared" si="42"/>
        <v>BP:Cox,Austin*</v>
      </c>
      <c r="AM456" s="18" t="str">
        <f t="shared" si="41"/>
        <v>FG:Cox,Austin*</v>
      </c>
      <c r="AN456" s="20" t="s">
        <v>6771</v>
      </c>
      <c r="AO456" s="20" t="s">
        <v>6772</v>
      </c>
      <c r="AP456" s="20" t="s">
        <v>6773</v>
      </c>
    </row>
    <row r="457" spans="2:42" x14ac:dyDescent="0.25">
      <c r="D457" t="s">
        <v>2083</v>
      </c>
      <c r="E457" s="13" t="s">
        <v>1073</v>
      </c>
      <c r="F457" s="16">
        <v>34693</v>
      </c>
      <c r="G457" s="7">
        <f t="shared" si="43"/>
        <v>31</v>
      </c>
      <c r="H457">
        <v>34</v>
      </c>
      <c r="I457">
        <v>0</v>
      </c>
      <c r="J457">
        <v>3</v>
      </c>
      <c r="K457">
        <v>28.9</v>
      </c>
      <c r="L457">
        <v>31.9</v>
      </c>
      <c r="M457">
        <v>68.8</v>
      </c>
      <c r="N457">
        <v>11.4</v>
      </c>
      <c r="O457">
        <v>8</v>
      </c>
      <c r="P457">
        <v>13</v>
      </c>
      <c r="Q457">
        <v>24</v>
      </c>
      <c r="R457">
        <v>4</v>
      </c>
      <c r="S457">
        <v>22.9</v>
      </c>
      <c r="T457">
        <v>26.9</v>
      </c>
      <c r="U457">
        <v>32.5</v>
      </c>
      <c r="V457">
        <v>0</v>
      </c>
      <c r="W457">
        <v>0</v>
      </c>
      <c r="X457">
        <v>12</v>
      </c>
      <c r="Y457">
        <v>5</v>
      </c>
      <c r="Z457" t="s">
        <v>886</v>
      </c>
      <c r="AA457" s="2" t="s">
        <v>887</v>
      </c>
      <c r="AB457">
        <v>0</v>
      </c>
      <c r="AC457">
        <v>5</v>
      </c>
      <c r="AD457" t="s">
        <v>885</v>
      </c>
      <c r="AE457" t="s">
        <v>44</v>
      </c>
      <c r="AF457">
        <v>10</v>
      </c>
      <c r="AG457">
        <v>1</v>
      </c>
      <c r="AH457" s="17" t="s">
        <v>6026</v>
      </c>
      <c r="AI457" s="17">
        <v>100957</v>
      </c>
      <c r="AJ457" s="13">
        <v>17732</v>
      </c>
      <c r="AK457" s="18" t="str">
        <f t="shared" si="40"/>
        <v>BR:Crismatt,Nabil</v>
      </c>
      <c r="AL457" s="18" t="str">
        <f t="shared" si="42"/>
        <v>BP:Crismatt,Nabil</v>
      </c>
      <c r="AM457" s="18" t="str">
        <f t="shared" si="41"/>
        <v>FG:Crismatt,Nabil</v>
      </c>
      <c r="AN457" s="20" t="s">
        <v>6027</v>
      </c>
      <c r="AO457" s="20" t="s">
        <v>6028</v>
      </c>
      <c r="AP457" s="20" t="s">
        <v>7239</v>
      </c>
    </row>
    <row r="458" spans="2:42" x14ac:dyDescent="0.25">
      <c r="B458" t="s">
        <v>2561</v>
      </c>
      <c r="D458" t="s">
        <v>2084</v>
      </c>
      <c r="E458" s="13" t="s">
        <v>1099</v>
      </c>
      <c r="F458" s="16">
        <v>35270</v>
      </c>
      <c r="G458" s="7">
        <f t="shared" si="43"/>
        <v>29</v>
      </c>
      <c r="H458">
        <v>18</v>
      </c>
      <c r="I458">
        <v>0</v>
      </c>
      <c r="J458">
        <v>0</v>
      </c>
      <c r="K458">
        <v>32.1</v>
      </c>
      <c r="L458">
        <v>32.1</v>
      </c>
      <c r="M458">
        <v>34.299999999999997</v>
      </c>
      <c r="N458">
        <v>0</v>
      </c>
      <c r="O458">
        <v>0</v>
      </c>
      <c r="P458">
        <v>0</v>
      </c>
      <c r="Q458">
        <v>0</v>
      </c>
      <c r="R458">
        <v>10</v>
      </c>
      <c r="S458">
        <v>26</v>
      </c>
      <c r="T458">
        <v>36</v>
      </c>
      <c r="U458">
        <v>46.3</v>
      </c>
      <c r="V458">
        <v>6.8</v>
      </c>
      <c r="W458">
        <v>8</v>
      </c>
      <c r="X458">
        <v>0</v>
      </c>
      <c r="Y458">
        <v>0</v>
      </c>
      <c r="Z458" t="s">
        <v>910</v>
      </c>
      <c r="AA458" s="2" t="s">
        <v>922</v>
      </c>
      <c r="AB458">
        <v>0</v>
      </c>
      <c r="AC458">
        <v>0</v>
      </c>
      <c r="AD458" t="s">
        <v>885</v>
      </c>
      <c r="AE458" t="s">
        <v>44</v>
      </c>
      <c r="AF458">
        <v>10</v>
      </c>
      <c r="AG458">
        <v>1</v>
      </c>
      <c r="AH458" s="17" t="s">
        <v>4903</v>
      </c>
      <c r="AI458" s="17">
        <v>117180</v>
      </c>
      <c r="AJ458" s="13">
        <v>24975</v>
      </c>
      <c r="AK458" s="18" t="str">
        <f t="shared" si="40"/>
        <v>BR:Criswell,Cooper</v>
      </c>
      <c r="AL458" s="18" t="str">
        <f t="shared" si="42"/>
        <v>BP:Criswell,Cooper</v>
      </c>
      <c r="AM458" s="18" t="str">
        <f t="shared" si="41"/>
        <v>FG:Criswell,Cooper</v>
      </c>
      <c r="AN458" s="20" t="s">
        <v>4904</v>
      </c>
      <c r="AO458" s="20" t="s">
        <v>4905</v>
      </c>
      <c r="AP458" s="20" t="s">
        <v>7332</v>
      </c>
    </row>
    <row r="459" spans="2:42" x14ac:dyDescent="0.25">
      <c r="B459" t="s">
        <v>2561</v>
      </c>
      <c r="D459" t="s">
        <v>7686</v>
      </c>
      <c r="E459" s="13" t="s">
        <v>1168</v>
      </c>
      <c r="F459" s="16">
        <v>36186</v>
      </c>
      <c r="G459" s="7">
        <f t="shared" si="43"/>
        <v>27</v>
      </c>
      <c r="H459">
        <v>4</v>
      </c>
      <c r="I459">
        <v>35</v>
      </c>
      <c r="J459">
        <v>15</v>
      </c>
      <c r="K459">
        <v>21.4</v>
      </c>
      <c r="L459">
        <v>36.299999999999997</v>
      </c>
      <c r="M459">
        <v>41.5</v>
      </c>
      <c r="N459">
        <v>0</v>
      </c>
      <c r="O459">
        <v>0</v>
      </c>
      <c r="P459">
        <v>0</v>
      </c>
      <c r="Q459">
        <v>18</v>
      </c>
      <c r="R459">
        <v>39</v>
      </c>
      <c r="S459">
        <v>15</v>
      </c>
      <c r="T459">
        <v>54</v>
      </c>
      <c r="U459">
        <v>15</v>
      </c>
      <c r="V459">
        <v>0</v>
      </c>
      <c r="W459">
        <v>0</v>
      </c>
      <c r="X459">
        <v>0</v>
      </c>
      <c r="Y459">
        <v>-1</v>
      </c>
      <c r="Z459" t="s">
        <v>901</v>
      </c>
      <c r="AA459" s="2" t="s">
        <v>1032</v>
      </c>
      <c r="AB459">
        <v>0</v>
      </c>
      <c r="AC459">
        <v>0</v>
      </c>
      <c r="AD459" t="s">
        <v>881</v>
      </c>
      <c r="AE459" t="s">
        <v>44</v>
      </c>
      <c r="AF459">
        <v>10</v>
      </c>
      <c r="AG459">
        <v>1</v>
      </c>
      <c r="AH459" s="17" t="s">
        <v>7688</v>
      </c>
      <c r="AI459" s="17">
        <v>117298</v>
      </c>
      <c r="AJ459" s="13">
        <v>23875</v>
      </c>
      <c r="AK459" s="18" t="str">
        <f t="shared" si="40"/>
        <v>BR:Cruz,Omar*</v>
      </c>
      <c r="AL459" s="18" t="str">
        <f t="shared" si="42"/>
        <v>BP:Cruz,Omar*</v>
      </c>
      <c r="AM459" s="18" t="str">
        <f t="shared" si="41"/>
        <v>FG:Cruz,Omar*</v>
      </c>
      <c r="AN459" s="20" t="s">
        <v>7687</v>
      </c>
      <c r="AO459" s="20" t="s">
        <v>7689</v>
      </c>
      <c r="AP459" s="20" t="str">
        <f>_xlfn.CONCAT("http://www.fangraphs.com/statss.aspx?playerid=",AJ459)</f>
        <v>http://www.fangraphs.com/statss.aspx?playerid=23875</v>
      </c>
    </row>
    <row r="460" spans="2:42" x14ac:dyDescent="0.25">
      <c r="B460" t="s">
        <v>2561</v>
      </c>
      <c r="D460" t="s">
        <v>2086</v>
      </c>
      <c r="E460" s="13" t="s">
        <v>1124</v>
      </c>
      <c r="F460" s="16">
        <v>36003</v>
      </c>
      <c r="G460" s="7">
        <f t="shared" si="43"/>
        <v>27</v>
      </c>
      <c r="H460">
        <v>3</v>
      </c>
      <c r="I460">
        <v>0</v>
      </c>
      <c r="J460">
        <v>40</v>
      </c>
      <c r="K460">
        <v>36.5</v>
      </c>
      <c r="L460">
        <v>76.5</v>
      </c>
      <c r="M460">
        <v>36.5</v>
      </c>
      <c r="N460">
        <v>0</v>
      </c>
      <c r="O460" t="s">
        <v>103</v>
      </c>
      <c r="P460">
        <v>1</v>
      </c>
      <c r="Q460">
        <v>0</v>
      </c>
      <c r="R460">
        <v>26</v>
      </c>
      <c r="S460">
        <v>13.9</v>
      </c>
      <c r="T460">
        <v>39.799999999999997</v>
      </c>
      <c r="U460">
        <v>13.9</v>
      </c>
      <c r="V460">
        <v>0</v>
      </c>
      <c r="W460">
        <v>0</v>
      </c>
      <c r="X460">
        <v>12</v>
      </c>
      <c r="Y460">
        <v>9</v>
      </c>
      <c r="Z460" t="s">
        <v>903</v>
      </c>
      <c r="AA460" s="2" t="s">
        <v>1032</v>
      </c>
      <c r="AB460">
        <v>0</v>
      </c>
      <c r="AC460">
        <v>0</v>
      </c>
      <c r="AD460" t="s">
        <v>885</v>
      </c>
      <c r="AE460" t="s">
        <v>44</v>
      </c>
      <c r="AF460">
        <v>10</v>
      </c>
      <c r="AG460">
        <v>1</v>
      </c>
      <c r="AH460" s="17" t="s">
        <v>5331</v>
      </c>
      <c r="AI460" s="17">
        <v>117434</v>
      </c>
      <c r="AJ460" s="13">
        <v>25595</v>
      </c>
      <c r="AK460" s="18" t="str">
        <f t="shared" si="40"/>
        <v>BR:Curry,Xzavion</v>
      </c>
      <c r="AL460" s="18" t="str">
        <f t="shared" si="42"/>
        <v>BP:Curry,Xzavion</v>
      </c>
      <c r="AM460" s="18" t="str">
        <f t="shared" si="41"/>
        <v>FG:Curry,Xzavion</v>
      </c>
      <c r="AN460" s="20" t="s">
        <v>5332</v>
      </c>
      <c r="AO460" s="20" t="s">
        <v>5333</v>
      </c>
      <c r="AP460" s="20" t="s">
        <v>7463</v>
      </c>
    </row>
    <row r="461" spans="2:42" x14ac:dyDescent="0.25">
      <c r="D461" t="s">
        <v>2087</v>
      </c>
      <c r="E461" s="13" t="s">
        <v>1073</v>
      </c>
      <c r="F461" s="16">
        <v>34064</v>
      </c>
      <c r="G461" s="7">
        <f t="shared" si="43"/>
        <v>33</v>
      </c>
      <c r="H461">
        <v>37</v>
      </c>
      <c r="I461">
        <v>24</v>
      </c>
      <c r="J461">
        <v>0</v>
      </c>
      <c r="K461">
        <v>6</v>
      </c>
      <c r="L461">
        <v>6</v>
      </c>
      <c r="M461">
        <v>19.5</v>
      </c>
      <c r="N461">
        <v>4.5</v>
      </c>
      <c r="O461">
        <v>8</v>
      </c>
      <c r="P461">
        <v>12</v>
      </c>
      <c r="Q461">
        <v>3</v>
      </c>
      <c r="R461">
        <v>0</v>
      </c>
      <c r="S461">
        <v>19.600000000000001</v>
      </c>
      <c r="T461">
        <v>19.600000000000001</v>
      </c>
      <c r="U461">
        <v>41.5</v>
      </c>
      <c r="V461">
        <v>1.4</v>
      </c>
      <c r="W461" t="s">
        <v>136</v>
      </c>
      <c r="X461">
        <v>12</v>
      </c>
      <c r="Y461">
        <v>-2</v>
      </c>
      <c r="Z461" t="s">
        <v>888</v>
      </c>
      <c r="AA461" s="2" t="s">
        <v>889</v>
      </c>
      <c r="AB461">
        <v>0</v>
      </c>
      <c r="AC461">
        <v>0</v>
      </c>
      <c r="AD461" t="s">
        <v>885</v>
      </c>
      <c r="AE461" t="s">
        <v>44</v>
      </c>
      <c r="AF461">
        <v>10</v>
      </c>
      <c r="AG461">
        <v>1</v>
      </c>
      <c r="AH461" s="17" t="s">
        <v>6032</v>
      </c>
      <c r="AI461" s="17">
        <v>71042</v>
      </c>
      <c r="AJ461" s="13">
        <v>16128</v>
      </c>
      <c r="AK461" s="18" t="str">
        <f t="shared" si="40"/>
        <v>BR:Curtiss,John</v>
      </c>
      <c r="AL461" s="18" t="str">
        <f t="shared" si="42"/>
        <v>BP:Curtiss,John</v>
      </c>
      <c r="AM461" s="18" t="str">
        <f t="shared" si="41"/>
        <v>FG:Curtiss,John</v>
      </c>
      <c r="AN461" s="20" t="s">
        <v>6033</v>
      </c>
      <c r="AO461" s="20" t="s">
        <v>6034</v>
      </c>
      <c r="AP461" s="20" t="s">
        <v>7149</v>
      </c>
    </row>
    <row r="462" spans="2:42" x14ac:dyDescent="0.25">
      <c r="B462" t="s">
        <v>2561</v>
      </c>
      <c r="D462" t="s">
        <v>2088</v>
      </c>
      <c r="E462" s="13" t="s">
        <v>1053</v>
      </c>
      <c r="F462" s="16">
        <v>36820</v>
      </c>
      <c r="G462" s="7">
        <f t="shared" si="43"/>
        <v>25</v>
      </c>
      <c r="H462">
        <v>19</v>
      </c>
      <c r="I462">
        <v>30</v>
      </c>
      <c r="J462">
        <v>20</v>
      </c>
      <c r="K462">
        <v>11</v>
      </c>
      <c r="L462">
        <v>31</v>
      </c>
      <c r="M462">
        <v>22</v>
      </c>
      <c r="N462">
        <v>0</v>
      </c>
      <c r="O462" t="s">
        <v>103</v>
      </c>
      <c r="P462">
        <v>0</v>
      </c>
      <c r="Q462">
        <v>28</v>
      </c>
      <c r="R462">
        <v>11</v>
      </c>
      <c r="S462">
        <v>18.3</v>
      </c>
      <c r="T462">
        <v>29.3</v>
      </c>
      <c r="U462">
        <v>50.5</v>
      </c>
      <c r="V462">
        <v>7</v>
      </c>
      <c r="W462" t="s">
        <v>91</v>
      </c>
      <c r="X462">
        <v>0</v>
      </c>
      <c r="Y462">
        <v>-1</v>
      </c>
      <c r="Z462" t="s">
        <v>903</v>
      </c>
      <c r="AA462" s="2" t="s">
        <v>1032</v>
      </c>
      <c r="AB462">
        <v>0</v>
      </c>
      <c r="AC462">
        <v>0</v>
      </c>
      <c r="AD462" t="s">
        <v>885</v>
      </c>
      <c r="AE462" t="s">
        <v>44</v>
      </c>
      <c r="AF462">
        <v>10</v>
      </c>
      <c r="AG462">
        <v>1</v>
      </c>
      <c r="AH462" s="17" t="s">
        <v>7830</v>
      </c>
      <c r="AI462" s="17">
        <v>117444</v>
      </c>
      <c r="AJ462" s="13">
        <v>24710</v>
      </c>
      <c r="AK462" s="18" t="str">
        <f t="shared" si="40"/>
        <v>BR:Curvelo,Luis</v>
      </c>
      <c r="AL462" s="18" t="str">
        <f t="shared" si="42"/>
        <v>BP:Curvelo,Luis</v>
      </c>
      <c r="AM462" s="18" t="str">
        <f t="shared" si="41"/>
        <v>FG:Curvelo,Luis</v>
      </c>
      <c r="AN462" s="20" t="s">
        <v>7829</v>
      </c>
      <c r="AO462" s="20" t="s">
        <v>7831</v>
      </c>
      <c r="AP462" s="20" t="str">
        <f>_xlfn.CONCAT("http://www.fangraphs.com/statss.aspx?playerid=",AJ462)</f>
        <v>http://www.fangraphs.com/statss.aspx?playerid=24710</v>
      </c>
    </row>
    <row r="463" spans="2:42" x14ac:dyDescent="0.25">
      <c r="D463" t="s">
        <v>2089</v>
      </c>
      <c r="E463" s="13" t="s">
        <v>375</v>
      </c>
      <c r="F463" s="16">
        <v>37972</v>
      </c>
      <c r="G463" s="7">
        <f t="shared" si="43"/>
        <v>22</v>
      </c>
      <c r="H463">
        <v>32</v>
      </c>
      <c r="I463">
        <v>32</v>
      </c>
      <c r="J463">
        <v>25</v>
      </c>
      <c r="K463">
        <v>8.4</v>
      </c>
      <c r="L463">
        <v>33.299999999999997</v>
      </c>
      <c r="M463">
        <v>29.2</v>
      </c>
      <c r="N463">
        <v>6.3</v>
      </c>
      <c r="O463" t="s">
        <v>91</v>
      </c>
      <c r="P463">
        <v>3</v>
      </c>
      <c r="Q463">
        <v>26</v>
      </c>
      <c r="R463">
        <v>16</v>
      </c>
      <c r="S463">
        <v>16.600000000000001</v>
      </c>
      <c r="T463">
        <v>32.6</v>
      </c>
      <c r="U463">
        <v>39.4</v>
      </c>
      <c r="V463">
        <v>7.6</v>
      </c>
      <c r="W463">
        <v>8</v>
      </c>
      <c r="X463">
        <v>6</v>
      </c>
      <c r="Y463">
        <v>8</v>
      </c>
      <c r="Z463" t="s">
        <v>886</v>
      </c>
      <c r="AA463" s="2" t="s">
        <v>880</v>
      </c>
      <c r="AB463">
        <v>0</v>
      </c>
      <c r="AC463">
        <v>13</v>
      </c>
      <c r="AD463" t="s">
        <v>881</v>
      </c>
      <c r="AE463" t="s">
        <v>44</v>
      </c>
      <c r="AF463">
        <v>10</v>
      </c>
      <c r="AG463">
        <v>1</v>
      </c>
      <c r="AH463" s="17" t="s">
        <v>5388</v>
      </c>
      <c r="AI463" s="17">
        <v>153283</v>
      </c>
      <c r="AJ463" s="13">
        <v>31508</v>
      </c>
      <c r="AK463" s="18" t="str">
        <f t="shared" si="40"/>
        <v>BR:Dana,Caden</v>
      </c>
      <c r="AL463" s="18" t="str">
        <f t="shared" si="42"/>
        <v>BP:Dana,Caden</v>
      </c>
      <c r="AM463" s="18" t="str">
        <f t="shared" si="41"/>
        <v>FG:Dana,Caden</v>
      </c>
      <c r="AN463" s="20" t="s">
        <v>5389</v>
      </c>
      <c r="AO463" s="20" t="s">
        <v>5390</v>
      </c>
      <c r="AP463" s="20" t="s">
        <v>7597</v>
      </c>
    </row>
    <row r="464" spans="2:42" x14ac:dyDescent="0.25">
      <c r="B464" t="s">
        <v>2561</v>
      </c>
      <c r="D464" t="s">
        <v>2090</v>
      </c>
      <c r="E464" s="13" t="s">
        <v>1078</v>
      </c>
      <c r="F464" s="16">
        <v>35592</v>
      </c>
      <c r="G464" s="7">
        <f t="shared" si="43"/>
        <v>29</v>
      </c>
      <c r="H464">
        <v>10</v>
      </c>
      <c r="I464">
        <v>22</v>
      </c>
      <c r="J464">
        <v>18</v>
      </c>
      <c r="K464">
        <v>14.4</v>
      </c>
      <c r="L464">
        <v>32.4</v>
      </c>
      <c r="M464">
        <v>26.6</v>
      </c>
      <c r="N464">
        <v>0</v>
      </c>
      <c r="O464" t="s">
        <v>103</v>
      </c>
      <c r="P464">
        <v>6</v>
      </c>
      <c r="Q464">
        <v>18</v>
      </c>
      <c r="R464">
        <v>31</v>
      </c>
      <c r="S464">
        <v>13.4</v>
      </c>
      <c r="T464">
        <v>44.5</v>
      </c>
      <c r="U464">
        <v>38.200000000000003</v>
      </c>
      <c r="V464">
        <v>3</v>
      </c>
      <c r="W464">
        <v>4</v>
      </c>
      <c r="X464">
        <v>4</v>
      </c>
      <c r="Y464">
        <v>9</v>
      </c>
      <c r="Z464" t="s">
        <v>913</v>
      </c>
      <c r="AA464" s="2" t="s">
        <v>1033</v>
      </c>
      <c r="AB464">
        <v>0</v>
      </c>
      <c r="AC464">
        <v>0</v>
      </c>
      <c r="AD464" t="s">
        <v>885</v>
      </c>
      <c r="AE464" t="s">
        <v>44</v>
      </c>
      <c r="AF464">
        <v>10</v>
      </c>
      <c r="AG464">
        <v>1</v>
      </c>
      <c r="AH464" s="17" t="s">
        <v>6035</v>
      </c>
      <c r="AI464" s="17">
        <v>117546</v>
      </c>
      <c r="AJ464" s="13">
        <v>27582</v>
      </c>
      <c r="AK464" s="18" t="str">
        <f t="shared" si="40"/>
        <v>BR:Daniel,Davis</v>
      </c>
      <c r="AL464" s="18" t="str">
        <f t="shared" si="42"/>
        <v>BP:Daniel,Davis</v>
      </c>
      <c r="AM464" s="18" t="str">
        <f t="shared" si="41"/>
        <v>FG:Daniel,Davis</v>
      </c>
      <c r="AN464" s="20" t="s">
        <v>6036</v>
      </c>
      <c r="AO464" s="20" t="s">
        <v>6037</v>
      </c>
      <c r="AP464" s="20" t="s">
        <v>7382</v>
      </c>
    </row>
    <row r="465" spans="2:42" x14ac:dyDescent="0.25">
      <c r="B465" t="s">
        <v>2561</v>
      </c>
      <c r="D465" t="s">
        <v>2091</v>
      </c>
      <c r="E465" s="13" t="s">
        <v>1071</v>
      </c>
      <c r="F465" s="16">
        <v>35607</v>
      </c>
      <c r="G465" s="7">
        <f t="shared" si="43"/>
        <v>29</v>
      </c>
      <c r="H465">
        <v>12</v>
      </c>
      <c r="I465">
        <v>0</v>
      </c>
      <c r="J465">
        <v>11</v>
      </c>
      <c r="K465">
        <v>0</v>
      </c>
      <c r="L465">
        <v>11</v>
      </c>
      <c r="M465">
        <v>0</v>
      </c>
      <c r="N465">
        <v>0</v>
      </c>
      <c r="O465" t="s">
        <v>103</v>
      </c>
      <c r="P465">
        <v>12</v>
      </c>
      <c r="Q465">
        <v>0</v>
      </c>
      <c r="R465">
        <v>31</v>
      </c>
      <c r="S465">
        <v>34</v>
      </c>
      <c r="T465">
        <v>65.099999999999994</v>
      </c>
      <c r="U465">
        <v>52.8</v>
      </c>
      <c r="V465">
        <v>2.6</v>
      </c>
      <c r="W465">
        <v>4</v>
      </c>
      <c r="X465">
        <v>2</v>
      </c>
      <c r="Y465">
        <v>9</v>
      </c>
      <c r="Z465" t="s">
        <v>901</v>
      </c>
      <c r="AA465" s="2" t="s">
        <v>1033</v>
      </c>
      <c r="AB465">
        <v>0</v>
      </c>
      <c r="AC465">
        <v>0</v>
      </c>
      <c r="AD465" t="s">
        <v>881</v>
      </c>
      <c r="AE465" t="s">
        <v>44</v>
      </c>
      <c r="AF465">
        <v>10</v>
      </c>
      <c r="AG465">
        <v>3</v>
      </c>
      <c r="AH465" s="17" t="s">
        <v>7776</v>
      </c>
      <c r="AI465" s="17">
        <v>149123</v>
      </c>
      <c r="AJ465" s="13">
        <v>27812</v>
      </c>
      <c r="AK465" s="18" t="str">
        <f t="shared" si="40"/>
        <v>BR:Darnell,Dugan</v>
      </c>
      <c r="AL465" s="18" t="str">
        <f t="shared" si="42"/>
        <v>BP:Darnell,Dugan</v>
      </c>
      <c r="AM465" s="18" t="str">
        <f t="shared" si="41"/>
        <v>FG:Darnell,Dugan</v>
      </c>
      <c r="AN465" s="20" t="s">
        <v>7775</v>
      </c>
      <c r="AO465" s="20" t="s">
        <v>7777</v>
      </c>
      <c r="AP465" s="20" t="str">
        <f>_xlfn.CONCAT("http://www.fangraphs.com/statss.aspx?playerid=",AJ465)</f>
        <v>http://www.fangraphs.com/statss.aspx?playerid=27812</v>
      </c>
    </row>
    <row r="466" spans="2:42" x14ac:dyDescent="0.25">
      <c r="B466" t="s">
        <v>2561</v>
      </c>
      <c r="D466" t="s">
        <v>2092</v>
      </c>
      <c r="E466" s="13" t="s">
        <v>1044</v>
      </c>
      <c r="F466" s="16">
        <v>35747</v>
      </c>
      <c r="G466" s="7">
        <f t="shared" si="43"/>
        <v>28</v>
      </c>
      <c r="H466">
        <v>10</v>
      </c>
      <c r="I466">
        <v>49</v>
      </c>
      <c r="J466">
        <v>0</v>
      </c>
      <c r="K466">
        <v>8.8000000000000007</v>
      </c>
      <c r="L466">
        <v>8.8000000000000007</v>
      </c>
      <c r="M466">
        <v>29.8</v>
      </c>
      <c r="N466">
        <v>7</v>
      </c>
      <c r="O466">
        <v>8</v>
      </c>
      <c r="P466">
        <v>6</v>
      </c>
      <c r="Q466">
        <v>1</v>
      </c>
      <c r="R466">
        <v>25</v>
      </c>
      <c r="S466">
        <v>25.4</v>
      </c>
      <c r="T466">
        <v>50.4</v>
      </c>
      <c r="U466">
        <v>29</v>
      </c>
      <c r="V466">
        <v>0</v>
      </c>
      <c r="W466">
        <v>0</v>
      </c>
      <c r="X466">
        <v>12</v>
      </c>
      <c r="Y466">
        <v>9</v>
      </c>
      <c r="Z466" t="s">
        <v>901</v>
      </c>
      <c r="AA466" s="2" t="s">
        <v>1032</v>
      </c>
      <c r="AB466">
        <v>0</v>
      </c>
      <c r="AC466">
        <v>20</v>
      </c>
      <c r="AD466" t="s">
        <v>885</v>
      </c>
      <c r="AE466" t="s">
        <v>44</v>
      </c>
      <c r="AF466">
        <v>10</v>
      </c>
      <c r="AG466">
        <v>1</v>
      </c>
      <c r="AH466" s="17" t="s">
        <v>7753</v>
      </c>
      <c r="AI466" s="17">
        <v>145702</v>
      </c>
      <c r="AJ466" s="13">
        <v>31501</v>
      </c>
      <c r="AK466" s="18" t="str">
        <f t="shared" si="40"/>
        <v>BR:Darrell-Hicks,Michael</v>
      </c>
      <c r="AL466" s="18" t="str">
        <f t="shared" si="42"/>
        <v>BP:Darrell-Hicks,Michael</v>
      </c>
      <c r="AM466" s="18" t="str">
        <f t="shared" si="41"/>
        <v>FG:Darrell-Hicks,Michael</v>
      </c>
      <c r="AN466" s="20" t="s">
        <v>7752</v>
      </c>
      <c r="AO466" s="20" t="s">
        <v>7754</v>
      </c>
      <c r="AP466" s="20" t="str">
        <f>_xlfn.CONCAT("http://www.fangraphs.com/statss.aspx?playerid=",AJ466)</f>
        <v>http://www.fangraphs.com/statss.aspx?playerid=31501</v>
      </c>
    </row>
    <row r="467" spans="2:42" x14ac:dyDescent="0.25">
      <c r="B467" t="s">
        <v>2561</v>
      </c>
      <c r="D467" t="s">
        <v>2093</v>
      </c>
      <c r="E467" s="13" t="s">
        <v>1060</v>
      </c>
      <c r="F467" s="16">
        <v>35542</v>
      </c>
      <c r="G467" s="7">
        <f t="shared" si="43"/>
        <v>29</v>
      </c>
      <c r="H467">
        <v>11</v>
      </c>
      <c r="I467">
        <v>0</v>
      </c>
      <c r="J467">
        <v>7</v>
      </c>
      <c r="K467">
        <v>60</v>
      </c>
      <c r="L467">
        <v>67</v>
      </c>
      <c r="M467">
        <v>150.6</v>
      </c>
      <c r="N467">
        <v>30.2</v>
      </c>
      <c r="O467" t="s">
        <v>91</v>
      </c>
      <c r="P467">
        <v>2</v>
      </c>
      <c r="Q467">
        <v>13</v>
      </c>
      <c r="R467">
        <v>11</v>
      </c>
      <c r="S467">
        <v>37.5</v>
      </c>
      <c r="T467">
        <v>48.5</v>
      </c>
      <c r="U467">
        <v>72.099999999999994</v>
      </c>
      <c r="V467">
        <v>11</v>
      </c>
      <c r="W467">
        <v>8</v>
      </c>
      <c r="X467">
        <v>0</v>
      </c>
      <c r="Y467">
        <v>1</v>
      </c>
      <c r="Z467" t="s">
        <v>901</v>
      </c>
      <c r="AA467" s="2" t="s">
        <v>1032</v>
      </c>
      <c r="AB467">
        <v>0</v>
      </c>
      <c r="AC467">
        <v>14</v>
      </c>
      <c r="AD467" t="s">
        <v>885</v>
      </c>
      <c r="AE467" t="s">
        <v>44</v>
      </c>
      <c r="AF467">
        <v>10</v>
      </c>
      <c r="AG467">
        <v>1</v>
      </c>
      <c r="AH467" s="17" t="s">
        <v>6038</v>
      </c>
      <c r="AI467" s="17">
        <v>117703</v>
      </c>
      <c r="AJ467" s="13">
        <v>25862</v>
      </c>
      <c r="AK467" s="18" t="str">
        <f t="shared" si="40"/>
        <v>BR:Davis,Noah</v>
      </c>
      <c r="AL467" s="18" t="str">
        <f t="shared" si="42"/>
        <v>BP:Davis,Noah</v>
      </c>
      <c r="AM467" s="18" t="str">
        <f t="shared" si="41"/>
        <v>FG:Davis,Noah</v>
      </c>
      <c r="AN467" s="20" t="s">
        <v>6039</v>
      </c>
      <c r="AO467" s="20" t="s">
        <v>6040</v>
      </c>
      <c r="AP467" s="20" t="s">
        <v>7374</v>
      </c>
    </row>
    <row r="468" spans="2:42" x14ac:dyDescent="0.25">
      <c r="B468" t="s">
        <v>2561</v>
      </c>
      <c r="D468" t="s">
        <v>2094</v>
      </c>
      <c r="E468" s="13" t="s">
        <v>1050</v>
      </c>
      <c r="F468" s="16">
        <v>35738</v>
      </c>
      <c r="G468" s="7">
        <f t="shared" si="43"/>
        <v>28</v>
      </c>
      <c r="H468">
        <v>2</v>
      </c>
      <c r="I468">
        <v>0</v>
      </c>
      <c r="J468">
        <v>35</v>
      </c>
      <c r="K468">
        <v>5.2</v>
      </c>
      <c r="L468">
        <v>40.200000000000003</v>
      </c>
      <c r="M468">
        <v>5.2</v>
      </c>
      <c r="N468">
        <v>0</v>
      </c>
      <c r="O468">
        <v>0</v>
      </c>
      <c r="P468">
        <v>0</v>
      </c>
      <c r="Q468">
        <v>0</v>
      </c>
      <c r="R468">
        <v>78</v>
      </c>
      <c r="S468">
        <v>0</v>
      </c>
      <c r="T468">
        <v>78</v>
      </c>
      <c r="U468">
        <v>0</v>
      </c>
      <c r="V468">
        <v>0</v>
      </c>
      <c r="W468" t="s">
        <v>103</v>
      </c>
      <c r="X468">
        <v>0</v>
      </c>
      <c r="Y468">
        <v>-1</v>
      </c>
      <c r="Z468" t="s">
        <v>903</v>
      </c>
      <c r="AA468" s="2" t="s">
        <v>1032</v>
      </c>
      <c r="AB468">
        <v>0</v>
      </c>
      <c r="AC468">
        <v>0</v>
      </c>
      <c r="AD468" t="s">
        <v>885</v>
      </c>
      <c r="AE468" t="s">
        <v>44</v>
      </c>
      <c r="AF468">
        <v>10</v>
      </c>
      <c r="AG468">
        <v>1</v>
      </c>
      <c r="AH468" s="17" t="s">
        <v>6041</v>
      </c>
      <c r="AI468" s="17">
        <v>117754</v>
      </c>
      <c r="AJ468" s="13">
        <v>23592</v>
      </c>
      <c r="AK468" s="18" t="str">
        <f t="shared" si="40"/>
        <v>BR:De Geus,Brett</v>
      </c>
      <c r="AL468" s="18" t="str">
        <f t="shared" si="42"/>
        <v>BP:De Geus,Brett</v>
      </c>
      <c r="AM468" s="18" t="str">
        <f t="shared" si="41"/>
        <v>FG:De Geus,Brett</v>
      </c>
      <c r="AN468" s="20" t="s">
        <v>6042</v>
      </c>
      <c r="AO468" s="20" t="s">
        <v>6043</v>
      </c>
      <c r="AP468" s="20" t="s">
        <v>7413</v>
      </c>
    </row>
    <row r="469" spans="2:42" x14ac:dyDescent="0.25">
      <c r="B469" t="s">
        <v>2561</v>
      </c>
      <c r="D469" t="s">
        <v>2544</v>
      </c>
      <c r="E469" s="13" t="s">
        <v>1099</v>
      </c>
      <c r="F469" s="16">
        <v>33823</v>
      </c>
      <c r="G469" s="7">
        <f t="shared" si="43"/>
        <v>33</v>
      </c>
      <c r="H469">
        <v>7</v>
      </c>
      <c r="I469">
        <v>29</v>
      </c>
      <c r="J469">
        <v>17</v>
      </c>
      <c r="K469">
        <v>22.4</v>
      </c>
      <c r="L469">
        <v>39.4</v>
      </c>
      <c r="M469">
        <v>22.4</v>
      </c>
      <c r="N469">
        <v>0</v>
      </c>
      <c r="O469">
        <v>0</v>
      </c>
      <c r="P469">
        <v>3</v>
      </c>
      <c r="Q469">
        <v>11</v>
      </c>
      <c r="R469">
        <v>10</v>
      </c>
      <c r="S469">
        <v>36.9</v>
      </c>
      <c r="T469">
        <v>46.9</v>
      </c>
      <c r="U469">
        <v>71.099999999999994</v>
      </c>
      <c r="V469">
        <v>11.4</v>
      </c>
      <c r="W469">
        <v>8</v>
      </c>
      <c r="X469">
        <v>2</v>
      </c>
      <c r="Y469">
        <v>8</v>
      </c>
      <c r="Z469" t="s">
        <v>898</v>
      </c>
      <c r="AA469" s="2" t="s">
        <v>1032</v>
      </c>
      <c r="AB469">
        <v>0</v>
      </c>
      <c r="AC469">
        <v>0</v>
      </c>
      <c r="AD469" t="s">
        <v>885</v>
      </c>
      <c r="AE469" t="s">
        <v>44</v>
      </c>
      <c r="AF469">
        <v>10</v>
      </c>
      <c r="AG469">
        <v>1</v>
      </c>
      <c r="AH469" s="17" t="s">
        <v>6774</v>
      </c>
      <c r="AI469" s="17">
        <v>102032</v>
      </c>
      <c r="AJ469" s="13">
        <v>15463</v>
      </c>
      <c r="AK469" s="18" t="str">
        <f t="shared" si="40"/>
        <v>BR:De Leon,Jose</v>
      </c>
      <c r="AL469" s="18" t="str">
        <f t="shared" si="42"/>
        <v>BP:De Leon,Jose</v>
      </c>
      <c r="AM469" s="18" t="str">
        <f t="shared" si="41"/>
        <v>FG:De Leon,Jose</v>
      </c>
      <c r="AN469" s="20" t="s">
        <v>6775</v>
      </c>
      <c r="AO469" s="20" t="s">
        <v>6776</v>
      </c>
      <c r="AP469" s="20" t="s">
        <v>6777</v>
      </c>
    </row>
    <row r="470" spans="2:42" x14ac:dyDescent="0.25">
      <c r="D470" t="s">
        <v>6778</v>
      </c>
      <c r="E470" s="13" t="s">
        <v>1159</v>
      </c>
      <c r="F470" s="16">
        <v>35776</v>
      </c>
      <c r="G470" s="7">
        <f t="shared" si="43"/>
        <v>28</v>
      </c>
      <c r="H470">
        <v>36</v>
      </c>
      <c r="I470">
        <v>11</v>
      </c>
      <c r="J470">
        <v>11</v>
      </c>
      <c r="K470">
        <v>26.9</v>
      </c>
      <c r="L470">
        <v>37.9</v>
      </c>
      <c r="M470">
        <v>32.9</v>
      </c>
      <c r="N470">
        <v>0</v>
      </c>
      <c r="O470">
        <v>0</v>
      </c>
      <c r="P470">
        <v>11</v>
      </c>
      <c r="Q470">
        <v>16</v>
      </c>
      <c r="R470">
        <v>17</v>
      </c>
      <c r="S470">
        <v>17.600000000000001</v>
      </c>
      <c r="T470">
        <v>34.700000000000003</v>
      </c>
      <c r="U470">
        <v>19.600000000000001</v>
      </c>
      <c r="V470">
        <v>0</v>
      </c>
      <c r="W470">
        <v>0</v>
      </c>
      <c r="X470">
        <v>12</v>
      </c>
      <c r="Y470">
        <v>1</v>
      </c>
      <c r="Z470" t="s">
        <v>901</v>
      </c>
      <c r="AA470" s="2" t="s">
        <v>880</v>
      </c>
      <c r="AB470">
        <v>0</v>
      </c>
      <c r="AC470">
        <v>11</v>
      </c>
      <c r="AD470" t="s">
        <v>885</v>
      </c>
      <c r="AE470" t="s">
        <v>44</v>
      </c>
      <c r="AF470">
        <v>10</v>
      </c>
      <c r="AG470">
        <v>3</v>
      </c>
      <c r="AH470" s="17" t="s">
        <v>6779</v>
      </c>
      <c r="AI470" s="17">
        <v>105834</v>
      </c>
      <c r="AJ470" s="13">
        <v>21420</v>
      </c>
      <c r="AK470" s="18" t="str">
        <f t="shared" si="40"/>
        <v>BR:De Los Santos,Yerry</v>
      </c>
      <c r="AL470" s="18" t="str">
        <f t="shared" si="42"/>
        <v>BP:De Los Santos,Yerry</v>
      </c>
      <c r="AM470" s="18" t="str">
        <f t="shared" si="41"/>
        <v>FG:De Los Santos,Yerry</v>
      </c>
      <c r="AN470" s="20" t="s">
        <v>6780</v>
      </c>
      <c r="AO470" s="20" t="s">
        <v>6781</v>
      </c>
      <c r="AP470" s="20" t="s">
        <v>6782</v>
      </c>
    </row>
    <row r="471" spans="2:42" x14ac:dyDescent="0.25">
      <c r="D471" t="s">
        <v>2096</v>
      </c>
      <c r="E471" s="13" t="s">
        <v>1073</v>
      </c>
      <c r="F471" s="16">
        <v>32981</v>
      </c>
      <c r="G471" s="7">
        <f t="shared" si="43"/>
        <v>36</v>
      </c>
      <c r="H471">
        <v>39</v>
      </c>
      <c r="I471">
        <v>17</v>
      </c>
      <c r="J471">
        <v>11</v>
      </c>
      <c r="K471">
        <v>14.3</v>
      </c>
      <c r="L471">
        <v>25.3</v>
      </c>
      <c r="M471">
        <v>39.799999999999997</v>
      </c>
      <c r="N471">
        <v>6.8</v>
      </c>
      <c r="O471">
        <v>8</v>
      </c>
      <c r="P471">
        <v>8</v>
      </c>
      <c r="Q471">
        <v>31</v>
      </c>
      <c r="R471">
        <v>0</v>
      </c>
      <c r="S471">
        <v>19.3</v>
      </c>
      <c r="T471">
        <v>19.3</v>
      </c>
      <c r="U471">
        <v>58.5</v>
      </c>
      <c r="V471">
        <v>10.8</v>
      </c>
      <c r="W471">
        <v>8</v>
      </c>
      <c r="X471">
        <v>6</v>
      </c>
      <c r="Y471">
        <v>8</v>
      </c>
      <c r="Z471" t="s">
        <v>890</v>
      </c>
      <c r="AA471" s="2" t="s">
        <v>887</v>
      </c>
      <c r="AB471">
        <v>0</v>
      </c>
      <c r="AC471">
        <v>0</v>
      </c>
      <c r="AD471" t="s">
        <v>885</v>
      </c>
      <c r="AE471" t="s">
        <v>44</v>
      </c>
      <c r="AF471">
        <v>10</v>
      </c>
      <c r="AG471">
        <v>2</v>
      </c>
      <c r="AH471" s="17" t="s">
        <v>6783</v>
      </c>
      <c r="AI471" s="17">
        <v>70803</v>
      </c>
      <c r="AJ471" s="13">
        <v>13050</v>
      </c>
      <c r="AK471" s="18" t="str">
        <f t="shared" si="40"/>
        <v>BR:DeSclafani,Anthony</v>
      </c>
      <c r="AL471" s="18" t="str">
        <f t="shared" si="42"/>
        <v>BP:DeSclafani,Anthony</v>
      </c>
      <c r="AM471" s="18" t="str">
        <f t="shared" si="41"/>
        <v>FG:DeSclafani,Anthony</v>
      </c>
      <c r="AN471" s="20" t="s">
        <v>6784</v>
      </c>
      <c r="AO471" s="20" t="s">
        <v>6785</v>
      </c>
      <c r="AP471" s="20" t="s">
        <v>6786</v>
      </c>
    </row>
    <row r="472" spans="2:42" x14ac:dyDescent="0.25">
      <c r="B472" t="s">
        <v>2561</v>
      </c>
      <c r="D472" t="s">
        <v>2097</v>
      </c>
      <c r="E472" s="13" t="s">
        <v>1048</v>
      </c>
      <c r="F472" s="16">
        <v>33190</v>
      </c>
      <c r="G472" s="7">
        <f t="shared" si="43"/>
        <v>35</v>
      </c>
      <c r="H472">
        <v>17</v>
      </c>
      <c r="I472">
        <v>5</v>
      </c>
      <c r="J472">
        <v>8</v>
      </c>
      <c r="K472">
        <v>0</v>
      </c>
      <c r="L472">
        <v>8</v>
      </c>
      <c r="M472">
        <v>0</v>
      </c>
      <c r="N472">
        <v>0</v>
      </c>
      <c r="O472" t="s">
        <v>103</v>
      </c>
      <c r="P472">
        <v>6</v>
      </c>
      <c r="Q472">
        <v>38</v>
      </c>
      <c r="R472">
        <v>9</v>
      </c>
      <c r="S472">
        <v>8.8000000000000007</v>
      </c>
      <c r="T472">
        <v>17.8</v>
      </c>
      <c r="U472">
        <v>20.3</v>
      </c>
      <c r="V472">
        <v>1.4</v>
      </c>
      <c r="W472" t="s">
        <v>41</v>
      </c>
      <c r="X472">
        <v>7</v>
      </c>
      <c r="Y472">
        <v>6</v>
      </c>
      <c r="Z472" t="s">
        <v>903</v>
      </c>
      <c r="AA472" s="2" t="s">
        <v>1034</v>
      </c>
      <c r="AB472">
        <v>0</v>
      </c>
      <c r="AC472">
        <v>0</v>
      </c>
      <c r="AD472" t="s">
        <v>885</v>
      </c>
      <c r="AE472" t="s">
        <v>44</v>
      </c>
      <c r="AF472">
        <v>10</v>
      </c>
      <c r="AG472">
        <v>1</v>
      </c>
      <c r="AH472" s="17" t="s">
        <v>6047</v>
      </c>
      <c r="AI472" s="17">
        <v>70514</v>
      </c>
      <c r="AJ472" s="13">
        <v>12763</v>
      </c>
      <c r="AK472" s="18" t="str">
        <f t="shared" si="40"/>
        <v>BR:Devenski,Chris</v>
      </c>
      <c r="AL472" s="18" t="str">
        <f t="shared" si="42"/>
        <v>BP:Devenski,Chris</v>
      </c>
      <c r="AM472" s="18" t="str">
        <f t="shared" si="41"/>
        <v>FG:Devenski,Chris</v>
      </c>
      <c r="AN472" s="20" t="s">
        <v>6048</v>
      </c>
      <c r="AO472" s="20" t="s">
        <v>6049</v>
      </c>
      <c r="AP472" s="20" t="s">
        <v>7069</v>
      </c>
    </row>
    <row r="473" spans="2:42" x14ac:dyDescent="0.25">
      <c r="B473" t="s">
        <v>2561</v>
      </c>
      <c r="D473" t="s">
        <v>2098</v>
      </c>
      <c r="E473" s="13" t="s">
        <v>1078</v>
      </c>
      <c r="F473" s="16">
        <v>35336</v>
      </c>
      <c r="G473" s="7">
        <f t="shared" si="43"/>
        <v>29</v>
      </c>
      <c r="H473">
        <v>18</v>
      </c>
      <c r="I473">
        <v>6</v>
      </c>
      <c r="J473">
        <v>37</v>
      </c>
      <c r="K473">
        <v>14.4</v>
      </c>
      <c r="L473">
        <v>51.4</v>
      </c>
      <c r="M473">
        <v>57.6</v>
      </c>
      <c r="N473">
        <v>14.4</v>
      </c>
      <c r="O473" t="s">
        <v>91</v>
      </c>
      <c r="P473">
        <v>0</v>
      </c>
      <c r="Q473">
        <v>31</v>
      </c>
      <c r="R473">
        <v>16</v>
      </c>
      <c r="S473">
        <v>6.6</v>
      </c>
      <c r="T473">
        <v>22.6</v>
      </c>
      <c r="U473">
        <v>26.1</v>
      </c>
      <c r="V473">
        <v>6.5</v>
      </c>
      <c r="W473" t="s">
        <v>91</v>
      </c>
      <c r="X473">
        <v>0</v>
      </c>
      <c r="Y473">
        <v>9</v>
      </c>
      <c r="Z473" t="s">
        <v>903</v>
      </c>
      <c r="AA473" s="2" t="s">
        <v>1032</v>
      </c>
      <c r="AB473">
        <v>0</v>
      </c>
      <c r="AC473">
        <v>0</v>
      </c>
      <c r="AD473" t="s">
        <v>885</v>
      </c>
      <c r="AE473" t="s">
        <v>44</v>
      </c>
      <c r="AF473">
        <v>10</v>
      </c>
      <c r="AG473">
        <v>2</v>
      </c>
      <c r="AH473" s="17" t="s">
        <v>5440</v>
      </c>
      <c r="AI473" s="17">
        <v>105859</v>
      </c>
      <c r="AJ473" s="13">
        <v>21132</v>
      </c>
      <c r="AK473" s="18" t="str">
        <f t="shared" si="40"/>
        <v>BR:Diaz,Alexis</v>
      </c>
      <c r="AL473" s="18" t="str">
        <f t="shared" si="42"/>
        <v>BP:Diaz,Alexis</v>
      </c>
      <c r="AM473" s="18" t="str">
        <f t="shared" si="41"/>
        <v>FG:Diaz,Alexis</v>
      </c>
      <c r="AN473" s="20" t="s">
        <v>5441</v>
      </c>
      <c r="AO473" s="20" t="s">
        <v>5442</v>
      </c>
      <c r="AP473" s="20" t="s">
        <v>7347</v>
      </c>
    </row>
    <row r="474" spans="2:42" x14ac:dyDescent="0.25">
      <c r="B474" t="s">
        <v>2561</v>
      </c>
      <c r="D474" t="s">
        <v>2099</v>
      </c>
      <c r="E474" s="13" t="s">
        <v>648</v>
      </c>
      <c r="F474" s="16">
        <v>35321</v>
      </c>
      <c r="G474" s="7">
        <f t="shared" si="43"/>
        <v>29</v>
      </c>
      <c r="H474">
        <v>1</v>
      </c>
      <c r="I474">
        <v>14</v>
      </c>
      <c r="J474">
        <v>0</v>
      </c>
      <c r="K474">
        <v>22.5</v>
      </c>
      <c r="L474">
        <v>22.5</v>
      </c>
      <c r="M474">
        <v>22.5</v>
      </c>
      <c r="N474">
        <v>0</v>
      </c>
      <c r="O474">
        <v>0</v>
      </c>
      <c r="P474">
        <v>0</v>
      </c>
      <c r="Q474">
        <v>17</v>
      </c>
      <c r="R474">
        <v>0</v>
      </c>
      <c r="S474">
        <v>3.1</v>
      </c>
      <c r="T474">
        <v>3.1</v>
      </c>
      <c r="U474">
        <v>3.1</v>
      </c>
      <c r="V474">
        <v>0</v>
      </c>
      <c r="W474">
        <v>0</v>
      </c>
      <c r="X474">
        <v>0</v>
      </c>
      <c r="Y474">
        <v>3</v>
      </c>
      <c r="Z474" t="s">
        <v>903</v>
      </c>
      <c r="AA474" s="2" t="s">
        <v>1032</v>
      </c>
      <c r="AB474">
        <v>0</v>
      </c>
      <c r="AC474">
        <v>0</v>
      </c>
      <c r="AD474" t="s">
        <v>881</v>
      </c>
      <c r="AE474" t="s">
        <v>44</v>
      </c>
      <c r="AF474">
        <v>10</v>
      </c>
      <c r="AG474">
        <v>1</v>
      </c>
      <c r="AH474" s="17" t="s">
        <v>6050</v>
      </c>
      <c r="AI474" s="17">
        <v>104044</v>
      </c>
      <c r="AJ474" s="13">
        <v>20298</v>
      </c>
      <c r="AK474" s="18" t="str">
        <f t="shared" si="40"/>
        <v>BR:Diaz,Jhonathan*</v>
      </c>
      <c r="AL474" s="18" t="str">
        <f t="shared" si="42"/>
        <v>BP:Diaz,Jhonathan*</v>
      </c>
      <c r="AM474" s="18" t="str">
        <f t="shared" si="41"/>
        <v>FG:Diaz,Jhonathan*</v>
      </c>
      <c r="AN474" s="20" t="s">
        <v>6051</v>
      </c>
      <c r="AO474" s="20" t="s">
        <v>6052</v>
      </c>
      <c r="AP474" s="20" t="s">
        <v>7343</v>
      </c>
    </row>
    <row r="475" spans="2:42" x14ac:dyDescent="0.25">
      <c r="B475" t="s">
        <v>2561</v>
      </c>
      <c r="D475" t="s">
        <v>2100</v>
      </c>
      <c r="E475" s="13" t="s">
        <v>1073</v>
      </c>
      <c r="F475" s="16">
        <v>36757</v>
      </c>
      <c r="G475" s="7">
        <f t="shared" si="43"/>
        <v>25</v>
      </c>
      <c r="H475">
        <v>3</v>
      </c>
      <c r="I475">
        <v>0</v>
      </c>
      <c r="J475">
        <v>28</v>
      </c>
      <c r="K475">
        <v>32.799999999999997</v>
      </c>
      <c r="L475">
        <v>60.8</v>
      </c>
      <c r="M475">
        <v>59.3</v>
      </c>
      <c r="N475">
        <v>0</v>
      </c>
      <c r="O475">
        <v>0</v>
      </c>
      <c r="P475">
        <v>11</v>
      </c>
      <c r="Q475">
        <v>0</v>
      </c>
      <c r="R475">
        <v>42</v>
      </c>
      <c r="S475">
        <v>21.8</v>
      </c>
      <c r="T475">
        <v>63.8</v>
      </c>
      <c r="U475">
        <v>43.5</v>
      </c>
      <c r="V475">
        <v>0</v>
      </c>
      <c r="W475" t="s">
        <v>103</v>
      </c>
      <c r="X475">
        <v>10</v>
      </c>
      <c r="Y475">
        <v>0</v>
      </c>
      <c r="Z475" t="s">
        <v>903</v>
      </c>
      <c r="AA475" s="2" t="s">
        <v>1034</v>
      </c>
      <c r="AB475">
        <v>0</v>
      </c>
      <c r="AC475">
        <v>20</v>
      </c>
      <c r="AD475" t="s">
        <v>885</v>
      </c>
      <c r="AE475" t="s">
        <v>44</v>
      </c>
      <c r="AF475">
        <v>10</v>
      </c>
      <c r="AG475">
        <v>1</v>
      </c>
      <c r="AH475" s="17" t="s">
        <v>5775</v>
      </c>
      <c r="AI475" s="17">
        <v>150972</v>
      </c>
      <c r="AJ475" s="13">
        <v>29271</v>
      </c>
      <c r="AK475" s="18" t="str">
        <f t="shared" si="40"/>
        <v>BR:Diaz,Yilber</v>
      </c>
      <c r="AL475" s="18" t="str">
        <f t="shared" si="42"/>
        <v>BP:Diaz,Yilber</v>
      </c>
      <c r="AM475" s="18" t="str">
        <f t="shared" si="41"/>
        <v>FG:Diaz,Yilber</v>
      </c>
      <c r="AN475" s="20" t="s">
        <v>5776</v>
      </c>
      <c r="AO475" s="20" t="s">
        <v>5777</v>
      </c>
      <c r="AP475" s="20" t="s">
        <v>7565</v>
      </c>
    </row>
    <row r="476" spans="2:42" x14ac:dyDescent="0.25">
      <c r="B476" t="s">
        <v>2561</v>
      </c>
      <c r="D476" t="s">
        <v>2102</v>
      </c>
      <c r="E476" s="13" t="s">
        <v>1060</v>
      </c>
      <c r="F476" s="16">
        <v>34716</v>
      </c>
      <c r="G476" s="7">
        <f t="shared" si="43"/>
        <v>31</v>
      </c>
      <c r="H476">
        <v>5</v>
      </c>
      <c r="I476">
        <v>0</v>
      </c>
      <c r="J476">
        <v>0</v>
      </c>
      <c r="K476">
        <v>13.3</v>
      </c>
      <c r="L476">
        <v>13.3</v>
      </c>
      <c r="M476">
        <v>53</v>
      </c>
      <c r="N476">
        <v>13.3</v>
      </c>
      <c r="O476" t="s">
        <v>91</v>
      </c>
      <c r="P476">
        <v>12</v>
      </c>
      <c r="Q476">
        <v>0</v>
      </c>
      <c r="R476">
        <v>40</v>
      </c>
      <c r="S476">
        <v>0</v>
      </c>
      <c r="T476">
        <v>40</v>
      </c>
      <c r="U476">
        <v>0</v>
      </c>
      <c r="V476">
        <v>0</v>
      </c>
      <c r="W476" t="s">
        <v>103</v>
      </c>
      <c r="X476">
        <v>12</v>
      </c>
      <c r="Y476">
        <v>9</v>
      </c>
      <c r="Z476" t="s">
        <v>916</v>
      </c>
      <c r="AA476" s="2" t="s">
        <v>1032</v>
      </c>
      <c r="AB476">
        <v>0</v>
      </c>
      <c r="AC476">
        <v>0</v>
      </c>
      <c r="AD476" t="s">
        <v>885</v>
      </c>
      <c r="AE476" t="s">
        <v>44</v>
      </c>
      <c r="AF476">
        <v>10</v>
      </c>
      <c r="AG476">
        <v>1</v>
      </c>
      <c r="AH476" s="17" t="s">
        <v>6053</v>
      </c>
      <c r="AI476" s="17">
        <v>111185</v>
      </c>
      <c r="AJ476" s="13">
        <v>23798</v>
      </c>
      <c r="AK476" s="18" t="str">
        <f t="shared" si="40"/>
        <v>BR:Dobnak,Randy</v>
      </c>
      <c r="AL476" s="18" t="str">
        <f t="shared" si="42"/>
        <v>BP:Dobnak,Randy</v>
      </c>
      <c r="AM476" s="18" t="str">
        <f t="shared" si="41"/>
        <v>FG:Dobnak,Randy</v>
      </c>
      <c r="AN476" s="20" t="s">
        <v>6054</v>
      </c>
      <c r="AO476" s="20" t="s">
        <v>6055</v>
      </c>
      <c r="AP476" s="20" t="s">
        <v>7241</v>
      </c>
    </row>
    <row r="477" spans="2:42" x14ac:dyDescent="0.25">
      <c r="D477" t="s">
        <v>2103</v>
      </c>
      <c r="E477" s="13" t="s">
        <v>1078</v>
      </c>
      <c r="F477" s="16">
        <v>35952</v>
      </c>
      <c r="G477" s="7">
        <f t="shared" si="43"/>
        <v>28</v>
      </c>
      <c r="H477">
        <v>35</v>
      </c>
      <c r="I477">
        <v>3</v>
      </c>
      <c r="J477">
        <v>0</v>
      </c>
      <c r="K477">
        <v>25.7</v>
      </c>
      <c r="L477">
        <v>25.7</v>
      </c>
      <c r="M477">
        <v>54.5</v>
      </c>
      <c r="N477">
        <v>6.6</v>
      </c>
      <c r="O477">
        <v>8</v>
      </c>
      <c r="P477">
        <v>0</v>
      </c>
      <c r="Q477">
        <v>34</v>
      </c>
      <c r="R477">
        <v>0</v>
      </c>
      <c r="S477">
        <v>11.5</v>
      </c>
      <c r="T477">
        <v>11.5</v>
      </c>
      <c r="U477">
        <v>22.5</v>
      </c>
      <c r="V477">
        <v>1.2</v>
      </c>
      <c r="W477">
        <v>2</v>
      </c>
      <c r="X477">
        <v>0</v>
      </c>
      <c r="Y477">
        <v>-2</v>
      </c>
      <c r="Z477" t="s">
        <v>903</v>
      </c>
      <c r="AA477" s="2" t="s">
        <v>904</v>
      </c>
      <c r="AB477">
        <v>0</v>
      </c>
      <c r="AC477">
        <v>6</v>
      </c>
      <c r="AD477" t="s">
        <v>881</v>
      </c>
      <c r="AE477" t="s">
        <v>44</v>
      </c>
      <c r="AF477">
        <v>10</v>
      </c>
      <c r="AG477">
        <v>1</v>
      </c>
      <c r="AH477" s="17" t="s">
        <v>6056</v>
      </c>
      <c r="AI477" s="17">
        <v>145773</v>
      </c>
      <c r="AJ477" s="13">
        <v>29928</v>
      </c>
      <c r="AK477" s="18" t="str">
        <f t="shared" si="40"/>
        <v>BR:Dodd,Dylan*</v>
      </c>
      <c r="AL477" s="18" t="str">
        <f t="shared" si="42"/>
        <v>BP:Dodd,Dylan*</v>
      </c>
      <c r="AM477" s="18" t="str">
        <f t="shared" si="41"/>
        <v>FG:Dodd,Dylan*</v>
      </c>
      <c r="AN477" s="20" t="s">
        <v>6057</v>
      </c>
      <c r="AO477" s="20" t="s">
        <v>6058</v>
      </c>
      <c r="AP477" s="20" t="s">
        <v>7457</v>
      </c>
    </row>
    <row r="478" spans="2:42" x14ac:dyDescent="0.25">
      <c r="D478" t="s">
        <v>2106</v>
      </c>
      <c r="E478" s="13" t="s">
        <v>1046</v>
      </c>
      <c r="F478" s="16">
        <v>34948</v>
      </c>
      <c r="G478" s="7">
        <f t="shared" si="43"/>
        <v>30</v>
      </c>
      <c r="H478">
        <v>34</v>
      </c>
      <c r="I478">
        <v>21</v>
      </c>
      <c r="J478">
        <v>9</v>
      </c>
      <c r="K478">
        <v>10.5</v>
      </c>
      <c r="L478">
        <v>19.5</v>
      </c>
      <c r="M478">
        <v>20.3</v>
      </c>
      <c r="N478">
        <v>2.4</v>
      </c>
      <c r="O478">
        <v>2</v>
      </c>
      <c r="P478">
        <v>0</v>
      </c>
      <c r="Q478">
        <v>16</v>
      </c>
      <c r="R478">
        <v>7</v>
      </c>
      <c r="S478">
        <v>28.5</v>
      </c>
      <c r="T478">
        <v>35.5</v>
      </c>
      <c r="U478">
        <v>46.2</v>
      </c>
      <c r="V478">
        <v>4</v>
      </c>
      <c r="W478">
        <v>5</v>
      </c>
      <c r="X478">
        <v>0</v>
      </c>
      <c r="Y478">
        <v>-3</v>
      </c>
      <c r="Z478" t="s">
        <v>901</v>
      </c>
      <c r="AA478" s="2" t="s">
        <v>880</v>
      </c>
      <c r="AB478">
        <v>0</v>
      </c>
      <c r="AC478">
        <v>0</v>
      </c>
      <c r="AD478" t="s">
        <v>885</v>
      </c>
      <c r="AE478" t="s">
        <v>44</v>
      </c>
      <c r="AF478">
        <v>10</v>
      </c>
      <c r="AG478">
        <v>5</v>
      </c>
      <c r="AH478" s="17" t="s">
        <v>6065</v>
      </c>
      <c r="AI478" s="17">
        <v>118876</v>
      </c>
      <c r="AJ478" s="13">
        <v>24977</v>
      </c>
      <c r="AK478" s="18" t="str">
        <f t="shared" si="40"/>
        <v>BR:Dubin,Shawn</v>
      </c>
      <c r="AL478" s="18" t="str">
        <f t="shared" si="42"/>
        <v>BP:Dubin,Shawn</v>
      </c>
      <c r="AM478" s="18" t="str">
        <f t="shared" si="41"/>
        <v>FG:Dubin,Shawn</v>
      </c>
      <c r="AN478" s="20" t="s">
        <v>6066</v>
      </c>
      <c r="AO478" s="20" t="s">
        <v>6067</v>
      </c>
      <c r="AP478" s="20" t="s">
        <v>7283</v>
      </c>
    </row>
    <row r="479" spans="2:42" x14ac:dyDescent="0.25">
      <c r="D479" t="s">
        <v>2107</v>
      </c>
      <c r="E479" s="13" t="s">
        <v>1078</v>
      </c>
      <c r="F479" s="16">
        <v>34688</v>
      </c>
      <c r="G479" s="7">
        <f t="shared" si="43"/>
        <v>31</v>
      </c>
      <c r="H479">
        <v>21</v>
      </c>
      <c r="I479">
        <v>29</v>
      </c>
      <c r="J479">
        <v>9</v>
      </c>
      <c r="K479">
        <v>17.7</v>
      </c>
      <c r="L479">
        <v>26.6</v>
      </c>
      <c r="M479">
        <v>27.1</v>
      </c>
      <c r="N479">
        <v>0</v>
      </c>
      <c r="O479">
        <v>0</v>
      </c>
      <c r="P479">
        <v>0</v>
      </c>
      <c r="Q479">
        <v>23</v>
      </c>
      <c r="R479">
        <v>2</v>
      </c>
      <c r="S479">
        <v>33.299999999999997</v>
      </c>
      <c r="T479">
        <v>35.299999999999997</v>
      </c>
      <c r="U479">
        <v>75.900000000000006</v>
      </c>
      <c r="V479">
        <v>12.5</v>
      </c>
      <c r="W479">
        <v>8</v>
      </c>
      <c r="X479">
        <v>0</v>
      </c>
      <c r="Y479">
        <v>-1</v>
      </c>
      <c r="Z479" t="s">
        <v>914</v>
      </c>
      <c r="AA479" s="2" t="s">
        <v>904</v>
      </c>
      <c r="AB479">
        <v>0</v>
      </c>
      <c r="AC479">
        <v>9</v>
      </c>
      <c r="AD479" t="s">
        <v>885</v>
      </c>
      <c r="AE479" t="s">
        <v>44</v>
      </c>
      <c r="AF479">
        <v>10</v>
      </c>
      <c r="AG479">
        <v>1</v>
      </c>
      <c r="AH479" s="17" t="s">
        <v>5779</v>
      </c>
      <c r="AI479" s="17">
        <v>108873</v>
      </c>
      <c r="AJ479" s="13">
        <v>19409</v>
      </c>
      <c r="AK479" s="18" t="str">
        <f t="shared" si="40"/>
        <v>BR:Dunning,Dane</v>
      </c>
      <c r="AL479" s="18" t="str">
        <f t="shared" si="42"/>
        <v>BP:Dunning,Dane</v>
      </c>
      <c r="AM479" s="18" t="str">
        <f t="shared" si="41"/>
        <v>FG:Dunning,Dane</v>
      </c>
      <c r="AN479" s="20" t="s">
        <v>5780</v>
      </c>
      <c r="AO479" s="20" t="s">
        <v>5781</v>
      </c>
      <c r="AP479" s="20" t="s">
        <v>7237</v>
      </c>
    </row>
    <row r="480" spans="2:42" x14ac:dyDescent="0.25">
      <c r="B480" t="s">
        <v>2561</v>
      </c>
      <c r="D480" t="s">
        <v>2108</v>
      </c>
      <c r="E480" s="13" t="s">
        <v>1076</v>
      </c>
      <c r="F480" s="16">
        <v>37102</v>
      </c>
      <c r="G480" s="7">
        <f t="shared" si="43"/>
        <v>24</v>
      </c>
      <c r="H480">
        <v>0</v>
      </c>
      <c r="I480">
        <v>0</v>
      </c>
      <c r="J480">
        <v>59</v>
      </c>
      <c r="K480">
        <v>15.4</v>
      </c>
      <c r="L480">
        <v>74.400000000000006</v>
      </c>
      <c r="M480">
        <v>61.3</v>
      </c>
      <c r="N480">
        <v>15.3</v>
      </c>
      <c r="O480" t="s">
        <v>103</v>
      </c>
      <c r="P480">
        <v>0</v>
      </c>
      <c r="Q480">
        <v>0</v>
      </c>
      <c r="R480">
        <v>59</v>
      </c>
      <c r="S480">
        <v>12.6</v>
      </c>
      <c r="T480">
        <v>71.599999999999994</v>
      </c>
      <c r="U480">
        <v>50.4</v>
      </c>
      <c r="V480">
        <v>12.6</v>
      </c>
      <c r="W480" t="s">
        <v>103</v>
      </c>
      <c r="X480">
        <v>0</v>
      </c>
      <c r="Y480">
        <v>-1</v>
      </c>
      <c r="Z480" t="s">
        <v>903</v>
      </c>
      <c r="AA480" s="2" t="s">
        <v>1032</v>
      </c>
      <c r="AB480">
        <v>0</v>
      </c>
      <c r="AC480">
        <v>0</v>
      </c>
      <c r="AD480" t="s">
        <v>885</v>
      </c>
      <c r="AE480" t="s">
        <v>44</v>
      </c>
      <c r="AF480">
        <v>10</v>
      </c>
      <c r="AG480">
        <v>1</v>
      </c>
      <c r="AH480" s="17" t="s">
        <v>7605</v>
      </c>
      <c r="AI480" s="17">
        <v>31343</v>
      </c>
      <c r="AJ480" s="13">
        <v>24458</v>
      </c>
      <c r="AK480" s="18" t="str">
        <f t="shared" si="40"/>
        <v>BR:Duran,Carlos</v>
      </c>
      <c r="AL480" s="18" t="str">
        <f t="shared" si="42"/>
        <v>BP:Duran,Carlos</v>
      </c>
      <c r="AM480" s="18" t="str">
        <f t="shared" si="41"/>
        <v>FG:Duran,Carlos</v>
      </c>
      <c r="AN480" s="20" t="s">
        <v>7607</v>
      </c>
      <c r="AO480" s="20" t="s">
        <v>7606</v>
      </c>
      <c r="AP480" s="20" t="str">
        <f>_xlfn.CONCAT("http://www.fangraphs.com/statss.aspx?playerid=",AJ480)</f>
        <v>http://www.fangraphs.com/statss.aspx?playerid=24458</v>
      </c>
    </row>
    <row r="481" spans="2:42" x14ac:dyDescent="0.25">
      <c r="B481" t="s">
        <v>2561</v>
      </c>
      <c r="D481" t="s">
        <v>2109</v>
      </c>
      <c r="E481" s="13" t="s">
        <v>375</v>
      </c>
      <c r="F481" s="16">
        <v>36077</v>
      </c>
      <c r="G481" s="7">
        <f t="shared" si="43"/>
        <v>27</v>
      </c>
      <c r="H481">
        <v>18</v>
      </c>
      <c r="I481">
        <v>10</v>
      </c>
      <c r="J481">
        <v>0</v>
      </c>
      <c r="K481">
        <v>4.3</v>
      </c>
      <c r="L481">
        <v>4.3</v>
      </c>
      <c r="M481">
        <v>13.9</v>
      </c>
      <c r="N481">
        <v>3.2</v>
      </c>
      <c r="O481">
        <v>6</v>
      </c>
      <c r="P481">
        <v>10</v>
      </c>
      <c r="Q481">
        <v>22</v>
      </c>
      <c r="R481">
        <v>24</v>
      </c>
      <c r="S481">
        <v>14.1</v>
      </c>
      <c r="T481">
        <v>38</v>
      </c>
      <c r="U481">
        <v>32.299999999999997</v>
      </c>
      <c r="V481">
        <v>3</v>
      </c>
      <c r="W481" t="s">
        <v>196</v>
      </c>
      <c r="X481">
        <v>8</v>
      </c>
      <c r="Y481">
        <v>-1</v>
      </c>
      <c r="Z481" t="s">
        <v>916</v>
      </c>
      <c r="AA481" s="2" t="s">
        <v>990</v>
      </c>
      <c r="AB481">
        <v>0</v>
      </c>
      <c r="AC481">
        <v>20</v>
      </c>
      <c r="AD481" t="s">
        <v>881</v>
      </c>
      <c r="AE481" t="s">
        <v>44</v>
      </c>
      <c r="AF481">
        <v>10</v>
      </c>
      <c r="AG481">
        <v>1</v>
      </c>
      <c r="AH481" s="17" t="s">
        <v>6068</v>
      </c>
      <c r="AI481" s="17">
        <v>119133</v>
      </c>
      <c r="AJ481" s="13">
        <v>27590</v>
      </c>
      <c r="AK481" s="18" t="str">
        <f t="shared" si="40"/>
        <v>BR:Eder,Jake*</v>
      </c>
      <c r="AL481" s="18" t="str">
        <f t="shared" si="42"/>
        <v>BP:Eder,Jake*</v>
      </c>
      <c r="AM481" s="18" t="str">
        <f t="shared" si="41"/>
        <v>FG:Eder,Jake*</v>
      </c>
      <c r="AN481" s="20" t="s">
        <v>6069</v>
      </c>
      <c r="AO481" s="20" t="s">
        <v>6070</v>
      </c>
      <c r="AP481" s="20" t="s">
        <v>7477</v>
      </c>
    </row>
    <row r="482" spans="2:42" x14ac:dyDescent="0.25">
      <c r="B482" t="s">
        <v>2561</v>
      </c>
      <c r="D482" t="s">
        <v>2110</v>
      </c>
      <c r="E482" s="13" t="s">
        <v>1053</v>
      </c>
      <c r="F482" s="16">
        <v>33484</v>
      </c>
      <c r="G482" s="7">
        <f t="shared" si="43"/>
        <v>34</v>
      </c>
      <c r="H482">
        <v>6</v>
      </c>
      <c r="I482">
        <v>16</v>
      </c>
      <c r="J482">
        <v>21</v>
      </c>
      <c r="K482">
        <v>28.4</v>
      </c>
      <c r="L482">
        <v>49.4</v>
      </c>
      <c r="M482">
        <v>96.8</v>
      </c>
      <c r="N482">
        <v>22.8</v>
      </c>
      <c r="O482" t="s">
        <v>91</v>
      </c>
      <c r="P482">
        <v>3</v>
      </c>
      <c r="Q482">
        <v>39</v>
      </c>
      <c r="R482">
        <v>19</v>
      </c>
      <c r="S482">
        <v>0</v>
      </c>
      <c r="T482">
        <v>19</v>
      </c>
      <c r="U482">
        <v>0</v>
      </c>
      <c r="V482">
        <v>0</v>
      </c>
      <c r="W482" t="s">
        <v>103</v>
      </c>
      <c r="X482">
        <v>8</v>
      </c>
      <c r="Y482">
        <v>6</v>
      </c>
      <c r="Z482" t="s">
        <v>901</v>
      </c>
      <c r="AA482" s="2" t="s">
        <v>1034</v>
      </c>
      <c r="AB482">
        <v>0</v>
      </c>
      <c r="AC482">
        <v>0</v>
      </c>
      <c r="AD482" t="s">
        <v>885</v>
      </c>
      <c r="AE482" t="s">
        <v>44</v>
      </c>
      <c r="AF482">
        <v>10</v>
      </c>
      <c r="AG482">
        <v>1</v>
      </c>
      <c r="AH482" s="17" t="s">
        <v>6071</v>
      </c>
      <c r="AI482" s="17">
        <v>71343</v>
      </c>
      <c r="AJ482" s="13">
        <v>13607</v>
      </c>
      <c r="AK482" s="18" t="str">
        <f t="shared" si="40"/>
        <v>BR:Edwards Jr,Carl</v>
      </c>
      <c r="AL482" s="18" t="str">
        <f t="shared" si="42"/>
        <v>BP:Edwards Jr,Carl</v>
      </c>
      <c r="AM482" s="18" t="str">
        <f t="shared" si="41"/>
        <v>FG:Edwards Jr,Carl</v>
      </c>
      <c r="AN482" s="20" t="s">
        <v>6072</v>
      </c>
      <c r="AO482" s="20" t="s">
        <v>6073</v>
      </c>
      <c r="AP482" s="20" t="s">
        <v>7098</v>
      </c>
    </row>
    <row r="483" spans="2:42" x14ac:dyDescent="0.25">
      <c r="B483" t="s">
        <v>2561</v>
      </c>
      <c r="D483" t="s">
        <v>2111</v>
      </c>
      <c r="E483" s="13" t="s">
        <v>1159</v>
      </c>
      <c r="F483" s="16">
        <v>34331</v>
      </c>
      <c r="G483" s="7">
        <f t="shared" si="43"/>
        <v>32</v>
      </c>
      <c r="H483">
        <v>11</v>
      </c>
      <c r="I483">
        <v>0</v>
      </c>
      <c r="J483">
        <v>0</v>
      </c>
      <c r="K483">
        <v>46</v>
      </c>
      <c r="L483">
        <v>46</v>
      </c>
      <c r="M483">
        <v>73.8</v>
      </c>
      <c r="N483">
        <v>0</v>
      </c>
      <c r="O483">
        <v>0</v>
      </c>
      <c r="P483">
        <v>0</v>
      </c>
      <c r="Q483">
        <v>18</v>
      </c>
      <c r="R483">
        <v>0</v>
      </c>
      <c r="S483">
        <v>32.4</v>
      </c>
      <c r="T483">
        <v>32.4</v>
      </c>
      <c r="U483">
        <v>76.5</v>
      </c>
      <c r="V483">
        <v>2.2000000000000002</v>
      </c>
      <c r="W483">
        <v>3</v>
      </c>
      <c r="X483">
        <v>0</v>
      </c>
      <c r="Y483">
        <v>2</v>
      </c>
      <c r="Z483" t="s">
        <v>903</v>
      </c>
      <c r="AA483" s="2" t="s">
        <v>990</v>
      </c>
      <c r="AB483">
        <v>0</v>
      </c>
      <c r="AC483">
        <v>18</v>
      </c>
      <c r="AD483" t="s">
        <v>885</v>
      </c>
      <c r="AE483" t="s">
        <v>44</v>
      </c>
      <c r="AF483">
        <v>10</v>
      </c>
      <c r="AG483">
        <v>5</v>
      </c>
      <c r="AH483" s="17" t="s">
        <v>6074</v>
      </c>
      <c r="AI483" s="17">
        <v>105904</v>
      </c>
      <c r="AJ483" s="13">
        <v>18384</v>
      </c>
      <c r="AK483" s="18" t="str">
        <f t="shared" si="40"/>
        <v>BR:Effross,Scott</v>
      </c>
      <c r="AL483" s="18" t="str">
        <f t="shared" si="42"/>
        <v>BP:Effross,Scott</v>
      </c>
      <c r="AM483" s="18" t="str">
        <f t="shared" si="41"/>
        <v>FG:Effross,Scott</v>
      </c>
      <c r="AN483" s="20" t="s">
        <v>6075</v>
      </c>
      <c r="AO483" s="20" t="s">
        <v>6076</v>
      </c>
      <c r="AP483" s="20" t="s">
        <v>7184</v>
      </c>
    </row>
    <row r="484" spans="2:42" x14ac:dyDescent="0.25">
      <c r="D484" t="s">
        <v>2113</v>
      </c>
      <c r="E484" s="13" t="s">
        <v>1081</v>
      </c>
      <c r="F484" s="16">
        <v>35814</v>
      </c>
      <c r="G484" s="7">
        <f t="shared" si="43"/>
        <v>28</v>
      </c>
      <c r="H484">
        <v>70</v>
      </c>
      <c r="I484">
        <v>24</v>
      </c>
      <c r="J484">
        <v>1</v>
      </c>
      <c r="K484">
        <v>25.1</v>
      </c>
      <c r="L484">
        <v>26.1</v>
      </c>
      <c r="M484">
        <v>43.1</v>
      </c>
      <c r="N484">
        <v>3.2</v>
      </c>
      <c r="O484">
        <v>5</v>
      </c>
      <c r="P484">
        <v>9</v>
      </c>
      <c r="Q484">
        <v>34</v>
      </c>
      <c r="R484">
        <v>9</v>
      </c>
      <c r="S484">
        <v>19.100000000000001</v>
      </c>
      <c r="T484">
        <v>28</v>
      </c>
      <c r="U484">
        <v>45.7</v>
      </c>
      <c r="V484">
        <v>3.4</v>
      </c>
      <c r="W484" t="s">
        <v>92</v>
      </c>
      <c r="X484">
        <v>8</v>
      </c>
      <c r="Y484">
        <v>2</v>
      </c>
      <c r="Z484" t="s">
        <v>939</v>
      </c>
      <c r="AA484" s="2" t="s">
        <v>880</v>
      </c>
      <c r="AB484">
        <v>4</v>
      </c>
      <c r="AC484">
        <v>9</v>
      </c>
      <c r="AD484" t="s">
        <v>881</v>
      </c>
      <c r="AE484" t="s">
        <v>44</v>
      </c>
      <c r="AF484">
        <v>10</v>
      </c>
      <c r="AG484">
        <v>0</v>
      </c>
      <c r="AH484" s="17" t="s">
        <v>6077</v>
      </c>
      <c r="AI484" s="17">
        <v>143104</v>
      </c>
      <c r="AJ484" s="13">
        <v>27668</v>
      </c>
      <c r="AK484" s="18" t="str">
        <f t="shared" si="40"/>
        <v>BR:Eisert,Brandon*</v>
      </c>
      <c r="AL484" s="18" t="str">
        <f t="shared" si="42"/>
        <v>BP:Eisert,Brandon*</v>
      </c>
      <c r="AM484" s="18" t="str">
        <f t="shared" si="41"/>
        <v>FG:Eisert,Brandon*</v>
      </c>
      <c r="AN484" s="20" t="s">
        <v>6078</v>
      </c>
      <c r="AO484" s="20" t="s">
        <v>6079</v>
      </c>
      <c r="AP484" s="20" t="s">
        <v>7430</v>
      </c>
    </row>
    <row r="485" spans="2:42" x14ac:dyDescent="0.25">
      <c r="B485" t="s">
        <v>2561</v>
      </c>
      <c r="D485" t="s">
        <v>2115</v>
      </c>
      <c r="E485" s="13" t="s">
        <v>1081</v>
      </c>
      <c r="F485" s="16">
        <v>35740</v>
      </c>
      <c r="G485" s="7">
        <f t="shared" si="43"/>
        <v>28</v>
      </c>
      <c r="H485">
        <v>17</v>
      </c>
      <c r="I485">
        <v>12</v>
      </c>
      <c r="J485">
        <v>66</v>
      </c>
      <c r="K485">
        <v>0</v>
      </c>
      <c r="L485">
        <v>66</v>
      </c>
      <c r="M485">
        <v>0</v>
      </c>
      <c r="N485">
        <v>0</v>
      </c>
      <c r="O485" t="s">
        <v>103</v>
      </c>
      <c r="P485">
        <v>0</v>
      </c>
      <c r="Q485">
        <v>47</v>
      </c>
      <c r="R485">
        <v>31</v>
      </c>
      <c r="S485">
        <v>0</v>
      </c>
      <c r="T485">
        <v>31</v>
      </c>
      <c r="U485">
        <v>0</v>
      </c>
      <c r="V485">
        <v>0</v>
      </c>
      <c r="W485" t="s">
        <v>103</v>
      </c>
      <c r="X485">
        <v>0</v>
      </c>
      <c r="Y485">
        <v>-1</v>
      </c>
      <c r="Z485" t="s">
        <v>970</v>
      </c>
      <c r="AA485" s="2" t="s">
        <v>1032</v>
      </c>
      <c r="AB485">
        <v>0</v>
      </c>
      <c r="AC485">
        <v>20</v>
      </c>
      <c r="AD485" t="s">
        <v>881</v>
      </c>
      <c r="AE485" t="s">
        <v>44</v>
      </c>
      <c r="AF485">
        <v>10</v>
      </c>
      <c r="AG485">
        <v>5</v>
      </c>
      <c r="AH485" s="17" t="s">
        <v>6083</v>
      </c>
      <c r="AI485" s="17">
        <v>143858</v>
      </c>
      <c r="AJ485" s="13">
        <v>29530</v>
      </c>
      <c r="AK485" s="18" t="str">
        <f t="shared" si="40"/>
        <v>BR:Ellard,Fraser*</v>
      </c>
      <c r="AL485" s="18" t="str">
        <f t="shared" si="42"/>
        <v>BP:Ellard,Fraser*</v>
      </c>
      <c r="AM485" s="18" t="str">
        <f t="shared" si="41"/>
        <v>FG:Ellard,Fraser*</v>
      </c>
      <c r="AN485" s="20" t="s">
        <v>6084</v>
      </c>
      <c r="AO485" s="20" t="s">
        <v>6085</v>
      </c>
      <c r="AP485" s="20" t="s">
        <v>7415</v>
      </c>
    </row>
    <row r="486" spans="2:42" x14ac:dyDescent="0.25">
      <c r="D486" t="s">
        <v>7978</v>
      </c>
      <c r="E486" s="13" t="s">
        <v>1046</v>
      </c>
      <c r="F486" s="16">
        <v>33374</v>
      </c>
      <c r="G486" s="7">
        <f t="shared" si="43"/>
        <v>35</v>
      </c>
      <c r="H486">
        <v>46</v>
      </c>
      <c r="I486">
        <v>29</v>
      </c>
      <c r="J486">
        <v>4</v>
      </c>
      <c r="K486">
        <v>31.5</v>
      </c>
      <c r="L486">
        <v>35.5</v>
      </c>
      <c r="M486">
        <v>60.8</v>
      </c>
      <c r="N486">
        <v>5.3</v>
      </c>
      <c r="O486">
        <v>7</v>
      </c>
      <c r="P486">
        <v>0</v>
      </c>
      <c r="Q486">
        <v>27</v>
      </c>
      <c r="R486">
        <v>4</v>
      </c>
      <c r="S486">
        <v>16.8</v>
      </c>
      <c r="T486">
        <v>20.8</v>
      </c>
      <c r="U486">
        <v>17.7</v>
      </c>
      <c r="V486">
        <v>0.2</v>
      </c>
      <c r="W486">
        <v>0</v>
      </c>
      <c r="X486">
        <v>3</v>
      </c>
      <c r="Y486">
        <v>2</v>
      </c>
      <c r="Z486" t="s">
        <v>890</v>
      </c>
      <c r="AA486" s="2" t="s">
        <v>921</v>
      </c>
      <c r="AB486">
        <v>0</v>
      </c>
      <c r="AC486">
        <v>4</v>
      </c>
      <c r="AD486" t="s">
        <v>881</v>
      </c>
      <c r="AE486" t="s">
        <v>44</v>
      </c>
      <c r="AF486">
        <v>10</v>
      </c>
      <c r="AG486">
        <v>1</v>
      </c>
      <c r="AH486" s="17" t="s">
        <v>7980</v>
      </c>
      <c r="AI486" s="17">
        <v>100294</v>
      </c>
      <c r="AJ486" s="13">
        <v>13932</v>
      </c>
      <c r="AK486" s="18" t="str">
        <f t="shared" si="40"/>
        <v>BR:Enns,Dietrich*</v>
      </c>
      <c r="AL486" s="18" t="str">
        <f t="shared" si="42"/>
        <v>BP:Enns,Dietrich*</v>
      </c>
      <c r="AM486" s="18" t="str">
        <f t="shared" si="41"/>
        <v>FG:Enns,Dietrich*</v>
      </c>
      <c r="AN486" s="20" t="s">
        <v>7979</v>
      </c>
      <c r="AO486" s="20" t="s">
        <v>7981</v>
      </c>
      <c r="AP486" s="20" t="str">
        <f>_xlfn.CONCAT("http://www.fangraphs.com/statss.aspx?playerid=",AJ486)</f>
        <v>http://www.fangraphs.com/statss.aspx?playerid=13932</v>
      </c>
    </row>
    <row r="487" spans="2:42" x14ac:dyDescent="0.25">
      <c r="B487" t="s">
        <v>2561</v>
      </c>
      <c r="D487" t="s">
        <v>2118</v>
      </c>
      <c r="E487" s="13" t="s">
        <v>1046</v>
      </c>
      <c r="F487" s="16">
        <v>35483</v>
      </c>
      <c r="G487" s="7">
        <f t="shared" si="43"/>
        <v>29</v>
      </c>
      <c r="H487">
        <v>3</v>
      </c>
      <c r="I487">
        <v>77</v>
      </c>
      <c r="J487">
        <v>0</v>
      </c>
      <c r="K487">
        <v>0</v>
      </c>
      <c r="L487">
        <v>0</v>
      </c>
      <c r="M487">
        <v>0</v>
      </c>
      <c r="N487">
        <v>0</v>
      </c>
      <c r="O487" t="s">
        <v>103</v>
      </c>
      <c r="P487">
        <v>0</v>
      </c>
      <c r="Q487">
        <v>52</v>
      </c>
      <c r="R487">
        <v>0</v>
      </c>
      <c r="S487">
        <v>19.8</v>
      </c>
      <c r="T487">
        <v>19.8</v>
      </c>
      <c r="U487">
        <v>19.8</v>
      </c>
      <c r="V487">
        <v>0</v>
      </c>
      <c r="W487">
        <v>0</v>
      </c>
      <c r="X487">
        <v>0</v>
      </c>
      <c r="Y487">
        <v>-1</v>
      </c>
      <c r="Z487" t="s">
        <v>903</v>
      </c>
      <c r="AA487" s="2" t="s">
        <v>1032</v>
      </c>
      <c r="AB487">
        <v>0</v>
      </c>
      <c r="AC487">
        <v>0</v>
      </c>
      <c r="AD487" t="s">
        <v>885</v>
      </c>
      <c r="AE487" t="s">
        <v>44</v>
      </c>
      <c r="AF487">
        <v>10</v>
      </c>
      <c r="AG487">
        <v>1</v>
      </c>
      <c r="AH487" s="17" t="s">
        <v>6787</v>
      </c>
      <c r="AI487" s="17">
        <v>105915</v>
      </c>
      <c r="AJ487" s="13">
        <v>21131</v>
      </c>
      <c r="AK487" s="18" t="str">
        <f t="shared" si="40"/>
        <v>BR:Espada,Jose</v>
      </c>
      <c r="AL487" s="18" t="str">
        <f t="shared" si="42"/>
        <v>BP:Espada,Jose</v>
      </c>
      <c r="AM487" s="18" t="str">
        <f t="shared" si="41"/>
        <v>FG:Espada,Jose</v>
      </c>
      <c r="AN487" s="20" t="s">
        <v>6788</v>
      </c>
      <c r="AO487" s="20" t="s">
        <v>6789</v>
      </c>
      <c r="AP487" s="20" t="s">
        <v>6790</v>
      </c>
    </row>
    <row r="488" spans="2:42" x14ac:dyDescent="0.25">
      <c r="B488" t="s">
        <v>2561</v>
      </c>
      <c r="D488" t="s">
        <v>2119</v>
      </c>
      <c r="E488" s="13" t="s">
        <v>1076</v>
      </c>
      <c r="F488" s="16">
        <v>37172</v>
      </c>
      <c r="G488" s="7">
        <f t="shared" si="43"/>
        <v>24</v>
      </c>
      <c r="H488">
        <v>11</v>
      </c>
      <c r="I488">
        <v>0</v>
      </c>
      <c r="J488">
        <v>33</v>
      </c>
      <c r="K488">
        <v>16.399999999999999</v>
      </c>
      <c r="L488">
        <v>49.3</v>
      </c>
      <c r="M488">
        <v>28.1</v>
      </c>
      <c r="N488">
        <v>2.6</v>
      </c>
      <c r="O488">
        <v>5</v>
      </c>
      <c r="P488">
        <v>0</v>
      </c>
      <c r="Q488">
        <v>0</v>
      </c>
      <c r="R488">
        <v>0</v>
      </c>
      <c r="S488">
        <v>41.8</v>
      </c>
      <c r="T488">
        <v>41.8</v>
      </c>
      <c r="U488">
        <v>110.5</v>
      </c>
      <c r="V488">
        <v>16.5</v>
      </c>
      <c r="W488">
        <v>8</v>
      </c>
      <c r="X488">
        <v>0</v>
      </c>
      <c r="Y488">
        <v>1</v>
      </c>
      <c r="Z488" t="s">
        <v>913</v>
      </c>
      <c r="AA488" s="2" t="s">
        <v>990</v>
      </c>
      <c r="AB488">
        <v>0</v>
      </c>
      <c r="AC488">
        <v>0</v>
      </c>
      <c r="AD488" t="s">
        <v>885</v>
      </c>
      <c r="AE488" t="s">
        <v>44</v>
      </c>
      <c r="AF488">
        <v>10</v>
      </c>
      <c r="AG488">
        <v>3</v>
      </c>
      <c r="AH488" s="17" t="s">
        <v>5664</v>
      </c>
      <c r="AI488" s="17">
        <v>141711</v>
      </c>
      <c r="AJ488" s="13">
        <v>26257</v>
      </c>
      <c r="AK488" s="18" t="str">
        <f t="shared" si="40"/>
        <v>BR:Estes,Joey</v>
      </c>
      <c r="AL488" s="18" t="str">
        <f t="shared" si="42"/>
        <v>BP:Estes,Joey</v>
      </c>
      <c r="AM488" s="18" t="str">
        <f t="shared" si="41"/>
        <v>FG:Estes,Joey</v>
      </c>
      <c r="AN488" s="20" t="s">
        <v>5665</v>
      </c>
      <c r="AO488" s="20" t="s">
        <v>5666</v>
      </c>
      <c r="AP488" s="20" t="s">
        <v>7586</v>
      </c>
    </row>
    <row r="489" spans="2:42" x14ac:dyDescent="0.25">
      <c r="B489" t="s">
        <v>2561</v>
      </c>
      <c r="D489" t="s">
        <v>2120</v>
      </c>
      <c r="E489" s="13" t="s">
        <v>1131</v>
      </c>
      <c r="F489" s="16">
        <v>36274</v>
      </c>
      <c r="G489" s="7">
        <f t="shared" si="43"/>
        <v>27</v>
      </c>
      <c r="H489">
        <v>7</v>
      </c>
      <c r="I489">
        <v>18</v>
      </c>
      <c r="J489">
        <v>0</v>
      </c>
      <c r="K489">
        <v>53</v>
      </c>
      <c r="L489">
        <v>53</v>
      </c>
      <c r="M489">
        <v>90.8</v>
      </c>
      <c r="N489">
        <v>0</v>
      </c>
      <c r="O489">
        <v>0</v>
      </c>
      <c r="P489">
        <v>0</v>
      </c>
      <c r="Q489">
        <v>38</v>
      </c>
      <c r="R489">
        <v>0</v>
      </c>
      <c r="S489">
        <v>24.6</v>
      </c>
      <c r="T489">
        <v>24.6</v>
      </c>
      <c r="U489">
        <v>60.9</v>
      </c>
      <c r="V489">
        <v>12.1</v>
      </c>
      <c r="W489">
        <v>8</v>
      </c>
      <c r="X489">
        <v>0</v>
      </c>
      <c r="Y489">
        <v>-1</v>
      </c>
      <c r="Z489" t="s">
        <v>916</v>
      </c>
      <c r="AA489" s="2" t="s">
        <v>1032</v>
      </c>
      <c r="AB489">
        <v>0</v>
      </c>
      <c r="AC489">
        <v>0</v>
      </c>
      <c r="AD489" t="s">
        <v>885</v>
      </c>
      <c r="AE489" t="s">
        <v>44</v>
      </c>
      <c r="AF489">
        <v>10</v>
      </c>
      <c r="AG489">
        <v>1</v>
      </c>
      <c r="AH489" s="17" t="s">
        <v>7726</v>
      </c>
      <c r="AI489" s="17">
        <v>119528</v>
      </c>
      <c r="AJ489" s="13">
        <v>24914</v>
      </c>
      <c r="AK489" s="18" t="str">
        <f t="shared" si="40"/>
        <v>BR:Estrada,Lazaro</v>
      </c>
      <c r="AL489" s="18" t="str">
        <f t="shared" si="42"/>
        <v>BP:Estrada,Lazaro</v>
      </c>
      <c r="AM489" s="18" t="str">
        <f t="shared" si="41"/>
        <v>FG:Estrada,Lazaro</v>
      </c>
      <c r="AN489" s="20" t="s">
        <v>7725</v>
      </c>
      <c r="AO489" s="20" t="s">
        <v>7727</v>
      </c>
      <c r="AP489" s="20" t="str">
        <f>_xlfn.CONCAT("http://www.fangraphs.com/statss.aspx?playerid=",AJ489)</f>
        <v>http://www.fangraphs.com/statss.aspx?playerid=24914</v>
      </c>
    </row>
    <row r="490" spans="2:42" x14ac:dyDescent="0.25">
      <c r="D490" t="s">
        <v>7871</v>
      </c>
      <c r="E490" s="13" t="s">
        <v>375</v>
      </c>
      <c r="F490" s="16">
        <v>36936</v>
      </c>
      <c r="G490" s="7">
        <f t="shared" si="43"/>
        <v>25</v>
      </c>
      <c r="H490">
        <v>24</v>
      </c>
      <c r="I490">
        <v>33</v>
      </c>
      <c r="J490">
        <v>5</v>
      </c>
      <c r="K490">
        <v>18.8</v>
      </c>
      <c r="L490">
        <v>23.8</v>
      </c>
      <c r="M490">
        <v>59.9</v>
      </c>
      <c r="N490">
        <v>12.9</v>
      </c>
      <c r="O490">
        <v>8</v>
      </c>
      <c r="P490">
        <v>0</v>
      </c>
      <c r="Q490">
        <v>19</v>
      </c>
      <c r="R490">
        <v>19</v>
      </c>
      <c r="S490">
        <v>16.8</v>
      </c>
      <c r="T490">
        <v>35.799999999999997</v>
      </c>
      <c r="U490">
        <v>36.299999999999997</v>
      </c>
      <c r="V490">
        <v>0</v>
      </c>
      <c r="W490">
        <v>0</v>
      </c>
      <c r="X490">
        <v>0</v>
      </c>
      <c r="Y490">
        <v>-1</v>
      </c>
      <c r="Z490" t="s">
        <v>924</v>
      </c>
      <c r="AA490" s="2" t="s">
        <v>904</v>
      </c>
      <c r="AB490">
        <v>0</v>
      </c>
      <c r="AC490">
        <v>8</v>
      </c>
      <c r="AD490" t="s">
        <v>881</v>
      </c>
      <c r="AE490" t="s">
        <v>44</v>
      </c>
      <c r="AF490">
        <v>10</v>
      </c>
      <c r="AG490">
        <v>1</v>
      </c>
      <c r="AH490" s="17" t="s">
        <v>7873</v>
      </c>
      <c r="AI490" s="17">
        <v>170364</v>
      </c>
      <c r="AJ490" s="13">
        <v>33628</v>
      </c>
      <c r="AK490" s="18" t="str">
        <f t="shared" si="40"/>
        <v>BR:Farris,Mitch*</v>
      </c>
      <c r="AL490" s="18" t="str">
        <f t="shared" si="42"/>
        <v>BP:Farris,Mitch*</v>
      </c>
      <c r="AM490" s="18" t="str">
        <f t="shared" si="41"/>
        <v>FG:Farris,Mitch*</v>
      </c>
      <c r="AN490" s="20" t="s">
        <v>7872</v>
      </c>
      <c r="AO490" s="20" t="s">
        <v>7874</v>
      </c>
      <c r="AP490" s="20" t="str">
        <f>_xlfn.CONCAT("http://www.fangraphs.com/statss.aspx?playerid=",AJ490)</f>
        <v>http://www.fangraphs.com/statss.aspx?playerid=33628</v>
      </c>
    </row>
    <row r="491" spans="2:42" x14ac:dyDescent="0.25">
      <c r="D491" t="s">
        <v>2123</v>
      </c>
      <c r="E491" s="13" t="s">
        <v>1071</v>
      </c>
      <c r="F491" s="16">
        <v>35310</v>
      </c>
      <c r="G491" s="7">
        <f t="shared" si="43"/>
        <v>29</v>
      </c>
      <c r="H491">
        <v>30</v>
      </c>
      <c r="I491">
        <v>18</v>
      </c>
      <c r="J491">
        <v>21</v>
      </c>
      <c r="K491">
        <v>20</v>
      </c>
      <c r="L491">
        <v>41</v>
      </c>
      <c r="M491">
        <v>35.700000000000003</v>
      </c>
      <c r="N491">
        <v>1.6</v>
      </c>
      <c r="O491">
        <v>2</v>
      </c>
      <c r="P491">
        <v>8</v>
      </c>
      <c r="Q491">
        <v>14</v>
      </c>
      <c r="R491">
        <v>0</v>
      </c>
      <c r="S491">
        <v>17.5</v>
      </c>
      <c r="T491">
        <v>17.5</v>
      </c>
      <c r="U491">
        <v>31.4</v>
      </c>
      <c r="V491">
        <v>1.8</v>
      </c>
      <c r="W491">
        <v>3</v>
      </c>
      <c r="X491">
        <v>8</v>
      </c>
      <c r="Y491">
        <v>9</v>
      </c>
      <c r="Z491" t="s">
        <v>898</v>
      </c>
      <c r="AA491" s="2" t="s">
        <v>887</v>
      </c>
      <c r="AB491">
        <v>0</v>
      </c>
      <c r="AC491">
        <v>0</v>
      </c>
      <c r="AD491" t="s">
        <v>885</v>
      </c>
      <c r="AE491" t="s">
        <v>44</v>
      </c>
      <c r="AF491">
        <v>10</v>
      </c>
      <c r="AG491">
        <v>6</v>
      </c>
      <c r="AH491" s="17" t="s">
        <v>4906</v>
      </c>
      <c r="AI491" s="17">
        <v>119844</v>
      </c>
      <c r="AJ491" s="13">
        <v>21446</v>
      </c>
      <c r="AK491" s="18" t="str">
        <f t="shared" si="40"/>
        <v>BR:Feltner,Ryan</v>
      </c>
      <c r="AL491" s="18" t="str">
        <f t="shared" si="42"/>
        <v>BP:Feltner,Ryan</v>
      </c>
      <c r="AM491" s="18" t="str">
        <f t="shared" si="41"/>
        <v>FG:Feltner,Ryan</v>
      </c>
      <c r="AN491" s="20" t="s">
        <v>4907</v>
      </c>
      <c r="AO491" s="20" t="s">
        <v>4908</v>
      </c>
      <c r="AP491" s="20" t="s">
        <v>7339</v>
      </c>
    </row>
    <row r="492" spans="2:42" x14ac:dyDescent="0.25">
      <c r="D492" t="s">
        <v>2125</v>
      </c>
      <c r="E492" s="13" t="s">
        <v>1076</v>
      </c>
      <c r="F492" s="16">
        <v>34247</v>
      </c>
      <c r="G492" s="7">
        <f t="shared" si="43"/>
        <v>32</v>
      </c>
      <c r="H492">
        <v>58</v>
      </c>
      <c r="I492">
        <v>4</v>
      </c>
      <c r="J492">
        <v>42</v>
      </c>
      <c r="K492">
        <v>5.7</v>
      </c>
      <c r="L492">
        <v>47.7</v>
      </c>
      <c r="M492">
        <v>15.3</v>
      </c>
      <c r="N492">
        <v>1.4</v>
      </c>
      <c r="O492">
        <v>2</v>
      </c>
      <c r="P492">
        <v>6</v>
      </c>
      <c r="Q492">
        <v>34</v>
      </c>
      <c r="R492">
        <v>12</v>
      </c>
      <c r="S492">
        <v>5.8</v>
      </c>
      <c r="T492">
        <v>17.899999999999999</v>
      </c>
      <c r="U492">
        <v>11.4</v>
      </c>
      <c r="V492">
        <v>0</v>
      </c>
      <c r="W492">
        <v>0</v>
      </c>
      <c r="X492">
        <v>5</v>
      </c>
      <c r="Y492">
        <v>1</v>
      </c>
      <c r="Z492" t="s">
        <v>879</v>
      </c>
      <c r="AA492" s="2" t="s">
        <v>1013</v>
      </c>
      <c r="AB492">
        <v>0</v>
      </c>
      <c r="AC492">
        <v>3</v>
      </c>
      <c r="AD492" t="s">
        <v>885</v>
      </c>
      <c r="AE492" t="s">
        <v>44</v>
      </c>
      <c r="AF492">
        <v>10</v>
      </c>
      <c r="AG492">
        <v>1</v>
      </c>
      <c r="AH492" s="17" t="s">
        <v>5047</v>
      </c>
      <c r="AI492" s="17">
        <v>105954</v>
      </c>
      <c r="AJ492" s="13">
        <v>19481</v>
      </c>
      <c r="AK492" s="18" t="str">
        <f t="shared" si="40"/>
        <v>BR:Ferguson,Tyler</v>
      </c>
      <c r="AL492" s="18" t="str">
        <f t="shared" si="42"/>
        <v>BP:Ferguson,Tyler</v>
      </c>
      <c r="AM492" s="18" t="str">
        <f t="shared" si="41"/>
        <v>FG:Ferguson,Tyler</v>
      </c>
      <c r="AN492" s="20" t="s">
        <v>5048</v>
      </c>
      <c r="AO492" s="20" t="s">
        <v>5049</v>
      </c>
      <c r="AP492" s="20" t="s">
        <v>7173</v>
      </c>
    </row>
    <row r="493" spans="2:42" x14ac:dyDescent="0.25">
      <c r="D493" t="s">
        <v>2557</v>
      </c>
      <c r="E493" s="13" t="s">
        <v>375</v>
      </c>
      <c r="F493" s="16">
        <v>37223</v>
      </c>
      <c r="G493" s="7">
        <f t="shared" si="43"/>
        <v>24</v>
      </c>
      <c r="H493">
        <v>34</v>
      </c>
      <c r="I493">
        <v>31</v>
      </c>
      <c r="J493">
        <v>22</v>
      </c>
      <c r="K493">
        <v>8.6</v>
      </c>
      <c r="L493">
        <v>30.6</v>
      </c>
      <c r="M493">
        <v>34.1</v>
      </c>
      <c r="N493">
        <v>8.5</v>
      </c>
      <c r="O493" t="s">
        <v>91</v>
      </c>
      <c r="P493">
        <v>3</v>
      </c>
      <c r="Q493">
        <v>34</v>
      </c>
      <c r="R493">
        <v>22</v>
      </c>
      <c r="S493">
        <v>2.8</v>
      </c>
      <c r="T493">
        <v>24.8</v>
      </c>
      <c r="U493">
        <v>11.3</v>
      </c>
      <c r="V493">
        <v>2.8</v>
      </c>
      <c r="W493" t="s">
        <v>196</v>
      </c>
      <c r="X493">
        <v>3</v>
      </c>
      <c r="Y493">
        <v>-2</v>
      </c>
      <c r="Z493" t="s">
        <v>903</v>
      </c>
      <c r="AA493" s="2" t="s">
        <v>887</v>
      </c>
      <c r="AB493">
        <v>10</v>
      </c>
      <c r="AC493">
        <v>5</v>
      </c>
      <c r="AD493" t="s">
        <v>885</v>
      </c>
      <c r="AE493" t="s">
        <v>44</v>
      </c>
      <c r="AF493">
        <v>10</v>
      </c>
      <c r="AG493">
        <v>2</v>
      </c>
      <c r="AH493" s="17" t="s">
        <v>7931</v>
      </c>
      <c r="AI493" s="17">
        <v>173462</v>
      </c>
      <c r="AJ493" s="13">
        <v>33908</v>
      </c>
      <c r="AK493" s="18" t="str">
        <f t="shared" si="40"/>
        <v>BR:Fermin_2,Jose</v>
      </c>
      <c r="AL493" s="18" t="str">
        <f t="shared" si="42"/>
        <v>BP:Fermin_2,Jose</v>
      </c>
      <c r="AM493" s="18" t="str">
        <f t="shared" si="41"/>
        <v>FG:Fermin_2,Jose</v>
      </c>
      <c r="AN493" s="20" t="s">
        <v>7930</v>
      </c>
      <c r="AO493" s="20" t="s">
        <v>7932</v>
      </c>
      <c r="AP493" s="20" t="str">
        <f>_xlfn.CONCAT("http://www.fangraphs.com/statss.aspx?playerid=",AJ493)</f>
        <v>http://www.fangraphs.com/statss.aspx?playerid=33908</v>
      </c>
    </row>
    <row r="494" spans="2:42" x14ac:dyDescent="0.25">
      <c r="B494" t="s">
        <v>2561</v>
      </c>
      <c r="D494" t="s">
        <v>2555</v>
      </c>
      <c r="E494" s="13" t="s">
        <v>1067</v>
      </c>
      <c r="F494" s="16">
        <v>35038</v>
      </c>
      <c r="G494" s="7">
        <f t="shared" si="43"/>
        <v>30</v>
      </c>
      <c r="H494">
        <v>5</v>
      </c>
      <c r="I494">
        <v>20</v>
      </c>
      <c r="J494">
        <v>11</v>
      </c>
      <c r="K494">
        <v>14.4</v>
      </c>
      <c r="L494">
        <v>25.4</v>
      </c>
      <c r="M494">
        <v>57.6</v>
      </c>
      <c r="N494">
        <v>14.4</v>
      </c>
      <c r="O494" t="s">
        <v>91</v>
      </c>
      <c r="P494">
        <v>0</v>
      </c>
      <c r="Q494">
        <v>40</v>
      </c>
      <c r="R494">
        <v>14</v>
      </c>
      <c r="S494">
        <v>15</v>
      </c>
      <c r="T494">
        <v>29</v>
      </c>
      <c r="U494">
        <v>60</v>
      </c>
      <c r="V494">
        <v>15</v>
      </c>
      <c r="W494" t="s">
        <v>91</v>
      </c>
      <c r="X494">
        <v>0</v>
      </c>
      <c r="Y494">
        <v>2</v>
      </c>
      <c r="Z494" t="s">
        <v>903</v>
      </c>
      <c r="AA494" s="2" t="s">
        <v>1032</v>
      </c>
      <c r="AB494">
        <v>0</v>
      </c>
      <c r="AC494">
        <v>0</v>
      </c>
      <c r="AD494" t="s">
        <v>885</v>
      </c>
      <c r="AE494" t="s">
        <v>44</v>
      </c>
      <c r="AF494">
        <v>10</v>
      </c>
      <c r="AG494">
        <v>1</v>
      </c>
      <c r="AH494" s="17" t="s">
        <v>7708</v>
      </c>
      <c r="AI494" s="17">
        <v>119926</v>
      </c>
      <c r="AJ494" s="13">
        <v>18341</v>
      </c>
      <c r="AK494" s="18" t="str">
        <f t="shared" si="40"/>
        <v>BR:Fernandez,Julian</v>
      </c>
      <c r="AL494" s="18" t="str">
        <f t="shared" si="42"/>
        <v>BP:Fernandez,Julian</v>
      </c>
      <c r="AM494" s="18" t="str">
        <f t="shared" si="41"/>
        <v>FG:Fernandez,Julian</v>
      </c>
      <c r="AN494" s="20" t="s">
        <v>7707</v>
      </c>
      <c r="AO494" s="20" t="s">
        <v>7709</v>
      </c>
      <c r="AP494" s="20" t="str">
        <f>_xlfn.CONCAT("http://www.fangraphs.com/statss.aspx?playerid=",AJ494)</f>
        <v>http://www.fangraphs.com/statss.aspx?playerid=18341</v>
      </c>
    </row>
    <row r="495" spans="2:42" x14ac:dyDescent="0.25">
      <c r="D495" t="s">
        <v>2126</v>
      </c>
      <c r="E495" s="13" t="s">
        <v>23</v>
      </c>
      <c r="F495" s="16">
        <v>35957</v>
      </c>
      <c r="G495" s="7">
        <f t="shared" si="43"/>
        <v>28</v>
      </c>
      <c r="H495">
        <v>30</v>
      </c>
      <c r="I495">
        <v>28</v>
      </c>
      <c r="J495">
        <v>20</v>
      </c>
      <c r="K495">
        <v>20.100000000000001</v>
      </c>
      <c r="L495">
        <v>40.1</v>
      </c>
      <c r="M495">
        <v>40.9</v>
      </c>
      <c r="N495">
        <v>2.2000000000000002</v>
      </c>
      <c r="O495">
        <v>4</v>
      </c>
      <c r="P495">
        <v>0</v>
      </c>
      <c r="Q495">
        <v>25</v>
      </c>
      <c r="R495">
        <v>8</v>
      </c>
      <c r="S495">
        <v>25.1</v>
      </c>
      <c r="T495">
        <v>33.1</v>
      </c>
      <c r="U495">
        <v>48.5</v>
      </c>
      <c r="V495">
        <v>5</v>
      </c>
      <c r="W495">
        <v>8</v>
      </c>
      <c r="X495">
        <v>3</v>
      </c>
      <c r="Y495">
        <v>0</v>
      </c>
      <c r="Z495" t="s">
        <v>895</v>
      </c>
      <c r="AA495" s="2" t="s">
        <v>902</v>
      </c>
      <c r="AB495">
        <v>0</v>
      </c>
      <c r="AC495">
        <v>0</v>
      </c>
      <c r="AD495" t="s">
        <v>885</v>
      </c>
      <c r="AE495" t="s">
        <v>44</v>
      </c>
      <c r="AF495">
        <v>10</v>
      </c>
      <c r="AG495">
        <v>1</v>
      </c>
      <c r="AH495" s="17" t="s">
        <v>5667</v>
      </c>
      <c r="AI495" s="17">
        <v>119949</v>
      </c>
      <c r="AJ495" s="13">
        <v>24862</v>
      </c>
      <c r="AK495" s="18" t="str">
        <f t="shared" si="40"/>
        <v>BR:Fernandez,Ryan</v>
      </c>
      <c r="AL495" s="18" t="str">
        <f t="shared" si="42"/>
        <v>BP:Fernandez,Ryan</v>
      </c>
      <c r="AM495" s="18" t="str">
        <f t="shared" si="41"/>
        <v>FG:Fernandez,Ryan</v>
      </c>
      <c r="AN495" s="20" t="s">
        <v>5668</v>
      </c>
      <c r="AO495" s="20" t="s">
        <v>5669</v>
      </c>
      <c r="AP495" s="20" t="s">
        <v>7458</v>
      </c>
    </row>
    <row r="496" spans="2:42" x14ac:dyDescent="0.25">
      <c r="B496" t="s">
        <v>2561</v>
      </c>
      <c r="D496" t="s">
        <v>2128</v>
      </c>
      <c r="E496" s="13" t="s">
        <v>1058</v>
      </c>
      <c r="F496" s="16">
        <v>34007</v>
      </c>
      <c r="G496" s="7">
        <f t="shared" si="43"/>
        <v>33</v>
      </c>
      <c r="H496">
        <v>4</v>
      </c>
      <c r="I496">
        <v>0</v>
      </c>
      <c r="J496">
        <v>0</v>
      </c>
      <c r="K496">
        <v>70</v>
      </c>
      <c r="L496">
        <v>70</v>
      </c>
      <c r="M496">
        <v>147.80000000000001</v>
      </c>
      <c r="N496">
        <v>19</v>
      </c>
      <c r="O496" t="s">
        <v>91</v>
      </c>
      <c r="P496">
        <v>0</v>
      </c>
      <c r="Q496">
        <v>0</v>
      </c>
      <c r="R496">
        <v>0</v>
      </c>
      <c r="S496">
        <v>70</v>
      </c>
      <c r="T496">
        <v>70</v>
      </c>
      <c r="U496">
        <v>117.8</v>
      </c>
      <c r="V496">
        <v>7.5</v>
      </c>
      <c r="W496" t="s">
        <v>91</v>
      </c>
      <c r="X496">
        <v>0</v>
      </c>
      <c r="Y496">
        <v>-1</v>
      </c>
      <c r="Z496" t="s">
        <v>903</v>
      </c>
      <c r="AA496" s="2" t="s">
        <v>1032</v>
      </c>
      <c r="AB496">
        <v>0</v>
      </c>
      <c r="AC496">
        <v>0</v>
      </c>
      <c r="AD496" t="s">
        <v>885</v>
      </c>
      <c r="AE496" t="s">
        <v>44</v>
      </c>
      <c r="AF496">
        <v>10</v>
      </c>
      <c r="AG496">
        <v>1</v>
      </c>
      <c r="AH496" s="17" t="s">
        <v>6095</v>
      </c>
      <c r="AI496" s="17">
        <v>104777</v>
      </c>
      <c r="AJ496" s="13">
        <v>16610</v>
      </c>
      <c r="AK496" s="18" t="str">
        <f t="shared" si="40"/>
        <v>BR:Feyereisen,J.P.</v>
      </c>
      <c r="AL496" s="18" t="str">
        <f t="shared" si="42"/>
        <v>BP:Feyereisen,J.P.</v>
      </c>
      <c r="AM496" s="18" t="str">
        <f t="shared" si="41"/>
        <v>FG:Feyereisen,J.P.</v>
      </c>
      <c r="AN496" s="20" t="s">
        <v>6096</v>
      </c>
      <c r="AO496" s="20" t="s">
        <v>6097</v>
      </c>
      <c r="AP496" s="20" t="s">
        <v>7140</v>
      </c>
    </row>
    <row r="497" spans="2:42" x14ac:dyDescent="0.25">
      <c r="D497" t="s">
        <v>2130</v>
      </c>
      <c r="E497" s="13" t="s">
        <v>1099</v>
      </c>
      <c r="F497" s="16">
        <v>36511</v>
      </c>
      <c r="G497" s="7">
        <f t="shared" si="43"/>
        <v>26</v>
      </c>
      <c r="H497">
        <v>45</v>
      </c>
      <c r="I497">
        <v>20</v>
      </c>
      <c r="J497">
        <v>23</v>
      </c>
      <c r="K497">
        <v>11.7</v>
      </c>
      <c r="L497">
        <v>34.700000000000003</v>
      </c>
      <c r="M497">
        <v>24.5</v>
      </c>
      <c r="N497">
        <v>4.3</v>
      </c>
      <c r="O497">
        <v>8</v>
      </c>
      <c r="P497">
        <v>8</v>
      </c>
      <c r="Q497">
        <v>23</v>
      </c>
      <c r="R497">
        <v>0</v>
      </c>
      <c r="S497">
        <v>16.600000000000001</v>
      </c>
      <c r="T497">
        <v>16.600000000000001</v>
      </c>
      <c r="U497">
        <v>39.200000000000003</v>
      </c>
      <c r="V497">
        <v>7.5</v>
      </c>
      <c r="W497">
        <v>8</v>
      </c>
      <c r="X497">
        <v>10</v>
      </c>
      <c r="Y497">
        <v>0</v>
      </c>
      <c r="Z497" t="s">
        <v>924</v>
      </c>
      <c r="AA497" s="2" t="s">
        <v>887</v>
      </c>
      <c r="AB497">
        <v>8</v>
      </c>
      <c r="AC497">
        <v>4</v>
      </c>
      <c r="AD497" t="s">
        <v>885</v>
      </c>
      <c r="AE497" t="s">
        <v>44</v>
      </c>
      <c r="AF497">
        <v>10</v>
      </c>
      <c r="AG497">
        <v>6</v>
      </c>
      <c r="AH497" s="17" t="s">
        <v>5806</v>
      </c>
      <c r="AI497" s="17">
        <v>147789</v>
      </c>
      <c r="AJ497" s="13">
        <v>30160</v>
      </c>
      <c r="AK497" s="18" t="str">
        <f t="shared" si="40"/>
        <v>BR:Fitts,Richard</v>
      </c>
      <c r="AL497" s="18" t="str">
        <f t="shared" si="42"/>
        <v>BP:Fitts,Richard</v>
      </c>
      <c r="AM497" s="18" t="str">
        <f t="shared" si="41"/>
        <v>FG:Fitts,Richard</v>
      </c>
      <c r="AN497" s="20" t="s">
        <v>5807</v>
      </c>
      <c r="AO497" s="20" t="s">
        <v>5808</v>
      </c>
      <c r="AP497" s="20" t="s">
        <v>7537</v>
      </c>
    </row>
    <row r="498" spans="2:42" x14ac:dyDescent="0.25">
      <c r="D498" t="s">
        <v>2131</v>
      </c>
      <c r="E498" s="13" t="s">
        <v>1162</v>
      </c>
      <c r="F498" s="16">
        <v>34516</v>
      </c>
      <c r="G498" s="7">
        <f t="shared" si="43"/>
        <v>31</v>
      </c>
      <c r="H498">
        <v>44</v>
      </c>
      <c r="I498">
        <v>0</v>
      </c>
      <c r="J498">
        <v>9</v>
      </c>
      <c r="K498">
        <v>25.4</v>
      </c>
      <c r="L498">
        <v>34.299999999999997</v>
      </c>
      <c r="M498">
        <v>48.2</v>
      </c>
      <c r="N498">
        <v>7.6</v>
      </c>
      <c r="O498">
        <v>8</v>
      </c>
      <c r="P498">
        <v>2</v>
      </c>
      <c r="Q498">
        <v>8</v>
      </c>
      <c r="R498">
        <v>3</v>
      </c>
      <c r="S498">
        <v>11.1</v>
      </c>
      <c r="T498">
        <v>14.1</v>
      </c>
      <c r="U498">
        <v>13.4</v>
      </c>
      <c r="V498">
        <v>0.8</v>
      </c>
      <c r="W498">
        <v>1</v>
      </c>
      <c r="X498">
        <v>2</v>
      </c>
      <c r="Y498">
        <v>-3</v>
      </c>
      <c r="Z498" t="s">
        <v>894</v>
      </c>
      <c r="AA498" s="2" t="s">
        <v>948</v>
      </c>
      <c r="AB498">
        <v>0</v>
      </c>
      <c r="AC498">
        <v>16</v>
      </c>
      <c r="AD498" t="s">
        <v>885</v>
      </c>
      <c r="AE498" t="s">
        <v>44</v>
      </c>
      <c r="AF498">
        <v>10</v>
      </c>
      <c r="AG498">
        <v>1</v>
      </c>
      <c r="AH498" s="17" t="s">
        <v>5391</v>
      </c>
      <c r="AI498" s="17">
        <v>101249</v>
      </c>
      <c r="AJ498" s="13">
        <v>13896</v>
      </c>
      <c r="AK498" s="18" t="str">
        <f t="shared" si="40"/>
        <v>BR:Flexen,Chris</v>
      </c>
      <c r="AL498" s="18" t="str">
        <f t="shared" si="42"/>
        <v>BP:Flexen,Chris</v>
      </c>
      <c r="AM498" s="18" t="str">
        <f t="shared" si="41"/>
        <v>FG:Flexen,Chris</v>
      </c>
      <c r="AN498" s="20" t="s">
        <v>5392</v>
      </c>
      <c r="AO498" s="20" t="s">
        <v>5393</v>
      </c>
      <c r="AP498" s="20" t="s">
        <v>7207</v>
      </c>
    </row>
    <row r="499" spans="2:42" x14ac:dyDescent="0.25">
      <c r="B499" t="s">
        <v>2561</v>
      </c>
      <c r="D499" t="s">
        <v>2132</v>
      </c>
      <c r="E499" s="13" t="s">
        <v>1121</v>
      </c>
      <c r="F499" s="16">
        <v>34793</v>
      </c>
      <c r="G499" s="7">
        <f t="shared" si="43"/>
        <v>31</v>
      </c>
      <c r="H499">
        <v>4</v>
      </c>
      <c r="I499">
        <v>28</v>
      </c>
      <c r="J499">
        <v>0</v>
      </c>
      <c r="K499">
        <v>0</v>
      </c>
      <c r="L499">
        <v>0</v>
      </c>
      <c r="M499">
        <v>0</v>
      </c>
      <c r="N499">
        <v>0</v>
      </c>
      <c r="O499" t="s">
        <v>103</v>
      </c>
      <c r="P499">
        <v>0</v>
      </c>
      <c r="Q499">
        <v>44</v>
      </c>
      <c r="R499">
        <v>23</v>
      </c>
      <c r="S499">
        <v>1.9</v>
      </c>
      <c r="T499">
        <v>24.9</v>
      </c>
      <c r="U499">
        <v>3.7</v>
      </c>
      <c r="V499">
        <v>0</v>
      </c>
      <c r="W499" t="s">
        <v>103</v>
      </c>
      <c r="X499">
        <v>0</v>
      </c>
      <c r="Y499">
        <v>-1</v>
      </c>
      <c r="Z499" t="s">
        <v>901</v>
      </c>
      <c r="AA499" s="2" t="s">
        <v>990</v>
      </c>
      <c r="AB499">
        <v>0</v>
      </c>
      <c r="AC499">
        <v>0</v>
      </c>
      <c r="AD499" t="s">
        <v>885</v>
      </c>
      <c r="AE499" t="s">
        <v>44</v>
      </c>
      <c r="AF499">
        <v>10</v>
      </c>
      <c r="AG499">
        <v>6</v>
      </c>
      <c r="AH499" s="17" t="s">
        <v>6098</v>
      </c>
      <c r="AI499" s="17">
        <v>120416</v>
      </c>
      <c r="AJ499" s="13">
        <v>21212</v>
      </c>
      <c r="AK499" s="18" t="str">
        <f t="shared" si="40"/>
        <v>BR:France,J.P.</v>
      </c>
      <c r="AL499" s="18" t="str">
        <f t="shared" si="42"/>
        <v>BP:France,J.P.</v>
      </c>
      <c r="AM499" s="18" t="str">
        <f t="shared" si="41"/>
        <v>FG:France,J.P.</v>
      </c>
      <c r="AN499" s="20" t="s">
        <v>6099</v>
      </c>
      <c r="AO499" s="20" t="s">
        <v>6100</v>
      </c>
      <c r="AP499" s="20" t="s">
        <v>7252</v>
      </c>
    </row>
    <row r="500" spans="2:42" x14ac:dyDescent="0.25">
      <c r="D500" t="s">
        <v>2133</v>
      </c>
      <c r="E500" s="13" t="s">
        <v>1131</v>
      </c>
      <c r="F500" s="16">
        <v>35177</v>
      </c>
      <c r="G500" s="7">
        <f t="shared" si="43"/>
        <v>30</v>
      </c>
      <c r="H500">
        <v>64</v>
      </c>
      <c r="I500">
        <v>17</v>
      </c>
      <c r="J500">
        <v>16</v>
      </c>
      <c r="K500">
        <v>22</v>
      </c>
      <c r="L500">
        <v>38</v>
      </c>
      <c r="M500">
        <v>53.4</v>
      </c>
      <c r="N500">
        <v>10.3</v>
      </c>
      <c r="O500">
        <v>8</v>
      </c>
      <c r="P500">
        <v>1</v>
      </c>
      <c r="Q500">
        <v>17</v>
      </c>
      <c r="R500">
        <v>6</v>
      </c>
      <c r="S500">
        <v>20.2</v>
      </c>
      <c r="T500">
        <v>26.2</v>
      </c>
      <c r="U500">
        <v>31.3</v>
      </c>
      <c r="V500">
        <v>2.6</v>
      </c>
      <c r="W500">
        <v>4</v>
      </c>
      <c r="X500">
        <v>0</v>
      </c>
      <c r="Y500">
        <v>-3</v>
      </c>
      <c r="Z500" t="s">
        <v>924</v>
      </c>
      <c r="AA500" s="2" t="s">
        <v>904</v>
      </c>
      <c r="AB500">
        <v>0</v>
      </c>
      <c r="AC500">
        <v>9</v>
      </c>
      <c r="AD500" t="s">
        <v>885</v>
      </c>
      <c r="AE500" t="s">
        <v>44</v>
      </c>
      <c r="AF500">
        <v>10</v>
      </c>
      <c r="AG500">
        <v>5</v>
      </c>
      <c r="AH500" s="17" t="s">
        <v>4960</v>
      </c>
      <c r="AI500" s="17">
        <v>109835</v>
      </c>
      <c r="AJ500" s="13">
        <v>20548</v>
      </c>
      <c r="AK500" s="18" t="str">
        <f t="shared" si="40"/>
        <v>BR:Francis,Bowden</v>
      </c>
      <c r="AL500" s="18" t="str">
        <f t="shared" si="42"/>
        <v>BP:Francis,Bowden</v>
      </c>
      <c r="AM500" s="18" t="str">
        <f t="shared" si="41"/>
        <v>FG:Francis,Bowden</v>
      </c>
      <c r="AN500" s="20" t="s">
        <v>4961</v>
      </c>
      <c r="AO500" s="20" t="s">
        <v>4962</v>
      </c>
      <c r="AP500" s="20" t="s">
        <v>7315</v>
      </c>
    </row>
    <row r="501" spans="2:42" x14ac:dyDescent="0.25">
      <c r="B501" t="s">
        <v>2561</v>
      </c>
      <c r="D501" t="s">
        <v>2135</v>
      </c>
      <c r="E501" s="13" t="s">
        <v>1081</v>
      </c>
      <c r="F501" s="16">
        <v>35849</v>
      </c>
      <c r="G501" s="7">
        <f t="shared" si="43"/>
        <v>28</v>
      </c>
      <c r="H501">
        <v>3</v>
      </c>
      <c r="I501">
        <v>6</v>
      </c>
      <c r="J501">
        <v>0</v>
      </c>
      <c r="K501">
        <v>52.2</v>
      </c>
      <c r="L501">
        <v>52.2</v>
      </c>
      <c r="M501">
        <v>128.9</v>
      </c>
      <c r="N501">
        <v>22.3</v>
      </c>
      <c r="O501">
        <v>8</v>
      </c>
      <c r="P501">
        <v>0</v>
      </c>
      <c r="Q501">
        <v>29</v>
      </c>
      <c r="R501">
        <v>19</v>
      </c>
      <c r="S501">
        <v>20.7</v>
      </c>
      <c r="T501">
        <v>39.700000000000003</v>
      </c>
      <c r="U501">
        <v>29.5</v>
      </c>
      <c r="V501">
        <v>0</v>
      </c>
      <c r="W501">
        <v>0</v>
      </c>
      <c r="X501">
        <v>0</v>
      </c>
      <c r="Y501">
        <v>9</v>
      </c>
      <c r="Z501" t="s">
        <v>903</v>
      </c>
      <c r="AA501" s="2" t="s">
        <v>1032</v>
      </c>
      <c r="AB501">
        <v>0</v>
      </c>
      <c r="AC501">
        <v>0</v>
      </c>
      <c r="AD501" t="s">
        <v>885</v>
      </c>
      <c r="AE501" t="s">
        <v>44</v>
      </c>
      <c r="AF501">
        <v>10</v>
      </c>
      <c r="AG501">
        <v>1</v>
      </c>
      <c r="AH501" s="17" t="s">
        <v>7656</v>
      </c>
      <c r="AI501" s="17">
        <v>144102</v>
      </c>
      <c r="AJ501" s="13">
        <v>26255</v>
      </c>
      <c r="AK501" s="18" t="str">
        <f t="shared" si="40"/>
        <v>BR:Freeman,Caleb</v>
      </c>
      <c r="AL501" s="18" t="str">
        <f t="shared" si="42"/>
        <v>BP:Freeman,Caleb</v>
      </c>
      <c r="AM501" s="18" t="str">
        <f t="shared" si="41"/>
        <v>FG:Freeman,Caleb</v>
      </c>
      <c r="AN501" s="20" t="s">
        <v>7654</v>
      </c>
      <c r="AO501" s="20" t="s">
        <v>7655</v>
      </c>
      <c r="AP501" s="20" t="str">
        <f>_xlfn.CONCAT("http://www.fangraphs.com/statss.aspx?playerid=",AJ501)</f>
        <v>http://www.fangraphs.com/statss.aspx?playerid=26255</v>
      </c>
    </row>
    <row r="502" spans="2:42" x14ac:dyDescent="0.25">
      <c r="D502" t="s">
        <v>2137</v>
      </c>
      <c r="E502" s="13" t="s">
        <v>375</v>
      </c>
      <c r="F502" s="16">
        <v>34316</v>
      </c>
      <c r="G502" s="7">
        <f t="shared" si="43"/>
        <v>32</v>
      </c>
      <c r="H502">
        <v>29</v>
      </c>
      <c r="I502">
        <v>36</v>
      </c>
      <c r="J502">
        <v>16</v>
      </c>
      <c r="K502">
        <v>6.4</v>
      </c>
      <c r="L502">
        <v>22.4</v>
      </c>
      <c r="M502">
        <v>22.9</v>
      </c>
      <c r="N502">
        <v>5.5</v>
      </c>
      <c r="O502" t="s">
        <v>91</v>
      </c>
      <c r="P502">
        <v>0</v>
      </c>
      <c r="Q502">
        <v>6</v>
      </c>
      <c r="R502">
        <v>4</v>
      </c>
      <c r="S502">
        <v>17.5</v>
      </c>
      <c r="T502">
        <v>21.5</v>
      </c>
      <c r="U502">
        <v>32.299999999999997</v>
      </c>
      <c r="V502">
        <v>0.6</v>
      </c>
      <c r="W502">
        <v>0</v>
      </c>
      <c r="X502">
        <v>0</v>
      </c>
      <c r="Y502">
        <v>1</v>
      </c>
      <c r="Z502" t="s">
        <v>916</v>
      </c>
      <c r="AA502" s="2" t="s">
        <v>904</v>
      </c>
      <c r="AB502">
        <v>0</v>
      </c>
      <c r="AC502">
        <v>15</v>
      </c>
      <c r="AD502" t="s">
        <v>885</v>
      </c>
      <c r="AE502" t="s">
        <v>44</v>
      </c>
      <c r="AF502">
        <v>10</v>
      </c>
      <c r="AG502">
        <v>3</v>
      </c>
      <c r="AH502" s="17" t="s">
        <v>5180</v>
      </c>
      <c r="AI502" s="17">
        <v>70611</v>
      </c>
      <c r="AJ502" s="13">
        <v>18311</v>
      </c>
      <c r="AK502" s="18" t="str">
        <f t="shared" ref="AK502:AK565" si="44">HYPERLINK(AN502,_xlfn.CONCAT("BR:",D502))</f>
        <v>BR:Fulmer,Carson</v>
      </c>
      <c r="AL502" s="18" t="str">
        <f t="shared" si="42"/>
        <v>BP:Fulmer,Carson</v>
      </c>
      <c r="AM502" s="18" t="str">
        <f t="shared" ref="AM502:AM565" si="45">HYPERLINK(AP502,_xlfn.CONCAT("FG:",D502))</f>
        <v>FG:Fulmer,Carson</v>
      </c>
      <c r="AN502" s="20" t="s">
        <v>5181</v>
      </c>
      <c r="AO502" s="20" t="s">
        <v>5182</v>
      </c>
      <c r="AP502" s="20" t="s">
        <v>7180</v>
      </c>
    </row>
    <row r="503" spans="2:42" x14ac:dyDescent="0.25">
      <c r="B503" t="s">
        <v>2561</v>
      </c>
      <c r="D503" t="s">
        <v>2138</v>
      </c>
      <c r="E503" s="13" t="s">
        <v>1162</v>
      </c>
      <c r="F503" s="16">
        <v>34043</v>
      </c>
      <c r="G503" s="7">
        <f t="shared" si="43"/>
        <v>33</v>
      </c>
      <c r="H503">
        <v>6</v>
      </c>
      <c r="I503">
        <v>15</v>
      </c>
      <c r="J503">
        <v>9</v>
      </c>
      <c r="K503">
        <v>15.4</v>
      </c>
      <c r="L503">
        <v>24.4</v>
      </c>
      <c r="M503">
        <v>33.6</v>
      </c>
      <c r="N503">
        <v>1.4</v>
      </c>
      <c r="O503" t="s">
        <v>41</v>
      </c>
      <c r="P503">
        <v>12</v>
      </c>
      <c r="Q503">
        <v>0</v>
      </c>
      <c r="R503">
        <v>10</v>
      </c>
      <c r="S503">
        <v>37.799999999999997</v>
      </c>
      <c r="T503">
        <v>47.8</v>
      </c>
      <c r="U503">
        <v>88</v>
      </c>
      <c r="V503">
        <v>6.3</v>
      </c>
      <c r="W503" t="s">
        <v>91</v>
      </c>
      <c r="X503">
        <v>12</v>
      </c>
      <c r="Y503">
        <v>-3</v>
      </c>
      <c r="Z503" t="s">
        <v>901</v>
      </c>
      <c r="AA503" s="2" t="s">
        <v>1034</v>
      </c>
      <c r="AB503">
        <v>0</v>
      </c>
      <c r="AC503">
        <v>0</v>
      </c>
      <c r="AD503" t="s">
        <v>885</v>
      </c>
      <c r="AE503" t="s">
        <v>44</v>
      </c>
      <c r="AF503">
        <v>10</v>
      </c>
      <c r="AG503">
        <v>1</v>
      </c>
      <c r="AH503" s="17" t="s">
        <v>6791</v>
      </c>
      <c r="AI503" s="17">
        <v>70445</v>
      </c>
      <c r="AJ503" s="13">
        <v>13218</v>
      </c>
      <c r="AK503" s="18" t="str">
        <f t="shared" si="44"/>
        <v>BR:Fulmer,Michael</v>
      </c>
      <c r="AL503" s="18" t="str">
        <f t="shared" si="42"/>
        <v>BP:Fulmer,Michael</v>
      </c>
      <c r="AM503" s="18" t="str">
        <f t="shared" si="45"/>
        <v>FG:Fulmer,Michael</v>
      </c>
      <c r="AN503" s="20" t="s">
        <v>6792</v>
      </c>
      <c r="AO503" s="20" t="s">
        <v>6793</v>
      </c>
      <c r="AP503" s="20" t="s">
        <v>6794</v>
      </c>
    </row>
    <row r="504" spans="2:42" x14ac:dyDescent="0.25">
      <c r="D504" t="s">
        <v>2139</v>
      </c>
      <c r="E504" s="13" t="s">
        <v>1060</v>
      </c>
      <c r="F504" s="16">
        <v>35396</v>
      </c>
      <c r="G504" s="7">
        <f t="shared" si="43"/>
        <v>29</v>
      </c>
      <c r="H504">
        <v>41</v>
      </c>
      <c r="I504">
        <v>23</v>
      </c>
      <c r="J504">
        <v>28</v>
      </c>
      <c r="K504">
        <v>12.6</v>
      </c>
      <c r="L504">
        <v>40.6</v>
      </c>
      <c r="M504">
        <v>17.100000000000001</v>
      </c>
      <c r="N504">
        <v>0</v>
      </c>
      <c r="O504">
        <v>0</v>
      </c>
      <c r="P504">
        <v>3</v>
      </c>
      <c r="Q504">
        <v>23</v>
      </c>
      <c r="R504">
        <v>0</v>
      </c>
      <c r="S504">
        <v>27.3</v>
      </c>
      <c r="T504">
        <v>27.3</v>
      </c>
      <c r="U504">
        <v>35.299999999999997</v>
      </c>
      <c r="V504">
        <v>0</v>
      </c>
      <c r="W504">
        <v>0</v>
      </c>
      <c r="X504">
        <v>3</v>
      </c>
      <c r="Y504">
        <v>0</v>
      </c>
      <c r="Z504" t="s">
        <v>895</v>
      </c>
      <c r="AA504" s="2" t="s">
        <v>880</v>
      </c>
      <c r="AB504">
        <v>8</v>
      </c>
      <c r="AC504">
        <v>20</v>
      </c>
      <c r="AD504" t="s">
        <v>881</v>
      </c>
      <c r="AE504" t="s">
        <v>44</v>
      </c>
      <c r="AF504">
        <v>10</v>
      </c>
      <c r="AG504">
        <v>1</v>
      </c>
      <c r="AH504" s="17" t="s">
        <v>6104</v>
      </c>
      <c r="AI504" s="17">
        <v>120724</v>
      </c>
      <c r="AJ504" s="13">
        <v>24993</v>
      </c>
      <c r="AK504" s="18" t="str">
        <f t="shared" si="44"/>
        <v>BR:Funderburk,Kody*</v>
      </c>
      <c r="AL504" s="18" t="str">
        <f t="shared" si="42"/>
        <v>BP:Funderburk,Kody*</v>
      </c>
      <c r="AM504" s="18" t="str">
        <f t="shared" si="45"/>
        <v>FG:Funderburk,Kody*</v>
      </c>
      <c r="AN504" s="20" t="s">
        <v>6105</v>
      </c>
      <c r="AO504" s="20" t="s">
        <v>6106</v>
      </c>
      <c r="AP504" s="20" t="s">
        <v>7359</v>
      </c>
    </row>
    <row r="505" spans="2:42" x14ac:dyDescent="0.25">
      <c r="D505" t="s">
        <v>6795</v>
      </c>
      <c r="E505" s="13" t="s">
        <v>1056</v>
      </c>
      <c r="F505" s="16">
        <v>34011</v>
      </c>
      <c r="G505" s="7">
        <f t="shared" si="43"/>
        <v>33</v>
      </c>
      <c r="H505">
        <v>31</v>
      </c>
      <c r="I505">
        <v>14</v>
      </c>
      <c r="J505">
        <v>7</v>
      </c>
      <c r="K505">
        <v>16.100000000000001</v>
      </c>
      <c r="L505">
        <v>23.1</v>
      </c>
      <c r="M505">
        <v>21.4</v>
      </c>
      <c r="N505">
        <v>0</v>
      </c>
      <c r="O505">
        <v>0</v>
      </c>
      <c r="P505">
        <v>8</v>
      </c>
      <c r="Q505">
        <v>21</v>
      </c>
      <c r="R505">
        <v>12</v>
      </c>
      <c r="S505">
        <v>35.5</v>
      </c>
      <c r="T505">
        <v>47.5</v>
      </c>
      <c r="U505">
        <v>44.3</v>
      </c>
      <c r="V505">
        <v>0</v>
      </c>
      <c r="W505">
        <v>0</v>
      </c>
      <c r="X505">
        <v>4</v>
      </c>
      <c r="Y505">
        <v>0</v>
      </c>
      <c r="Z505" t="s">
        <v>970</v>
      </c>
      <c r="AA505" s="2" t="s">
        <v>1025</v>
      </c>
      <c r="AB505">
        <v>0</v>
      </c>
      <c r="AC505">
        <v>20</v>
      </c>
      <c r="AD505" t="s">
        <v>881</v>
      </c>
      <c r="AE505" t="s">
        <v>44</v>
      </c>
      <c r="AF505">
        <v>10</v>
      </c>
      <c r="AG505">
        <v>1</v>
      </c>
      <c r="AH505" s="17" t="s">
        <v>6796</v>
      </c>
      <c r="AI505" s="17">
        <v>105016</v>
      </c>
      <c r="AJ505" s="13">
        <v>17381</v>
      </c>
      <c r="AK505" s="18" t="str">
        <f t="shared" si="44"/>
        <v>BR:Gage,Matt*</v>
      </c>
      <c r="AL505" s="18" t="str">
        <f t="shared" si="42"/>
        <v>BP:Gage,Matt*</v>
      </c>
      <c r="AM505" s="18" t="str">
        <f t="shared" si="45"/>
        <v>FG:Gage,Matt*</v>
      </c>
      <c r="AN505" s="20" t="s">
        <v>6797</v>
      </c>
      <c r="AO505" s="20" t="s">
        <v>6798</v>
      </c>
      <c r="AP505" s="20" t="s">
        <v>6799</v>
      </c>
    </row>
    <row r="506" spans="2:42" x14ac:dyDescent="0.25">
      <c r="B506" t="s">
        <v>2561</v>
      </c>
      <c r="D506" t="s">
        <v>2141</v>
      </c>
      <c r="E506" s="13" t="s">
        <v>1053</v>
      </c>
      <c r="F506" s="16">
        <v>34930</v>
      </c>
      <c r="G506" s="7">
        <f t="shared" si="43"/>
        <v>30</v>
      </c>
      <c r="H506">
        <v>8</v>
      </c>
      <c r="I506">
        <v>31</v>
      </c>
      <c r="J506">
        <v>0</v>
      </c>
      <c r="K506">
        <v>36</v>
      </c>
      <c r="L506">
        <v>36</v>
      </c>
      <c r="M506">
        <v>51.3</v>
      </c>
      <c r="N506">
        <v>3.4</v>
      </c>
      <c r="O506">
        <v>5</v>
      </c>
      <c r="P506">
        <v>0</v>
      </c>
      <c r="Q506">
        <v>0</v>
      </c>
      <c r="R506">
        <v>0</v>
      </c>
      <c r="S506">
        <v>69.8</v>
      </c>
      <c r="T506">
        <v>69.8</v>
      </c>
      <c r="U506">
        <v>77.5</v>
      </c>
      <c r="V506">
        <v>0</v>
      </c>
      <c r="W506" t="s">
        <v>103</v>
      </c>
      <c r="X506">
        <v>8</v>
      </c>
      <c r="Y506">
        <v>3</v>
      </c>
      <c r="Z506" t="s">
        <v>916</v>
      </c>
      <c r="AA506" s="2" t="s">
        <v>1032</v>
      </c>
      <c r="AB506">
        <v>0</v>
      </c>
      <c r="AC506">
        <v>0</v>
      </c>
      <c r="AD506" t="s">
        <v>885</v>
      </c>
      <c r="AE506" t="s">
        <v>44</v>
      </c>
      <c r="AF506">
        <v>10</v>
      </c>
      <c r="AG506">
        <v>1</v>
      </c>
      <c r="AH506" s="17" t="s">
        <v>6107</v>
      </c>
      <c r="AI506" s="17">
        <v>103030</v>
      </c>
      <c r="AJ506" s="13">
        <v>19835</v>
      </c>
      <c r="AK506" s="18" t="str">
        <f t="shared" si="44"/>
        <v>BR:Garabito,Gerson</v>
      </c>
      <c r="AL506" s="18" t="str">
        <f t="shared" si="42"/>
        <v>BP:Garabito,Gerson</v>
      </c>
      <c r="AM506" s="18" t="str">
        <f t="shared" si="45"/>
        <v>FG:Garabito,Gerson</v>
      </c>
      <c r="AN506" s="20" t="s">
        <v>6108</v>
      </c>
      <c r="AO506" s="20" t="s">
        <v>6109</v>
      </c>
      <c r="AP506" s="20" t="s">
        <v>7279</v>
      </c>
    </row>
    <row r="507" spans="2:42" x14ac:dyDescent="0.25">
      <c r="B507" t="s">
        <v>2561</v>
      </c>
      <c r="D507" t="s">
        <v>7800</v>
      </c>
      <c r="E507" s="13" t="s">
        <v>1073</v>
      </c>
      <c r="F507" s="16">
        <v>36673</v>
      </c>
      <c r="G507" s="7">
        <f t="shared" si="43"/>
        <v>26</v>
      </c>
      <c r="H507">
        <v>14</v>
      </c>
      <c r="I507">
        <v>20</v>
      </c>
      <c r="J507">
        <v>15</v>
      </c>
      <c r="K507">
        <v>18.7</v>
      </c>
      <c r="L507">
        <v>33.700000000000003</v>
      </c>
      <c r="M507">
        <v>30.7</v>
      </c>
      <c r="N507">
        <v>0</v>
      </c>
      <c r="O507">
        <v>0</v>
      </c>
      <c r="P507">
        <v>11</v>
      </c>
      <c r="Q507">
        <v>16</v>
      </c>
      <c r="R507">
        <v>20</v>
      </c>
      <c r="S507">
        <v>39.9</v>
      </c>
      <c r="T507">
        <v>59.9</v>
      </c>
      <c r="U507">
        <v>40.700000000000003</v>
      </c>
      <c r="V507">
        <v>0</v>
      </c>
      <c r="W507" t="s">
        <v>103</v>
      </c>
      <c r="X507">
        <v>2</v>
      </c>
      <c r="Y507">
        <v>0</v>
      </c>
      <c r="Z507" t="s">
        <v>903</v>
      </c>
      <c r="AA507" s="2" t="s">
        <v>923</v>
      </c>
      <c r="AB507">
        <v>0</v>
      </c>
      <c r="AC507">
        <v>14</v>
      </c>
      <c r="AD507" t="s">
        <v>881</v>
      </c>
      <c r="AE507" t="s">
        <v>44</v>
      </c>
      <c r="AF507">
        <v>10</v>
      </c>
      <c r="AG507">
        <v>1</v>
      </c>
      <c r="AH507" s="17" t="s">
        <v>7802</v>
      </c>
      <c r="AI507" s="17">
        <v>167390</v>
      </c>
      <c r="AJ507" s="13">
        <v>33568</v>
      </c>
      <c r="AK507" s="18" t="str">
        <f t="shared" si="44"/>
        <v>BR:Garcia,Brandyn*</v>
      </c>
      <c r="AL507" s="18" t="str">
        <f t="shared" si="42"/>
        <v>BP:Garcia,Brandyn*</v>
      </c>
      <c r="AM507" s="18" t="str">
        <f t="shared" si="45"/>
        <v>FG:Garcia,Brandyn*</v>
      </c>
      <c r="AN507" s="20" t="s">
        <v>7801</v>
      </c>
      <c r="AO507" s="20" t="s">
        <v>7803</v>
      </c>
      <c r="AP507" s="20" t="str">
        <f>_xlfn.CONCAT("http://www.fangraphs.com/statss.aspx?playerid=",AJ507)</f>
        <v>http://www.fangraphs.com/statss.aspx?playerid=33568</v>
      </c>
    </row>
    <row r="508" spans="2:42" x14ac:dyDescent="0.25">
      <c r="D508" t="s">
        <v>2142</v>
      </c>
      <c r="E508" s="13" t="s">
        <v>375</v>
      </c>
      <c r="F508" s="16">
        <v>31807</v>
      </c>
      <c r="G508" s="7">
        <f t="shared" si="43"/>
        <v>39</v>
      </c>
      <c r="H508">
        <v>55</v>
      </c>
      <c r="I508">
        <v>22</v>
      </c>
      <c r="J508">
        <v>10</v>
      </c>
      <c r="K508">
        <v>18.8</v>
      </c>
      <c r="L508">
        <v>28.8</v>
      </c>
      <c r="M508">
        <v>23.1</v>
      </c>
      <c r="N508">
        <v>0</v>
      </c>
      <c r="O508">
        <v>0</v>
      </c>
      <c r="P508">
        <v>11</v>
      </c>
      <c r="Q508">
        <v>22</v>
      </c>
      <c r="R508">
        <v>12</v>
      </c>
      <c r="S508">
        <v>23.8</v>
      </c>
      <c r="T508">
        <v>35.799999999999997</v>
      </c>
      <c r="U508">
        <v>43.5</v>
      </c>
      <c r="V508">
        <v>0</v>
      </c>
      <c r="W508">
        <v>0</v>
      </c>
      <c r="X508">
        <v>11</v>
      </c>
      <c r="Y508">
        <v>0</v>
      </c>
      <c r="Z508" t="s">
        <v>879</v>
      </c>
      <c r="AA508" s="2" t="s">
        <v>904</v>
      </c>
      <c r="AB508">
        <v>0</v>
      </c>
      <c r="AC508">
        <v>20</v>
      </c>
      <c r="AD508" t="s">
        <v>989</v>
      </c>
      <c r="AE508" t="s">
        <v>44</v>
      </c>
      <c r="AF508">
        <v>10</v>
      </c>
      <c r="AG508">
        <v>3</v>
      </c>
      <c r="AH508" s="17" t="s">
        <v>5543</v>
      </c>
      <c r="AI508" s="17">
        <v>49727</v>
      </c>
      <c r="AJ508" s="13">
        <v>6984</v>
      </c>
      <c r="AK508" s="18" t="str">
        <f t="shared" si="44"/>
        <v>BR:Garcia,Luis A.</v>
      </c>
      <c r="AL508" s="18" t="str">
        <f t="shared" si="42"/>
        <v>BP:Garcia,Luis A.</v>
      </c>
      <c r="AM508" s="18" t="str">
        <f t="shared" si="45"/>
        <v>FG:Garcia,Luis A.</v>
      </c>
      <c r="AN508" s="20" t="s">
        <v>5544</v>
      </c>
      <c r="AO508" s="20" t="s">
        <v>5545</v>
      </c>
      <c r="AP508" s="20" t="s">
        <v>7011</v>
      </c>
    </row>
    <row r="509" spans="2:42" x14ac:dyDescent="0.25">
      <c r="B509" t="s">
        <v>2561</v>
      </c>
      <c r="D509" t="s">
        <v>6800</v>
      </c>
      <c r="E509" s="13" t="s">
        <v>1121</v>
      </c>
      <c r="F509" s="16">
        <v>35412</v>
      </c>
      <c r="G509" s="7">
        <f t="shared" si="43"/>
        <v>29</v>
      </c>
      <c r="H509">
        <v>8</v>
      </c>
      <c r="I509">
        <v>10</v>
      </c>
      <c r="J509">
        <v>0</v>
      </c>
      <c r="K509">
        <v>0</v>
      </c>
      <c r="L509">
        <v>0</v>
      </c>
      <c r="M509">
        <v>0</v>
      </c>
      <c r="N509">
        <v>0</v>
      </c>
      <c r="O509" t="s">
        <v>103</v>
      </c>
      <c r="P509">
        <v>0</v>
      </c>
      <c r="Q509">
        <v>37</v>
      </c>
      <c r="R509">
        <v>0</v>
      </c>
      <c r="S509">
        <v>13.6</v>
      </c>
      <c r="T509">
        <v>13.6</v>
      </c>
      <c r="U509">
        <v>54</v>
      </c>
      <c r="V509">
        <v>13.5</v>
      </c>
      <c r="W509" t="s">
        <v>91</v>
      </c>
      <c r="X509">
        <v>0</v>
      </c>
      <c r="Y509">
        <v>-1</v>
      </c>
      <c r="Z509" t="s">
        <v>924</v>
      </c>
      <c r="AA509" s="2" t="s">
        <v>1032</v>
      </c>
      <c r="AB509">
        <v>0</v>
      </c>
      <c r="AC509">
        <v>0</v>
      </c>
      <c r="AD509" t="s">
        <v>885</v>
      </c>
      <c r="AE509" t="s">
        <v>44</v>
      </c>
      <c r="AF509">
        <v>10</v>
      </c>
      <c r="AG509">
        <v>6</v>
      </c>
      <c r="AH509" s="17" t="s">
        <v>6801</v>
      </c>
      <c r="AI509" s="17">
        <v>111196</v>
      </c>
      <c r="AJ509" s="13">
        <v>23735</v>
      </c>
      <c r="AK509" s="18" t="str">
        <f t="shared" si="44"/>
        <v>BR:Garcia,Luis H.</v>
      </c>
      <c r="AL509" s="18" t="str">
        <f t="shared" ref="AL509:AL572" si="46">HYPERLINK(AO509,_xlfn.CONCAT("BP:",D509))</f>
        <v>BP:Garcia,Luis H.</v>
      </c>
      <c r="AM509" s="18" t="str">
        <f t="shared" si="45"/>
        <v>FG:Garcia,Luis H.</v>
      </c>
      <c r="AN509" s="20" t="s">
        <v>6802</v>
      </c>
      <c r="AO509" s="20" t="s">
        <v>6803</v>
      </c>
      <c r="AP509" s="20" t="s">
        <v>6804</v>
      </c>
    </row>
    <row r="510" spans="2:42" x14ac:dyDescent="0.25">
      <c r="D510" t="s">
        <v>2143</v>
      </c>
      <c r="E510" s="13" t="s">
        <v>1046</v>
      </c>
      <c r="F510" s="16">
        <v>34344</v>
      </c>
      <c r="G510" s="7">
        <f t="shared" si="43"/>
        <v>32</v>
      </c>
      <c r="H510">
        <v>34</v>
      </c>
      <c r="I510">
        <v>42</v>
      </c>
      <c r="J510">
        <v>11</v>
      </c>
      <c r="K510">
        <v>8.1</v>
      </c>
      <c r="L510">
        <v>19.100000000000001</v>
      </c>
      <c r="M510">
        <v>23.5</v>
      </c>
      <c r="N510">
        <v>3.4</v>
      </c>
      <c r="O510">
        <v>4</v>
      </c>
      <c r="P510">
        <v>2</v>
      </c>
      <c r="Q510">
        <v>26</v>
      </c>
      <c r="R510">
        <v>0</v>
      </c>
      <c r="S510">
        <v>20.100000000000001</v>
      </c>
      <c r="T510">
        <v>20.100000000000001</v>
      </c>
      <c r="U510">
        <v>26.2</v>
      </c>
      <c r="V510">
        <v>1.6</v>
      </c>
      <c r="W510">
        <v>2</v>
      </c>
      <c r="X510">
        <v>3</v>
      </c>
      <c r="Y510">
        <v>-1</v>
      </c>
      <c r="Z510" t="s">
        <v>903</v>
      </c>
      <c r="AA510" s="2" t="s">
        <v>880</v>
      </c>
      <c r="AB510">
        <v>0</v>
      </c>
      <c r="AC510">
        <v>13</v>
      </c>
      <c r="AD510" t="s">
        <v>885</v>
      </c>
      <c r="AE510" t="s">
        <v>44</v>
      </c>
      <c r="AF510">
        <v>10</v>
      </c>
      <c r="AG510">
        <v>1</v>
      </c>
      <c r="AH510" s="17" t="s">
        <v>6805</v>
      </c>
      <c r="AI510" s="17">
        <v>107838</v>
      </c>
      <c r="AJ510" s="13">
        <v>20023</v>
      </c>
      <c r="AK510" s="18" t="str">
        <f t="shared" si="44"/>
        <v>BR:Garcia,Rico</v>
      </c>
      <c r="AL510" s="18" t="str">
        <f t="shared" si="46"/>
        <v>BP:Garcia,Rico</v>
      </c>
      <c r="AM510" s="18" t="str">
        <f t="shared" si="45"/>
        <v>FG:Garcia,Rico</v>
      </c>
      <c r="AN510" s="20" t="s">
        <v>6806</v>
      </c>
      <c r="AO510" s="20" t="s">
        <v>6807</v>
      </c>
      <c r="AP510" s="20" t="s">
        <v>6808</v>
      </c>
    </row>
    <row r="511" spans="2:42" x14ac:dyDescent="0.25">
      <c r="D511" t="s">
        <v>2144</v>
      </c>
      <c r="E511" s="13" t="s">
        <v>1131</v>
      </c>
      <c r="F511" s="16">
        <v>33103</v>
      </c>
      <c r="G511" s="7">
        <f t="shared" si="43"/>
        <v>35</v>
      </c>
      <c r="H511">
        <v>21</v>
      </c>
      <c r="I511">
        <v>32</v>
      </c>
      <c r="J511">
        <v>15</v>
      </c>
      <c r="K511">
        <v>1.8</v>
      </c>
      <c r="L511">
        <v>16.8</v>
      </c>
      <c r="M511">
        <v>5.0999999999999996</v>
      </c>
      <c r="N511">
        <v>1</v>
      </c>
      <c r="O511">
        <v>1</v>
      </c>
      <c r="P511">
        <v>0</v>
      </c>
      <c r="Q511">
        <v>42</v>
      </c>
      <c r="R511">
        <v>21</v>
      </c>
      <c r="S511">
        <v>2.8</v>
      </c>
      <c r="T511">
        <v>23.8</v>
      </c>
      <c r="U511">
        <v>5.8</v>
      </c>
      <c r="V511">
        <v>1</v>
      </c>
      <c r="W511" t="s">
        <v>111</v>
      </c>
      <c r="X511">
        <v>0</v>
      </c>
      <c r="Y511">
        <v>3</v>
      </c>
      <c r="Z511" t="s">
        <v>893</v>
      </c>
      <c r="AA511" s="2" t="s">
        <v>902</v>
      </c>
      <c r="AB511">
        <v>0</v>
      </c>
      <c r="AC511">
        <v>20</v>
      </c>
      <c r="AD511" t="s">
        <v>885</v>
      </c>
      <c r="AE511" t="s">
        <v>44</v>
      </c>
      <c r="AF511">
        <v>10</v>
      </c>
      <c r="AG511">
        <v>5</v>
      </c>
      <c r="AH511" s="17" t="s">
        <v>5500</v>
      </c>
      <c r="AI511" s="17">
        <v>66174</v>
      </c>
      <c r="AJ511" s="13">
        <v>12095</v>
      </c>
      <c r="AK511" s="18" t="str">
        <f t="shared" si="44"/>
        <v>BR:Garcia,Yimi</v>
      </c>
      <c r="AL511" s="18" t="str">
        <f t="shared" si="46"/>
        <v>BP:Garcia,Yimi</v>
      </c>
      <c r="AM511" s="18" t="str">
        <f t="shared" si="45"/>
        <v>FG:Garcia,Yimi</v>
      </c>
      <c r="AN511" s="20" t="s">
        <v>5501</v>
      </c>
      <c r="AO511" s="20" t="s">
        <v>5502</v>
      </c>
      <c r="AP511" s="20" t="s">
        <v>7063</v>
      </c>
    </row>
    <row r="512" spans="2:42" x14ac:dyDescent="0.25">
      <c r="D512" t="s">
        <v>2145</v>
      </c>
      <c r="E512" s="13" t="s">
        <v>1048</v>
      </c>
      <c r="F512" s="16">
        <v>33971</v>
      </c>
      <c r="G512" s="7">
        <f t="shared" si="43"/>
        <v>33</v>
      </c>
      <c r="H512">
        <v>55</v>
      </c>
      <c r="I512">
        <v>28</v>
      </c>
      <c r="J512">
        <v>25</v>
      </c>
      <c r="K512">
        <v>12.6</v>
      </c>
      <c r="L512">
        <v>37.5</v>
      </c>
      <c r="M512">
        <v>17</v>
      </c>
      <c r="N512">
        <v>0.8</v>
      </c>
      <c r="O512">
        <v>1</v>
      </c>
      <c r="P512">
        <v>0</v>
      </c>
      <c r="Q512">
        <v>40</v>
      </c>
      <c r="R512">
        <v>4</v>
      </c>
      <c r="S512">
        <v>13.1</v>
      </c>
      <c r="T512">
        <v>17.100000000000001</v>
      </c>
      <c r="U512">
        <v>29.3</v>
      </c>
      <c r="V512">
        <v>1.6</v>
      </c>
      <c r="W512" t="s">
        <v>41</v>
      </c>
      <c r="X512">
        <v>0</v>
      </c>
      <c r="Y512">
        <v>0</v>
      </c>
      <c r="Z512" t="s">
        <v>893</v>
      </c>
      <c r="AA512" s="2" t="s">
        <v>902</v>
      </c>
      <c r="AB512">
        <v>0</v>
      </c>
      <c r="AC512">
        <v>11</v>
      </c>
      <c r="AD512" t="s">
        <v>885</v>
      </c>
      <c r="AE512" t="s">
        <v>44</v>
      </c>
      <c r="AF512">
        <v>10</v>
      </c>
      <c r="AG512">
        <v>2</v>
      </c>
      <c r="AH512" s="17" t="s">
        <v>6110</v>
      </c>
      <c r="AI512" s="17">
        <v>105101</v>
      </c>
      <c r="AJ512" s="13">
        <v>16866</v>
      </c>
      <c r="AK512" s="18" t="str">
        <f t="shared" si="44"/>
        <v>BR:Garrett,Reed</v>
      </c>
      <c r="AL512" s="18" t="str">
        <f t="shared" si="46"/>
        <v>BP:Garrett,Reed</v>
      </c>
      <c r="AM512" s="18" t="str">
        <f t="shared" si="45"/>
        <v>FG:Garrett,Reed</v>
      </c>
      <c r="AN512" s="20" t="s">
        <v>6111</v>
      </c>
      <c r="AO512" s="20" t="s">
        <v>6112</v>
      </c>
      <c r="AP512" s="20" t="s">
        <v>7135</v>
      </c>
    </row>
    <row r="513" spans="2:42" x14ac:dyDescent="0.25">
      <c r="B513" t="s">
        <v>2561</v>
      </c>
      <c r="D513" t="s">
        <v>2146</v>
      </c>
      <c r="E513" s="13" t="s">
        <v>1048</v>
      </c>
      <c r="F513" s="16">
        <v>34413</v>
      </c>
      <c r="G513" s="7">
        <f t="shared" si="43"/>
        <v>32</v>
      </c>
      <c r="H513">
        <v>7</v>
      </c>
      <c r="I513">
        <v>0</v>
      </c>
      <c r="J513">
        <v>0</v>
      </c>
      <c r="K513">
        <v>23</v>
      </c>
      <c r="L513">
        <v>23</v>
      </c>
      <c r="M513">
        <v>43.8</v>
      </c>
      <c r="N513">
        <v>0</v>
      </c>
      <c r="O513">
        <v>0</v>
      </c>
      <c r="P513">
        <v>5</v>
      </c>
      <c r="Q513">
        <v>0</v>
      </c>
      <c r="R513">
        <v>0</v>
      </c>
      <c r="S513">
        <v>36.9</v>
      </c>
      <c r="T513">
        <v>36.9</v>
      </c>
      <c r="U513">
        <v>72.900000000000006</v>
      </c>
      <c r="V513">
        <v>12</v>
      </c>
      <c r="W513">
        <v>8</v>
      </c>
      <c r="X513">
        <v>5</v>
      </c>
      <c r="Y513">
        <v>-1</v>
      </c>
      <c r="Z513" t="s">
        <v>901</v>
      </c>
      <c r="AA513" s="2" t="s">
        <v>1032</v>
      </c>
      <c r="AB513">
        <v>0</v>
      </c>
      <c r="AC513">
        <v>20</v>
      </c>
      <c r="AD513" t="s">
        <v>885</v>
      </c>
      <c r="AE513" t="s">
        <v>44</v>
      </c>
      <c r="AF513">
        <v>10</v>
      </c>
      <c r="AG513">
        <v>1</v>
      </c>
      <c r="AH513" s="17" t="s">
        <v>6809</v>
      </c>
      <c r="AI513" s="17">
        <v>109881</v>
      </c>
      <c r="AJ513" s="13">
        <v>19784</v>
      </c>
      <c r="AK513" s="18" t="str">
        <f t="shared" si="44"/>
        <v>BR:Garza,Justin</v>
      </c>
      <c r="AL513" s="18" t="str">
        <f t="shared" si="46"/>
        <v>BP:Garza,Justin</v>
      </c>
      <c r="AM513" s="18" t="str">
        <f t="shared" si="45"/>
        <v>FG:Garza,Justin</v>
      </c>
      <c r="AN513" s="20" t="s">
        <v>6810</v>
      </c>
      <c r="AO513" s="20" t="s">
        <v>6811</v>
      </c>
      <c r="AP513" s="20" t="s">
        <v>6812</v>
      </c>
    </row>
    <row r="514" spans="2:42" x14ac:dyDescent="0.25">
      <c r="B514" t="s">
        <v>2561</v>
      </c>
      <c r="D514" t="s">
        <v>2147</v>
      </c>
      <c r="E514" s="13" t="s">
        <v>1062</v>
      </c>
      <c r="F514" s="16">
        <v>36311</v>
      </c>
      <c r="G514" s="7">
        <f t="shared" ref="G514:G577" si="47">IF(MONTH(F514)&lt;7,2026-YEAR(F514),2026-YEAR(F514)-1)</f>
        <v>27</v>
      </c>
      <c r="H514">
        <v>6</v>
      </c>
      <c r="I514">
        <v>0</v>
      </c>
      <c r="J514">
        <v>39</v>
      </c>
      <c r="K514">
        <v>0</v>
      </c>
      <c r="L514">
        <v>39</v>
      </c>
      <c r="M514">
        <v>0</v>
      </c>
      <c r="N514">
        <v>0</v>
      </c>
      <c r="O514" t="s">
        <v>103</v>
      </c>
      <c r="P514">
        <v>0</v>
      </c>
      <c r="Q514">
        <v>22</v>
      </c>
      <c r="R514">
        <v>15</v>
      </c>
      <c r="S514">
        <v>26.6</v>
      </c>
      <c r="T514">
        <v>41.6</v>
      </c>
      <c r="U514">
        <v>48.1</v>
      </c>
      <c r="V514">
        <v>4.8</v>
      </c>
      <c r="W514">
        <v>8</v>
      </c>
      <c r="X514">
        <v>0</v>
      </c>
      <c r="Y514">
        <v>0</v>
      </c>
      <c r="Z514" t="s">
        <v>924</v>
      </c>
      <c r="AA514" s="2" t="s">
        <v>923</v>
      </c>
      <c r="AB514">
        <v>0</v>
      </c>
      <c r="AC514">
        <v>0</v>
      </c>
      <c r="AD514" t="s">
        <v>881</v>
      </c>
      <c r="AE514" t="s">
        <v>44</v>
      </c>
      <c r="AF514">
        <v>10</v>
      </c>
      <c r="AG514">
        <v>6</v>
      </c>
      <c r="AH514" s="17" t="s">
        <v>6113</v>
      </c>
      <c r="AI514" s="17">
        <v>145971</v>
      </c>
      <c r="AJ514" s="13">
        <v>29812</v>
      </c>
      <c r="AK514" s="18" t="str">
        <f t="shared" si="44"/>
        <v>BR:Gasser,Robert*</v>
      </c>
      <c r="AL514" s="18" t="str">
        <f t="shared" si="46"/>
        <v>BP:Gasser,Robert*</v>
      </c>
      <c r="AM514" s="18" t="str">
        <f t="shared" si="45"/>
        <v>FG:Gasser,Robert*</v>
      </c>
      <c r="AN514" s="20" t="s">
        <v>6114</v>
      </c>
      <c r="AO514" s="20" t="s">
        <v>6115</v>
      </c>
      <c r="AP514" s="20" t="s">
        <v>7504</v>
      </c>
    </row>
    <row r="515" spans="2:42" x14ac:dyDescent="0.25">
      <c r="B515" t="s">
        <v>2561</v>
      </c>
      <c r="D515" t="s">
        <v>2148</v>
      </c>
      <c r="E515" s="13" t="s">
        <v>1108</v>
      </c>
      <c r="F515" s="16">
        <v>35553</v>
      </c>
      <c r="G515" s="7">
        <f t="shared" si="47"/>
        <v>29</v>
      </c>
      <c r="H515">
        <v>4</v>
      </c>
      <c r="I515">
        <v>35</v>
      </c>
      <c r="J515">
        <v>0</v>
      </c>
      <c r="K515">
        <v>7</v>
      </c>
      <c r="L515">
        <v>7</v>
      </c>
      <c r="M515">
        <v>28</v>
      </c>
      <c r="N515">
        <v>7</v>
      </c>
      <c r="O515" t="s">
        <v>91</v>
      </c>
      <c r="P515">
        <v>12</v>
      </c>
      <c r="Q515">
        <v>27</v>
      </c>
      <c r="R515">
        <v>0</v>
      </c>
      <c r="S515">
        <v>5.5</v>
      </c>
      <c r="T515">
        <v>5.5</v>
      </c>
      <c r="U515">
        <v>21.3</v>
      </c>
      <c r="V515">
        <v>5.3</v>
      </c>
      <c r="W515">
        <v>8</v>
      </c>
      <c r="X515">
        <v>12</v>
      </c>
      <c r="Y515">
        <v>0</v>
      </c>
      <c r="Z515" t="s">
        <v>903</v>
      </c>
      <c r="AA515" s="2" t="s">
        <v>1032</v>
      </c>
      <c r="AB515">
        <v>0</v>
      </c>
      <c r="AC515">
        <v>0</v>
      </c>
      <c r="AD515" t="s">
        <v>885</v>
      </c>
      <c r="AE515" t="s">
        <v>44</v>
      </c>
      <c r="AF515">
        <v>10</v>
      </c>
      <c r="AG515">
        <v>1</v>
      </c>
      <c r="AH515" s="17" t="s">
        <v>7691</v>
      </c>
      <c r="AI515" s="17">
        <v>121247</v>
      </c>
      <c r="AJ515" s="13">
        <v>24591</v>
      </c>
      <c r="AK515" s="18" t="str">
        <f t="shared" si="44"/>
        <v>BR:Gerber,Joey</v>
      </c>
      <c r="AL515" s="18" t="str">
        <f t="shared" si="46"/>
        <v>BP:Gerber,Joey</v>
      </c>
      <c r="AM515" s="18" t="str">
        <f t="shared" si="45"/>
        <v>FG:Gerber,Joey</v>
      </c>
      <c r="AN515" s="20" t="s">
        <v>7690</v>
      </c>
      <c r="AO515" s="20" t="s">
        <v>7692</v>
      </c>
      <c r="AP515" s="20" t="str">
        <f>_xlfn.CONCAT("http://www.fangraphs.com/statss.aspx?playerid=",AJ515)</f>
        <v>http://www.fangraphs.com/statss.aspx?playerid=24591</v>
      </c>
    </row>
    <row r="516" spans="2:42" x14ac:dyDescent="0.25">
      <c r="B516" t="s">
        <v>2561</v>
      </c>
      <c r="D516" t="s">
        <v>2149</v>
      </c>
      <c r="E516" s="13" t="s">
        <v>1058</v>
      </c>
      <c r="F516" s="16">
        <v>36669</v>
      </c>
      <c r="G516" s="7">
        <f t="shared" si="47"/>
        <v>26</v>
      </c>
      <c r="H516">
        <v>8</v>
      </c>
      <c r="I516">
        <v>19</v>
      </c>
      <c r="J516">
        <v>30</v>
      </c>
      <c r="K516">
        <v>8.5</v>
      </c>
      <c r="L516">
        <v>38.5</v>
      </c>
      <c r="M516">
        <v>34</v>
      </c>
      <c r="N516">
        <v>8.5</v>
      </c>
      <c r="O516" t="s">
        <v>91</v>
      </c>
      <c r="P516">
        <v>0</v>
      </c>
      <c r="Q516">
        <v>20</v>
      </c>
      <c r="R516">
        <v>20</v>
      </c>
      <c r="S516">
        <v>11.1</v>
      </c>
      <c r="T516">
        <v>31.1</v>
      </c>
      <c r="U516">
        <v>40.200000000000003</v>
      </c>
      <c r="V516">
        <v>9</v>
      </c>
      <c r="W516" t="s">
        <v>91</v>
      </c>
      <c r="X516">
        <v>0</v>
      </c>
      <c r="Y516">
        <v>-1</v>
      </c>
      <c r="Z516" t="s">
        <v>901</v>
      </c>
      <c r="AA516" s="2" t="s">
        <v>990</v>
      </c>
      <c r="AB516">
        <v>0</v>
      </c>
      <c r="AC516">
        <v>0</v>
      </c>
      <c r="AD516" t="s">
        <v>885</v>
      </c>
      <c r="AE516" t="s">
        <v>44</v>
      </c>
      <c r="AF516">
        <v>10</v>
      </c>
      <c r="AG516">
        <v>1</v>
      </c>
      <c r="AH516" s="17" t="s">
        <v>7732</v>
      </c>
      <c r="AI516" s="17">
        <v>161632</v>
      </c>
      <c r="AJ516" s="13">
        <v>31571</v>
      </c>
      <c r="AK516" s="18" t="str">
        <f t="shared" si="44"/>
        <v>BR:Gervase,Paul</v>
      </c>
      <c r="AL516" s="18" t="str">
        <f t="shared" si="46"/>
        <v>BP:Gervase,Paul</v>
      </c>
      <c r="AM516" s="18" t="str">
        <f t="shared" si="45"/>
        <v>FG:Gervase,Paul</v>
      </c>
      <c r="AN516" s="20" t="s">
        <v>7731</v>
      </c>
      <c r="AO516" s="20" t="s">
        <v>7733</v>
      </c>
      <c r="AP516" s="20" t="str">
        <f>_xlfn.CONCAT("http://www.fangraphs.com/statss.aspx?playerid=",AJ516)</f>
        <v>http://www.fangraphs.com/statss.aspx?playerid=31571</v>
      </c>
    </row>
    <row r="517" spans="2:42" x14ac:dyDescent="0.25">
      <c r="D517" t="s">
        <v>2150</v>
      </c>
      <c r="E517" s="13" t="s">
        <v>229</v>
      </c>
      <c r="F517" s="16">
        <v>34292</v>
      </c>
      <c r="G517" s="7">
        <f t="shared" si="47"/>
        <v>32</v>
      </c>
      <c r="H517">
        <v>25</v>
      </c>
      <c r="I517">
        <v>0</v>
      </c>
      <c r="J517">
        <v>17</v>
      </c>
      <c r="K517">
        <v>9.3000000000000007</v>
      </c>
      <c r="L517">
        <v>26.3</v>
      </c>
      <c r="M517">
        <v>13.6</v>
      </c>
      <c r="N517">
        <v>0</v>
      </c>
      <c r="O517">
        <v>0</v>
      </c>
      <c r="P517">
        <v>0</v>
      </c>
      <c r="Q517">
        <v>11</v>
      </c>
      <c r="R517">
        <v>0</v>
      </c>
      <c r="S517">
        <v>26.6</v>
      </c>
      <c r="T517">
        <v>26.6</v>
      </c>
      <c r="U517">
        <v>49.1</v>
      </c>
      <c r="V517">
        <v>4.3</v>
      </c>
      <c r="W517">
        <v>6</v>
      </c>
      <c r="X517">
        <v>0</v>
      </c>
      <c r="Y517">
        <v>0</v>
      </c>
      <c r="Z517" t="s">
        <v>903</v>
      </c>
      <c r="AA517" s="2" t="s">
        <v>943</v>
      </c>
      <c r="AB517">
        <v>0</v>
      </c>
      <c r="AC517">
        <v>0</v>
      </c>
      <c r="AD517" t="s">
        <v>885</v>
      </c>
      <c r="AE517" t="s">
        <v>44</v>
      </c>
      <c r="AF517">
        <v>10</v>
      </c>
      <c r="AG517">
        <v>5</v>
      </c>
      <c r="AH517" s="17" t="s">
        <v>6116</v>
      </c>
      <c r="AI517" s="17">
        <v>106036</v>
      </c>
      <c r="AJ517" s="13">
        <v>17871</v>
      </c>
      <c r="AK517" s="18" t="str">
        <f t="shared" si="44"/>
        <v>BR:Gibaut,Ian</v>
      </c>
      <c r="AL517" s="18" t="str">
        <f t="shared" si="46"/>
        <v>BP:Gibaut,Ian</v>
      </c>
      <c r="AM517" s="18" t="str">
        <f t="shared" si="45"/>
        <v>FG:Gibaut,Ian</v>
      </c>
      <c r="AN517" s="20" t="s">
        <v>6117</v>
      </c>
      <c r="AO517" s="20" t="s">
        <v>6118</v>
      </c>
      <c r="AP517" s="20" t="s">
        <v>7174</v>
      </c>
    </row>
    <row r="518" spans="2:42" x14ac:dyDescent="0.25">
      <c r="B518" t="s">
        <v>2561</v>
      </c>
      <c r="D518" t="s">
        <v>2151</v>
      </c>
      <c r="E518" s="13" t="s">
        <v>1046</v>
      </c>
      <c r="F518" s="16">
        <v>32073</v>
      </c>
      <c r="G518" s="7">
        <f t="shared" si="47"/>
        <v>38</v>
      </c>
      <c r="H518">
        <v>12</v>
      </c>
      <c r="I518">
        <v>0</v>
      </c>
      <c r="J518">
        <v>9</v>
      </c>
      <c r="K518">
        <v>60.6</v>
      </c>
      <c r="L518">
        <v>69.599999999999994</v>
      </c>
      <c r="M518">
        <v>130.9</v>
      </c>
      <c r="N518">
        <v>16.5</v>
      </c>
      <c r="O518" t="s">
        <v>91</v>
      </c>
      <c r="P518">
        <v>0</v>
      </c>
      <c r="Q518">
        <v>7</v>
      </c>
      <c r="R518">
        <v>15</v>
      </c>
      <c r="S518">
        <v>46.7</v>
      </c>
      <c r="T518">
        <v>61.7</v>
      </c>
      <c r="U518">
        <v>104.1</v>
      </c>
      <c r="V518">
        <v>9.3000000000000007</v>
      </c>
      <c r="W518" t="s">
        <v>91</v>
      </c>
      <c r="X518">
        <v>0</v>
      </c>
      <c r="Y518">
        <v>-2</v>
      </c>
      <c r="Z518" t="s">
        <v>924</v>
      </c>
      <c r="AA518" s="2" t="s">
        <v>1032</v>
      </c>
      <c r="AB518">
        <v>0</v>
      </c>
      <c r="AC518">
        <v>13</v>
      </c>
      <c r="AD518" t="s">
        <v>885</v>
      </c>
      <c r="AE518" t="s">
        <v>44</v>
      </c>
      <c r="AF518">
        <v>10</v>
      </c>
      <c r="AG518">
        <v>1</v>
      </c>
      <c r="AH518" s="17" t="s">
        <v>5020</v>
      </c>
      <c r="AI518" s="17">
        <v>65801</v>
      </c>
      <c r="AJ518" s="13">
        <v>10123</v>
      </c>
      <c r="AK518" s="18" t="str">
        <f t="shared" si="44"/>
        <v>BR:Gibson,Kyle</v>
      </c>
      <c r="AL518" s="18" t="str">
        <f t="shared" si="46"/>
        <v>BP:Gibson,Kyle</v>
      </c>
      <c r="AM518" s="18" t="str">
        <f t="shared" si="45"/>
        <v>FG:Gibson,Kyle</v>
      </c>
      <c r="AN518" s="20" t="s">
        <v>5021</v>
      </c>
      <c r="AO518" s="20" t="s">
        <v>5022</v>
      </c>
      <c r="AP518" s="20" t="s">
        <v>7018</v>
      </c>
    </row>
    <row r="519" spans="2:42" x14ac:dyDescent="0.25">
      <c r="D519" t="s">
        <v>2152</v>
      </c>
      <c r="E519" s="13" t="s">
        <v>1081</v>
      </c>
      <c r="F519" s="16">
        <v>34325</v>
      </c>
      <c r="G519" s="7">
        <f t="shared" si="47"/>
        <v>32</v>
      </c>
      <c r="H519">
        <v>51</v>
      </c>
      <c r="I519">
        <v>34</v>
      </c>
      <c r="J519">
        <v>13</v>
      </c>
      <c r="K519">
        <v>11.7</v>
      </c>
      <c r="L519">
        <v>24.7</v>
      </c>
      <c r="M519">
        <v>20.9</v>
      </c>
      <c r="N519">
        <v>0</v>
      </c>
      <c r="O519" t="s">
        <v>103</v>
      </c>
      <c r="P519">
        <v>5</v>
      </c>
      <c r="Q519">
        <v>18</v>
      </c>
      <c r="R519">
        <v>13</v>
      </c>
      <c r="S519">
        <v>9</v>
      </c>
      <c r="T519">
        <v>22</v>
      </c>
      <c r="U519">
        <v>22.6</v>
      </c>
      <c r="V519">
        <v>2.8</v>
      </c>
      <c r="W519" t="s">
        <v>196</v>
      </c>
      <c r="X519">
        <v>5</v>
      </c>
      <c r="Y519">
        <v>2</v>
      </c>
      <c r="Z519" t="s">
        <v>882</v>
      </c>
      <c r="AA519" s="2" t="s">
        <v>887</v>
      </c>
      <c r="AB519">
        <v>0</v>
      </c>
      <c r="AC519">
        <v>8</v>
      </c>
      <c r="AD519" t="s">
        <v>881</v>
      </c>
      <c r="AE519" t="s">
        <v>44</v>
      </c>
      <c r="AF519">
        <v>10</v>
      </c>
      <c r="AG519">
        <v>3</v>
      </c>
      <c r="AH519" s="17" t="s">
        <v>6119</v>
      </c>
      <c r="AI519" s="17">
        <v>106041</v>
      </c>
      <c r="AJ519" s="13">
        <v>17964</v>
      </c>
      <c r="AK519" s="18" t="str">
        <f t="shared" si="44"/>
        <v>BR:Gilbert,Tyler*</v>
      </c>
      <c r="AL519" s="18" t="str">
        <f t="shared" si="46"/>
        <v>BP:Gilbert,Tyler*</v>
      </c>
      <c r="AM519" s="18" t="str">
        <f t="shared" si="45"/>
        <v>FG:Gilbert,Tyler*</v>
      </c>
      <c r="AN519" s="20" t="s">
        <v>6120</v>
      </c>
      <c r="AO519" s="20" t="s">
        <v>6121</v>
      </c>
      <c r="AP519" s="20" t="s">
        <v>7183</v>
      </c>
    </row>
    <row r="520" spans="2:42" x14ac:dyDescent="0.25">
      <c r="B520" t="s">
        <v>2561</v>
      </c>
      <c r="D520" t="s">
        <v>2153</v>
      </c>
      <c r="E520" s="13" t="s">
        <v>1071</v>
      </c>
      <c r="F520" s="16">
        <v>35129</v>
      </c>
      <c r="G520" s="7">
        <f t="shared" si="47"/>
        <v>30</v>
      </c>
      <c r="H520">
        <v>1</v>
      </c>
      <c r="I520">
        <v>31</v>
      </c>
      <c r="J520">
        <v>0</v>
      </c>
      <c r="K520">
        <v>20.6</v>
      </c>
      <c r="L520">
        <v>20.6</v>
      </c>
      <c r="M520">
        <v>82.2</v>
      </c>
      <c r="N520">
        <v>20.5</v>
      </c>
      <c r="O520" t="s">
        <v>91</v>
      </c>
      <c r="P520">
        <v>0</v>
      </c>
      <c r="Q520">
        <v>48</v>
      </c>
      <c r="R520">
        <v>0</v>
      </c>
      <c r="S520">
        <v>20.7</v>
      </c>
      <c r="T520">
        <v>20.7</v>
      </c>
      <c r="U520">
        <v>82.4</v>
      </c>
      <c r="V520">
        <v>20.5</v>
      </c>
      <c r="W520" t="s">
        <v>91</v>
      </c>
      <c r="X520">
        <v>0</v>
      </c>
      <c r="Y520">
        <v>4</v>
      </c>
      <c r="Z520" t="s">
        <v>903</v>
      </c>
      <c r="AA520" s="2" t="s">
        <v>1034</v>
      </c>
      <c r="AB520">
        <v>0</v>
      </c>
      <c r="AC520">
        <v>0</v>
      </c>
      <c r="AD520" t="s">
        <v>881</v>
      </c>
      <c r="AE520" t="s">
        <v>44</v>
      </c>
      <c r="AF520">
        <v>10</v>
      </c>
      <c r="AG520">
        <v>1</v>
      </c>
      <c r="AH520" s="17" t="s">
        <v>6122</v>
      </c>
      <c r="AI520" s="17">
        <v>109892</v>
      </c>
      <c r="AJ520" s="13">
        <v>21290</v>
      </c>
      <c r="AK520" s="18" t="str">
        <f t="shared" si="44"/>
        <v>BR:Gilbreath,Lucas*</v>
      </c>
      <c r="AL520" s="18" t="str">
        <f t="shared" si="46"/>
        <v>BP:Gilbreath,Lucas*</v>
      </c>
      <c r="AM520" s="18" t="str">
        <f t="shared" si="45"/>
        <v>FG:Gilbreath,Lucas*</v>
      </c>
      <c r="AN520" s="20" t="s">
        <v>6123</v>
      </c>
      <c r="AO520" s="20" t="s">
        <v>6124</v>
      </c>
      <c r="AP520" s="20" t="s">
        <v>7305</v>
      </c>
    </row>
    <row r="521" spans="2:42" x14ac:dyDescent="0.25">
      <c r="B521" t="s">
        <v>2561</v>
      </c>
      <c r="D521" t="s">
        <v>2154</v>
      </c>
      <c r="E521" s="13" t="s">
        <v>1168</v>
      </c>
      <c r="F521" s="16">
        <v>35537</v>
      </c>
      <c r="G521" s="7">
        <f t="shared" si="47"/>
        <v>29</v>
      </c>
      <c r="H521">
        <v>7</v>
      </c>
      <c r="I521">
        <v>8</v>
      </c>
      <c r="J521">
        <v>26</v>
      </c>
      <c r="K521">
        <v>19.5</v>
      </c>
      <c r="L521">
        <v>45.5</v>
      </c>
      <c r="M521">
        <v>50.3</v>
      </c>
      <c r="N521">
        <v>10.3</v>
      </c>
      <c r="O521">
        <v>8</v>
      </c>
      <c r="P521">
        <v>5</v>
      </c>
      <c r="Q521">
        <v>0</v>
      </c>
      <c r="R521">
        <v>16</v>
      </c>
      <c r="S521">
        <v>17.5</v>
      </c>
      <c r="T521">
        <v>33.5</v>
      </c>
      <c r="U521">
        <v>17.5</v>
      </c>
      <c r="V521">
        <v>0</v>
      </c>
      <c r="W521">
        <v>0</v>
      </c>
      <c r="X521">
        <v>7</v>
      </c>
      <c r="Y521">
        <v>-1</v>
      </c>
      <c r="Z521" t="s">
        <v>916</v>
      </c>
      <c r="AA521" s="2" t="s">
        <v>1032</v>
      </c>
      <c r="AB521">
        <v>20</v>
      </c>
      <c r="AC521">
        <v>0</v>
      </c>
      <c r="AD521" t="s">
        <v>885</v>
      </c>
      <c r="AE521" t="s">
        <v>44</v>
      </c>
      <c r="AF521">
        <v>10</v>
      </c>
      <c r="AG521">
        <v>6</v>
      </c>
      <c r="AH521" s="17" t="s">
        <v>6125</v>
      </c>
      <c r="AI521" s="17">
        <v>121406</v>
      </c>
      <c r="AJ521" s="13">
        <v>22461</v>
      </c>
      <c r="AK521" s="18" t="str">
        <f t="shared" si="44"/>
        <v>BR:Gillaspie,Logan</v>
      </c>
      <c r="AL521" s="18" t="str">
        <f t="shared" si="46"/>
        <v>BP:Gillaspie,Logan</v>
      </c>
      <c r="AM521" s="18" t="str">
        <f t="shared" si="45"/>
        <v>FG:Gillaspie,Logan</v>
      </c>
      <c r="AN521" s="20" t="s">
        <v>6126</v>
      </c>
      <c r="AO521" s="20" t="s">
        <v>6127</v>
      </c>
      <c r="AP521" s="20" t="s">
        <v>7372</v>
      </c>
    </row>
    <row r="522" spans="2:42" x14ac:dyDescent="0.25">
      <c r="D522" t="s">
        <v>2155</v>
      </c>
      <c r="E522" s="13" t="s">
        <v>1124</v>
      </c>
      <c r="F522" s="16">
        <v>35744</v>
      </c>
      <c r="G522" s="7">
        <f t="shared" si="47"/>
        <v>28</v>
      </c>
      <c r="H522">
        <v>26</v>
      </c>
      <c r="I522">
        <v>31</v>
      </c>
      <c r="J522">
        <v>10</v>
      </c>
      <c r="K522">
        <v>20.5</v>
      </c>
      <c r="L522">
        <v>30.5</v>
      </c>
      <c r="M522">
        <v>57.1</v>
      </c>
      <c r="N522">
        <v>9.3000000000000007</v>
      </c>
      <c r="O522" t="s">
        <v>91</v>
      </c>
      <c r="P522">
        <v>0</v>
      </c>
      <c r="Q522">
        <v>2</v>
      </c>
      <c r="R522">
        <v>11</v>
      </c>
      <c r="S522">
        <v>29.5</v>
      </c>
      <c r="T522">
        <v>40.5</v>
      </c>
      <c r="U522">
        <v>53.2</v>
      </c>
      <c r="V522">
        <v>0.4</v>
      </c>
      <c r="W522">
        <v>1</v>
      </c>
      <c r="X522">
        <v>0</v>
      </c>
      <c r="Y522">
        <v>9</v>
      </c>
      <c r="Z522" t="s">
        <v>898</v>
      </c>
      <c r="AA522" s="2" t="s">
        <v>922</v>
      </c>
      <c r="AB522">
        <v>0</v>
      </c>
      <c r="AC522">
        <v>7</v>
      </c>
      <c r="AD522" t="s">
        <v>885</v>
      </c>
      <c r="AE522" t="s">
        <v>44</v>
      </c>
      <c r="AF522">
        <v>10</v>
      </c>
      <c r="AG522">
        <v>1</v>
      </c>
      <c r="AH522" s="17" t="s">
        <v>6128</v>
      </c>
      <c r="AI522" s="17">
        <v>144122</v>
      </c>
      <c r="AJ522" s="13">
        <v>26171</v>
      </c>
      <c r="AK522" s="18" t="str">
        <f t="shared" si="44"/>
        <v>BR:Gillispie,Connor</v>
      </c>
      <c r="AL522" s="18" t="str">
        <f t="shared" si="46"/>
        <v>BP:Gillispie,Connor</v>
      </c>
      <c r="AM522" s="18" t="str">
        <f t="shared" si="45"/>
        <v>FG:Gillispie,Connor</v>
      </c>
      <c r="AN522" s="20" t="s">
        <v>6129</v>
      </c>
      <c r="AO522" s="20" t="s">
        <v>6130</v>
      </c>
      <c r="AP522" s="20" t="s">
        <v>7416</v>
      </c>
    </row>
    <row r="523" spans="2:42" x14ac:dyDescent="0.25">
      <c r="D523" t="s">
        <v>2156</v>
      </c>
      <c r="E523" s="13" t="s">
        <v>1073</v>
      </c>
      <c r="F523" s="16">
        <v>34417</v>
      </c>
      <c r="G523" s="7">
        <f t="shared" si="47"/>
        <v>32</v>
      </c>
      <c r="H523">
        <v>26</v>
      </c>
      <c r="I523">
        <v>42</v>
      </c>
      <c r="J523">
        <v>9</v>
      </c>
      <c r="K523">
        <v>12.9</v>
      </c>
      <c r="L523">
        <v>21.8</v>
      </c>
      <c r="M523">
        <v>24.3</v>
      </c>
      <c r="N523">
        <v>3.8</v>
      </c>
      <c r="O523">
        <v>8</v>
      </c>
      <c r="P523">
        <v>0</v>
      </c>
      <c r="Q523">
        <v>20</v>
      </c>
      <c r="R523">
        <v>20</v>
      </c>
      <c r="S523">
        <v>28.5</v>
      </c>
      <c r="T523">
        <v>48.5</v>
      </c>
      <c r="U523">
        <v>42.4</v>
      </c>
      <c r="V523">
        <v>0</v>
      </c>
      <c r="W523">
        <v>0</v>
      </c>
      <c r="X523">
        <v>1</v>
      </c>
      <c r="Y523">
        <v>-1</v>
      </c>
      <c r="Z523" t="s">
        <v>893</v>
      </c>
      <c r="AA523" s="2" t="s">
        <v>887</v>
      </c>
      <c r="AB523">
        <v>0</v>
      </c>
      <c r="AC523">
        <v>7</v>
      </c>
      <c r="AD523" t="s">
        <v>881</v>
      </c>
      <c r="AE523" t="s">
        <v>44</v>
      </c>
      <c r="AF523">
        <v>10</v>
      </c>
      <c r="AG523">
        <v>5</v>
      </c>
      <c r="AH523" s="17" t="s">
        <v>5549</v>
      </c>
      <c r="AI523" s="17">
        <v>108893</v>
      </c>
      <c r="AJ523" s="13">
        <v>19876</v>
      </c>
      <c r="AK523" s="18" t="str">
        <f t="shared" si="44"/>
        <v>BR:Ginkel,Kevin</v>
      </c>
      <c r="AL523" s="18" t="str">
        <f t="shared" si="46"/>
        <v>BP:Ginkel,Kevin</v>
      </c>
      <c r="AM523" s="18" t="str">
        <f t="shared" si="45"/>
        <v>FG:Ginkel,Kevin</v>
      </c>
      <c r="AN523" s="20" t="s">
        <v>5550</v>
      </c>
      <c r="AO523" s="20" t="s">
        <v>5551</v>
      </c>
      <c r="AP523" s="20" t="s">
        <v>7193</v>
      </c>
    </row>
    <row r="524" spans="2:42" x14ac:dyDescent="0.25">
      <c r="D524" t="s">
        <v>2158</v>
      </c>
      <c r="E524" s="13" t="s">
        <v>1106</v>
      </c>
      <c r="F524" s="16">
        <v>35776</v>
      </c>
      <c r="G524" s="7">
        <f t="shared" si="47"/>
        <v>28</v>
      </c>
      <c r="H524">
        <v>31</v>
      </c>
      <c r="I524">
        <v>37</v>
      </c>
      <c r="J524">
        <v>0</v>
      </c>
      <c r="K524">
        <v>15.3</v>
      </c>
      <c r="L524">
        <v>15.3</v>
      </c>
      <c r="M524">
        <v>32</v>
      </c>
      <c r="N524">
        <v>1.8</v>
      </c>
      <c r="O524">
        <v>2</v>
      </c>
      <c r="P524">
        <v>8</v>
      </c>
      <c r="Q524">
        <v>1</v>
      </c>
      <c r="R524">
        <v>3</v>
      </c>
      <c r="S524">
        <v>33.9</v>
      </c>
      <c r="T524">
        <v>36.9</v>
      </c>
      <c r="U524">
        <v>86.7</v>
      </c>
      <c r="V524">
        <v>14.4</v>
      </c>
      <c r="W524">
        <v>8</v>
      </c>
      <c r="X524">
        <v>8</v>
      </c>
      <c r="Y524">
        <v>9</v>
      </c>
      <c r="Z524" t="s">
        <v>937</v>
      </c>
      <c r="AA524" s="2" t="s">
        <v>968</v>
      </c>
      <c r="AB524">
        <v>0</v>
      </c>
      <c r="AC524">
        <v>20</v>
      </c>
      <c r="AD524" t="s">
        <v>885</v>
      </c>
      <c r="AE524" t="s">
        <v>44</v>
      </c>
      <c r="AF524">
        <v>10</v>
      </c>
      <c r="AG524">
        <v>6</v>
      </c>
      <c r="AH524" s="17" t="s">
        <v>6813</v>
      </c>
      <c r="AI524" s="17">
        <v>144812</v>
      </c>
      <c r="AJ524" s="13">
        <v>26048</v>
      </c>
      <c r="AK524" s="18" t="str">
        <f t="shared" si="44"/>
        <v>BR:Gipson-Long,Sawyer</v>
      </c>
      <c r="AL524" s="18" t="str">
        <f t="shared" si="46"/>
        <v>BP:Gipson-Long,Sawyer</v>
      </c>
      <c r="AM524" s="18" t="str">
        <f t="shared" si="45"/>
        <v>FG:Gipson-Long,Sawyer</v>
      </c>
      <c r="AN524" s="20" t="s">
        <v>6814</v>
      </c>
      <c r="AO524" s="20" t="s">
        <v>6815</v>
      </c>
      <c r="AP524" s="20" t="s">
        <v>6816</v>
      </c>
    </row>
    <row r="525" spans="2:42" x14ac:dyDescent="0.25">
      <c r="D525" t="s">
        <v>2159</v>
      </c>
      <c r="E525" s="13" t="s">
        <v>1071</v>
      </c>
      <c r="F525" s="16">
        <v>34296</v>
      </c>
      <c r="G525" s="7">
        <f t="shared" si="47"/>
        <v>32</v>
      </c>
      <c r="H525">
        <v>58</v>
      </c>
      <c r="I525">
        <v>1</v>
      </c>
      <c r="J525">
        <v>11</v>
      </c>
      <c r="K525">
        <v>33.700000000000003</v>
      </c>
      <c r="L525">
        <v>44.7</v>
      </c>
      <c r="M525">
        <v>91.4</v>
      </c>
      <c r="N525">
        <v>16.8</v>
      </c>
      <c r="O525">
        <v>8</v>
      </c>
      <c r="P525">
        <v>0</v>
      </c>
      <c r="Q525">
        <v>2</v>
      </c>
      <c r="R525">
        <v>3</v>
      </c>
      <c r="S525">
        <v>29</v>
      </c>
      <c r="T525">
        <v>32</v>
      </c>
      <c r="U525">
        <v>54.2</v>
      </c>
      <c r="V525">
        <v>3.6</v>
      </c>
      <c r="W525">
        <v>7</v>
      </c>
      <c r="X525">
        <v>0</v>
      </c>
      <c r="Y525">
        <v>0</v>
      </c>
      <c r="Z525" t="s">
        <v>898</v>
      </c>
      <c r="AA525" s="2" t="s">
        <v>880</v>
      </c>
      <c r="AB525">
        <v>0</v>
      </c>
      <c r="AC525">
        <v>14</v>
      </c>
      <c r="AD525" t="s">
        <v>881</v>
      </c>
      <c r="AE525" t="s">
        <v>44</v>
      </c>
      <c r="AF525">
        <v>10</v>
      </c>
      <c r="AG525">
        <v>4</v>
      </c>
      <c r="AH525" s="17" t="s">
        <v>6134</v>
      </c>
      <c r="AI525" s="17">
        <v>103789</v>
      </c>
      <c r="AJ525" s="13">
        <v>16561</v>
      </c>
      <c r="AK525" s="18" t="str">
        <f t="shared" si="44"/>
        <v>BR:Gomber,Austin*</v>
      </c>
      <c r="AL525" s="18" t="str">
        <f t="shared" si="46"/>
        <v>BP:Gomber,Austin*</v>
      </c>
      <c r="AM525" s="18" t="str">
        <f t="shared" si="45"/>
        <v>FG:Gomber,Austin*</v>
      </c>
      <c r="AN525" s="20" t="s">
        <v>6135</v>
      </c>
      <c r="AO525" s="20" t="s">
        <v>6136</v>
      </c>
      <c r="AP525" s="20" t="s">
        <v>7176</v>
      </c>
    </row>
    <row r="526" spans="2:42" x14ac:dyDescent="0.25">
      <c r="D526" t="s">
        <v>2160</v>
      </c>
      <c r="E526" s="13" t="s">
        <v>1081</v>
      </c>
      <c r="F526" s="16">
        <v>36448</v>
      </c>
      <c r="G526" s="7">
        <f t="shared" si="47"/>
        <v>26</v>
      </c>
      <c r="H526">
        <v>63</v>
      </c>
      <c r="I526">
        <v>19</v>
      </c>
      <c r="J526">
        <v>11</v>
      </c>
      <c r="K526">
        <v>15.4</v>
      </c>
      <c r="L526">
        <v>26.3</v>
      </c>
      <c r="M526">
        <v>41.5</v>
      </c>
      <c r="N526">
        <v>7.6</v>
      </c>
      <c r="O526">
        <v>8</v>
      </c>
      <c r="P526">
        <v>2</v>
      </c>
      <c r="Q526">
        <v>27</v>
      </c>
      <c r="R526">
        <v>15</v>
      </c>
      <c r="S526">
        <v>11.3</v>
      </c>
      <c r="T526">
        <v>26.3</v>
      </c>
      <c r="U526">
        <v>15.7</v>
      </c>
      <c r="V526">
        <v>0</v>
      </c>
      <c r="W526">
        <v>0</v>
      </c>
      <c r="X526">
        <v>2</v>
      </c>
      <c r="Y526">
        <v>0</v>
      </c>
      <c r="Z526" t="s">
        <v>910</v>
      </c>
      <c r="AA526" s="2" t="s">
        <v>880</v>
      </c>
      <c r="AB526">
        <v>0</v>
      </c>
      <c r="AC526">
        <v>6</v>
      </c>
      <c r="AD526" t="s">
        <v>885</v>
      </c>
      <c r="AE526" t="s">
        <v>44</v>
      </c>
      <c r="AF526">
        <v>10</v>
      </c>
      <c r="AG526">
        <v>1</v>
      </c>
      <c r="AH526" s="17" t="s">
        <v>6137</v>
      </c>
      <c r="AI526" s="17">
        <v>109907</v>
      </c>
      <c r="AJ526" s="13">
        <v>22872</v>
      </c>
      <c r="AK526" s="18" t="str">
        <f t="shared" si="44"/>
        <v>BR:Gomez,Yoendrys</v>
      </c>
      <c r="AL526" s="18" t="str">
        <f t="shared" si="46"/>
        <v>BP:Gomez,Yoendrys</v>
      </c>
      <c r="AM526" s="18" t="str">
        <f t="shared" si="45"/>
        <v>FG:Gomez,Yoendrys</v>
      </c>
      <c r="AN526" s="20" t="s">
        <v>6138</v>
      </c>
      <c r="AO526" s="20" t="s">
        <v>6139</v>
      </c>
      <c r="AP526" s="20" t="s">
        <v>7527</v>
      </c>
    </row>
    <row r="527" spans="2:42" x14ac:dyDescent="0.25">
      <c r="D527" t="s">
        <v>2161</v>
      </c>
      <c r="E527" s="13" t="s">
        <v>1058</v>
      </c>
      <c r="F527" s="16">
        <v>34468</v>
      </c>
      <c r="G527" s="7">
        <f t="shared" si="47"/>
        <v>32</v>
      </c>
      <c r="H527">
        <v>36</v>
      </c>
      <c r="I527">
        <v>9</v>
      </c>
      <c r="J527">
        <v>21</v>
      </c>
      <c r="K527">
        <v>12.9</v>
      </c>
      <c r="L527">
        <v>33.799999999999997</v>
      </c>
      <c r="M527">
        <v>24.8</v>
      </c>
      <c r="N527">
        <v>3.2</v>
      </c>
      <c r="O527">
        <v>6</v>
      </c>
      <c r="P527">
        <v>10</v>
      </c>
      <c r="Q527">
        <v>52</v>
      </c>
      <c r="R527">
        <v>9</v>
      </c>
      <c r="S527">
        <v>8.8000000000000007</v>
      </c>
      <c r="T527">
        <v>17.8</v>
      </c>
      <c r="U527">
        <v>35</v>
      </c>
      <c r="V527">
        <v>8.8000000000000007</v>
      </c>
      <c r="W527" t="s">
        <v>91</v>
      </c>
      <c r="X527">
        <v>0</v>
      </c>
      <c r="Y527">
        <v>0</v>
      </c>
      <c r="Z527" t="s">
        <v>898</v>
      </c>
      <c r="AA527" s="2" t="s">
        <v>887</v>
      </c>
      <c r="AB527">
        <v>0</v>
      </c>
      <c r="AC527">
        <v>5</v>
      </c>
      <c r="AD527" t="s">
        <v>885</v>
      </c>
      <c r="AE527" t="s">
        <v>44</v>
      </c>
      <c r="AF527">
        <v>10</v>
      </c>
      <c r="AG527">
        <v>6</v>
      </c>
      <c r="AH527" s="17" t="s">
        <v>5809</v>
      </c>
      <c r="AI527" s="17">
        <v>107865</v>
      </c>
      <c r="AJ527" s="13">
        <v>19388</v>
      </c>
      <c r="AK527" s="18" t="str">
        <f t="shared" si="44"/>
        <v>BR:Gonsolin,Tony</v>
      </c>
      <c r="AL527" s="18" t="str">
        <f t="shared" si="46"/>
        <v>BP:Gonsolin,Tony</v>
      </c>
      <c r="AM527" s="18" t="str">
        <f t="shared" si="45"/>
        <v>FG:Gonsolin,Tony</v>
      </c>
      <c r="AN527" s="20" t="s">
        <v>5810</v>
      </c>
      <c r="AO527" s="20" t="s">
        <v>5811</v>
      </c>
      <c r="AP527" s="20" t="s">
        <v>7201</v>
      </c>
    </row>
    <row r="528" spans="2:42" x14ac:dyDescent="0.25">
      <c r="D528" t="s">
        <v>2162</v>
      </c>
      <c r="E528" s="13" t="s">
        <v>1071</v>
      </c>
      <c r="F528" s="16">
        <v>35729</v>
      </c>
      <c r="G528" s="7">
        <f t="shared" si="47"/>
        <v>28</v>
      </c>
      <c r="H528">
        <v>75</v>
      </c>
      <c r="I528">
        <v>21</v>
      </c>
      <c r="J528">
        <v>3</v>
      </c>
      <c r="K528">
        <v>19.5</v>
      </c>
      <c r="L528">
        <v>22.5</v>
      </c>
      <c r="M528">
        <v>40</v>
      </c>
      <c r="N528">
        <v>4.8</v>
      </c>
      <c r="O528">
        <v>8</v>
      </c>
      <c r="P528">
        <v>6</v>
      </c>
      <c r="Q528">
        <v>11</v>
      </c>
      <c r="R528">
        <v>0</v>
      </c>
      <c r="S528">
        <v>36.200000000000003</v>
      </c>
      <c r="T528">
        <v>36.200000000000003</v>
      </c>
      <c r="U528">
        <v>58.8</v>
      </c>
      <c r="V528">
        <v>2.8</v>
      </c>
      <c r="W528">
        <v>5</v>
      </c>
      <c r="X528">
        <v>6</v>
      </c>
      <c r="Y528">
        <v>0</v>
      </c>
      <c r="Z528" t="s">
        <v>898</v>
      </c>
      <c r="AA528" s="2" t="s">
        <v>965</v>
      </c>
      <c r="AB528">
        <v>4</v>
      </c>
      <c r="AC528">
        <v>2</v>
      </c>
      <c r="AD528" t="s">
        <v>881</v>
      </c>
      <c r="AE528" t="s">
        <v>44</v>
      </c>
      <c r="AF528">
        <v>10</v>
      </c>
      <c r="AG528">
        <v>3</v>
      </c>
      <c r="AH528" s="17" t="s">
        <v>6140</v>
      </c>
      <c r="AI528" s="17">
        <v>143142</v>
      </c>
      <c r="AJ528" s="13">
        <v>27669</v>
      </c>
      <c r="AK528" s="18" t="str">
        <f t="shared" si="44"/>
        <v>BR:Gordon,Tanner</v>
      </c>
      <c r="AL528" s="18" t="str">
        <f t="shared" si="46"/>
        <v>BP:Gordon,Tanner</v>
      </c>
      <c r="AM528" s="18" t="str">
        <f t="shared" si="45"/>
        <v>FG:Gordon,Tanner</v>
      </c>
      <c r="AN528" s="20" t="s">
        <v>6141</v>
      </c>
      <c r="AO528" s="20" t="s">
        <v>6142</v>
      </c>
      <c r="AP528" s="20" t="s">
        <v>7410</v>
      </c>
    </row>
    <row r="529" spans="2:42" x14ac:dyDescent="0.25">
      <c r="D529" t="s">
        <v>2163</v>
      </c>
      <c r="E529" s="13" t="s">
        <v>23</v>
      </c>
      <c r="F529" s="16">
        <v>36602</v>
      </c>
      <c r="G529" s="7">
        <f t="shared" si="47"/>
        <v>26</v>
      </c>
      <c r="H529">
        <v>43</v>
      </c>
      <c r="I529">
        <v>25</v>
      </c>
      <c r="J529">
        <v>0</v>
      </c>
      <c r="K529">
        <v>22.5</v>
      </c>
      <c r="L529">
        <v>22.5</v>
      </c>
      <c r="M529">
        <v>46</v>
      </c>
      <c r="N529">
        <v>0</v>
      </c>
      <c r="O529">
        <v>0</v>
      </c>
      <c r="P529">
        <v>1</v>
      </c>
      <c r="Q529">
        <v>20</v>
      </c>
      <c r="R529">
        <v>10</v>
      </c>
      <c r="S529">
        <v>28</v>
      </c>
      <c r="T529">
        <v>38</v>
      </c>
      <c r="U529">
        <v>49</v>
      </c>
      <c r="V529">
        <v>0</v>
      </c>
      <c r="W529">
        <v>0</v>
      </c>
      <c r="X529">
        <v>1</v>
      </c>
      <c r="Y529">
        <v>-1</v>
      </c>
      <c r="Z529" t="s">
        <v>888</v>
      </c>
      <c r="AA529" s="2" t="s">
        <v>931</v>
      </c>
      <c r="AB529">
        <v>0</v>
      </c>
      <c r="AC529">
        <v>9</v>
      </c>
      <c r="AD529" t="s">
        <v>885</v>
      </c>
      <c r="AE529" t="s">
        <v>44</v>
      </c>
      <c r="AF529">
        <v>10</v>
      </c>
      <c r="AG529">
        <v>1</v>
      </c>
      <c r="AH529" s="17" t="s">
        <v>6143</v>
      </c>
      <c r="AI529" s="17">
        <v>151228</v>
      </c>
      <c r="AJ529" s="13">
        <v>29519</v>
      </c>
      <c r="AK529" s="18" t="str">
        <f t="shared" si="44"/>
        <v>BR:Graceffo,Gordon</v>
      </c>
      <c r="AL529" s="18" t="str">
        <f t="shared" si="46"/>
        <v>BP:Graceffo,Gordon</v>
      </c>
      <c r="AM529" s="18" t="str">
        <f t="shared" si="45"/>
        <v>FG:Graceffo,Gordon</v>
      </c>
      <c r="AN529" s="20" t="s">
        <v>6144</v>
      </c>
      <c r="AO529" s="20" t="s">
        <v>6145</v>
      </c>
      <c r="AP529" s="20" t="s">
        <v>7549</v>
      </c>
    </row>
    <row r="530" spans="2:42" x14ac:dyDescent="0.25">
      <c r="D530" t="s">
        <v>2164</v>
      </c>
      <c r="E530" s="13" t="s">
        <v>23</v>
      </c>
      <c r="F530" s="16">
        <v>36658</v>
      </c>
      <c r="G530" s="7">
        <f t="shared" si="47"/>
        <v>26</v>
      </c>
      <c r="H530">
        <v>21</v>
      </c>
      <c r="I530">
        <v>27</v>
      </c>
      <c r="J530">
        <v>2</v>
      </c>
      <c r="K530">
        <v>36.700000000000003</v>
      </c>
      <c r="L530">
        <v>38.700000000000003</v>
      </c>
      <c r="M530">
        <v>49.7</v>
      </c>
      <c r="N530">
        <v>0</v>
      </c>
      <c r="O530">
        <v>0</v>
      </c>
      <c r="P530">
        <v>3</v>
      </c>
      <c r="Q530">
        <v>17</v>
      </c>
      <c r="R530">
        <v>13</v>
      </c>
      <c r="S530">
        <v>14.4</v>
      </c>
      <c r="T530">
        <v>27.4</v>
      </c>
      <c r="U530">
        <v>46</v>
      </c>
      <c r="V530">
        <v>6.8</v>
      </c>
      <c r="W530" t="s">
        <v>91</v>
      </c>
      <c r="X530">
        <v>4</v>
      </c>
      <c r="Y530">
        <v>-1</v>
      </c>
      <c r="Z530" t="s">
        <v>888</v>
      </c>
      <c r="AA530" s="2" t="s">
        <v>880</v>
      </c>
      <c r="AB530">
        <v>0</v>
      </c>
      <c r="AC530">
        <v>20</v>
      </c>
      <c r="AD530" t="s">
        <v>885</v>
      </c>
      <c r="AE530" t="s">
        <v>44</v>
      </c>
      <c r="AF530">
        <v>10</v>
      </c>
      <c r="AG530">
        <v>1</v>
      </c>
      <c r="AH530" s="17" t="s">
        <v>7849</v>
      </c>
      <c r="AI530" s="17">
        <v>151243</v>
      </c>
      <c r="AJ530" s="13">
        <v>29542</v>
      </c>
      <c r="AK530" s="18" t="str">
        <f t="shared" si="44"/>
        <v>BR:Granillo,Andre</v>
      </c>
      <c r="AL530" s="18" t="str">
        <f t="shared" si="46"/>
        <v>BP:Granillo,Andre</v>
      </c>
      <c r="AM530" s="18" t="str">
        <f t="shared" si="45"/>
        <v>FG:Granillo,Andre</v>
      </c>
      <c r="AN530" s="20" t="s">
        <v>7848</v>
      </c>
      <c r="AO530" s="20" t="s">
        <v>7850</v>
      </c>
      <c r="AP530" s="20" t="str">
        <f>_xlfn.CONCAT("http://www.fangraphs.com/statss.aspx?playerid=",AJ530)</f>
        <v>http://www.fangraphs.com/statss.aspx?playerid=29542</v>
      </c>
    </row>
    <row r="531" spans="2:42" x14ac:dyDescent="0.25">
      <c r="B531" t="s">
        <v>2561</v>
      </c>
      <c r="D531" t="s">
        <v>2165</v>
      </c>
      <c r="E531" s="13" t="s">
        <v>1073</v>
      </c>
      <c r="F531" s="16">
        <v>33228</v>
      </c>
      <c r="G531" s="7">
        <f t="shared" si="47"/>
        <v>35</v>
      </c>
      <c r="H531">
        <v>18</v>
      </c>
      <c r="I531">
        <v>0</v>
      </c>
      <c r="J531">
        <v>45</v>
      </c>
      <c r="K531">
        <v>19.8</v>
      </c>
      <c r="L531">
        <v>64.8</v>
      </c>
      <c r="M531">
        <v>42.4</v>
      </c>
      <c r="N531">
        <v>2.2000000000000002</v>
      </c>
      <c r="O531" t="s">
        <v>196</v>
      </c>
      <c r="P531">
        <v>8</v>
      </c>
      <c r="Q531">
        <v>0</v>
      </c>
      <c r="R531">
        <v>9</v>
      </c>
      <c r="S531">
        <v>37.6</v>
      </c>
      <c r="T531">
        <v>46.6</v>
      </c>
      <c r="U531">
        <v>69.099999999999994</v>
      </c>
      <c r="V531">
        <v>0.8</v>
      </c>
      <c r="W531">
        <v>1</v>
      </c>
      <c r="X531">
        <v>12</v>
      </c>
      <c r="Y531">
        <v>9</v>
      </c>
      <c r="Z531" t="s">
        <v>903</v>
      </c>
      <c r="AA531" s="2" t="s">
        <v>990</v>
      </c>
      <c r="AB531">
        <v>0</v>
      </c>
      <c r="AC531">
        <v>0</v>
      </c>
      <c r="AD531" t="s">
        <v>885</v>
      </c>
      <c r="AE531" t="s">
        <v>44</v>
      </c>
      <c r="AF531">
        <v>10</v>
      </c>
      <c r="AG531">
        <v>5</v>
      </c>
      <c r="AH531" s="17" t="s">
        <v>6817</v>
      </c>
      <c r="AI531" s="17">
        <v>102077</v>
      </c>
      <c r="AJ531" s="13">
        <v>15514</v>
      </c>
      <c r="AK531" s="18" t="str">
        <f t="shared" si="44"/>
        <v>BR:Graveman,Kendall</v>
      </c>
      <c r="AL531" s="18" t="str">
        <f t="shared" si="46"/>
        <v>BP:Graveman,Kendall</v>
      </c>
      <c r="AM531" s="18" t="str">
        <f t="shared" si="45"/>
        <v>FG:Graveman,Kendall</v>
      </c>
      <c r="AN531" s="20" t="s">
        <v>6818</v>
      </c>
      <c r="AO531" s="20" t="s">
        <v>6819</v>
      </c>
      <c r="AP531" s="20" t="s">
        <v>6820</v>
      </c>
    </row>
    <row r="532" spans="2:42" x14ac:dyDescent="0.25">
      <c r="B532" t="s">
        <v>2561</v>
      </c>
      <c r="D532" t="s">
        <v>2166</v>
      </c>
      <c r="E532" s="13" t="s">
        <v>1053</v>
      </c>
      <c r="F532" s="16">
        <v>33547</v>
      </c>
      <c r="G532" s="7">
        <f t="shared" si="47"/>
        <v>34</v>
      </c>
      <c r="H532">
        <v>14</v>
      </c>
      <c r="I532">
        <v>6</v>
      </c>
      <c r="J532">
        <v>0</v>
      </c>
      <c r="K532">
        <v>20.8</v>
      </c>
      <c r="L532">
        <v>20.8</v>
      </c>
      <c r="M532">
        <v>53</v>
      </c>
      <c r="N532">
        <v>7.3</v>
      </c>
      <c r="O532">
        <v>8</v>
      </c>
      <c r="P532">
        <v>0</v>
      </c>
      <c r="Q532">
        <v>23</v>
      </c>
      <c r="R532">
        <v>23</v>
      </c>
      <c r="S532">
        <v>14.2</v>
      </c>
      <c r="T532">
        <v>37.200000000000003</v>
      </c>
      <c r="U532">
        <v>49.9</v>
      </c>
      <c r="V532">
        <v>11.4</v>
      </c>
      <c r="W532">
        <v>8</v>
      </c>
      <c r="X532">
        <v>0</v>
      </c>
      <c r="Y532">
        <v>4</v>
      </c>
      <c r="Z532" t="s">
        <v>916</v>
      </c>
      <c r="AA532" s="2" t="s">
        <v>1032</v>
      </c>
      <c r="AB532">
        <v>0</v>
      </c>
      <c r="AC532">
        <v>0</v>
      </c>
      <c r="AD532" t="s">
        <v>885</v>
      </c>
      <c r="AE532" t="s">
        <v>44</v>
      </c>
      <c r="AF532">
        <v>10</v>
      </c>
      <c r="AG532">
        <v>6</v>
      </c>
      <c r="AH532" s="17" t="s">
        <v>5141</v>
      </c>
      <c r="AI532" s="17">
        <v>68564</v>
      </c>
      <c r="AJ532" s="13">
        <v>14916</v>
      </c>
      <c r="AK532" s="18" t="str">
        <f t="shared" si="44"/>
        <v>BR:Gray,Jon</v>
      </c>
      <c r="AL532" s="18" t="str">
        <f t="shared" si="46"/>
        <v>BP:Gray,Jon</v>
      </c>
      <c r="AM532" s="18" t="str">
        <f t="shared" si="45"/>
        <v>FG:Gray,Jon</v>
      </c>
      <c r="AN532" s="20" t="s">
        <v>5142</v>
      </c>
      <c r="AO532" s="20" t="s">
        <v>5143</v>
      </c>
      <c r="AP532" s="20" t="s">
        <v>7106</v>
      </c>
    </row>
    <row r="533" spans="2:42" x14ac:dyDescent="0.25">
      <c r="D533" t="s">
        <v>2167</v>
      </c>
      <c r="E533" s="13" t="s">
        <v>1131</v>
      </c>
      <c r="F533" s="16">
        <v>33382</v>
      </c>
      <c r="G533" s="7">
        <f t="shared" si="47"/>
        <v>35</v>
      </c>
      <c r="H533">
        <v>44</v>
      </c>
      <c r="I533">
        <v>29</v>
      </c>
      <c r="J533">
        <v>2</v>
      </c>
      <c r="K533">
        <v>14.1</v>
      </c>
      <c r="L533">
        <v>16.100000000000001</v>
      </c>
      <c r="M533">
        <v>43</v>
      </c>
      <c r="N533">
        <v>8</v>
      </c>
      <c r="O533">
        <v>8</v>
      </c>
      <c r="P533">
        <v>0</v>
      </c>
      <c r="Q533">
        <v>4</v>
      </c>
      <c r="R533">
        <v>6</v>
      </c>
      <c r="S533">
        <v>26.9</v>
      </c>
      <c r="T533">
        <v>32.9</v>
      </c>
      <c r="U533">
        <v>43.4</v>
      </c>
      <c r="V533">
        <v>5.5</v>
      </c>
      <c r="W533">
        <v>8</v>
      </c>
      <c r="X533">
        <v>0</v>
      </c>
      <c r="Y533">
        <v>5</v>
      </c>
      <c r="Z533" t="s">
        <v>895</v>
      </c>
      <c r="AA533" s="2" t="s">
        <v>912</v>
      </c>
      <c r="AB533">
        <v>0</v>
      </c>
      <c r="AC533">
        <v>0</v>
      </c>
      <c r="AD533" t="s">
        <v>881</v>
      </c>
      <c r="AE533" t="s">
        <v>44</v>
      </c>
      <c r="AF533">
        <v>10</v>
      </c>
      <c r="AG533">
        <v>1</v>
      </c>
      <c r="AH533" s="17" t="s">
        <v>5102</v>
      </c>
      <c r="AI533" s="17">
        <v>68565</v>
      </c>
      <c r="AJ533" s="13">
        <v>15552</v>
      </c>
      <c r="AK533" s="18" t="str">
        <f t="shared" si="44"/>
        <v>BR:Green,Chad</v>
      </c>
      <c r="AL533" s="18" t="str">
        <f t="shared" si="46"/>
        <v>BP:Green,Chad</v>
      </c>
      <c r="AM533" s="18" t="str">
        <f t="shared" si="45"/>
        <v>FG:Green,Chad</v>
      </c>
      <c r="AN533" s="20" t="s">
        <v>5103</v>
      </c>
      <c r="AO533" s="20" t="s">
        <v>5104</v>
      </c>
      <c r="AP533" s="20" t="s">
        <v>7087</v>
      </c>
    </row>
    <row r="534" spans="2:42" x14ac:dyDescent="0.25">
      <c r="B534" t="s">
        <v>2561</v>
      </c>
      <c r="D534" t="s">
        <v>2168</v>
      </c>
      <c r="E534" s="13" t="s">
        <v>1106</v>
      </c>
      <c r="F534" s="16">
        <v>35062</v>
      </c>
      <c r="G534" s="7">
        <f t="shared" si="47"/>
        <v>30</v>
      </c>
      <c r="H534">
        <v>10</v>
      </c>
      <c r="I534">
        <v>14</v>
      </c>
      <c r="J534">
        <v>12</v>
      </c>
      <c r="K534">
        <v>32.1</v>
      </c>
      <c r="L534">
        <v>44.1</v>
      </c>
      <c r="M534">
        <v>48.7</v>
      </c>
      <c r="N534">
        <v>0</v>
      </c>
      <c r="O534">
        <v>0</v>
      </c>
      <c r="P534">
        <v>11</v>
      </c>
      <c r="Q534">
        <v>14</v>
      </c>
      <c r="R534">
        <v>21</v>
      </c>
      <c r="S534">
        <v>7.3</v>
      </c>
      <c r="T534">
        <v>28.3</v>
      </c>
      <c r="U534">
        <v>7.3</v>
      </c>
      <c r="V534">
        <v>0</v>
      </c>
      <c r="W534">
        <v>0</v>
      </c>
      <c r="X534">
        <v>12</v>
      </c>
      <c r="Y534">
        <v>-1</v>
      </c>
      <c r="Z534" t="s">
        <v>970</v>
      </c>
      <c r="AA534" s="2" t="s">
        <v>1032</v>
      </c>
      <c r="AB534">
        <v>0</v>
      </c>
      <c r="AC534">
        <v>0</v>
      </c>
      <c r="AD534" t="s">
        <v>881</v>
      </c>
      <c r="AE534" t="s">
        <v>44</v>
      </c>
      <c r="AF534">
        <v>10</v>
      </c>
      <c r="AG534">
        <v>6</v>
      </c>
      <c r="AH534" s="17" t="s">
        <v>5105</v>
      </c>
      <c r="AI534" s="17">
        <v>109945</v>
      </c>
      <c r="AJ534" s="13">
        <v>20045</v>
      </c>
      <c r="AK534" s="18" t="str">
        <f t="shared" si="44"/>
        <v>BR:Guenther,Sean*</v>
      </c>
      <c r="AL534" s="18" t="str">
        <f t="shared" si="46"/>
        <v>BP:Guenther,Sean*</v>
      </c>
      <c r="AM534" s="18" t="str">
        <f t="shared" si="45"/>
        <v>FG:Guenther,Sean*</v>
      </c>
      <c r="AN534" s="20" t="s">
        <v>5106</v>
      </c>
      <c r="AO534" s="20" t="s">
        <v>5107</v>
      </c>
      <c r="AP534" s="20" t="s">
        <v>7298</v>
      </c>
    </row>
    <row r="535" spans="2:42" x14ac:dyDescent="0.25">
      <c r="B535" t="s">
        <v>2561</v>
      </c>
      <c r="D535" t="s">
        <v>2169</v>
      </c>
      <c r="E535" s="13" t="s">
        <v>1099</v>
      </c>
      <c r="F535" s="16">
        <v>36743</v>
      </c>
      <c r="G535" s="7">
        <f t="shared" si="47"/>
        <v>25</v>
      </c>
      <c r="H535">
        <v>17</v>
      </c>
      <c r="I535">
        <v>0</v>
      </c>
      <c r="J535">
        <v>36</v>
      </c>
      <c r="K535">
        <v>17.8</v>
      </c>
      <c r="L535">
        <v>53.8</v>
      </c>
      <c r="M535">
        <v>35.4</v>
      </c>
      <c r="N535">
        <v>0</v>
      </c>
      <c r="O535" t="s">
        <v>103</v>
      </c>
      <c r="P535">
        <v>12</v>
      </c>
      <c r="Q535">
        <v>15</v>
      </c>
      <c r="R535">
        <v>32</v>
      </c>
      <c r="S535">
        <v>0</v>
      </c>
      <c r="T535">
        <v>32</v>
      </c>
      <c r="U535">
        <v>0</v>
      </c>
      <c r="V535">
        <v>0</v>
      </c>
      <c r="W535" t="s">
        <v>103</v>
      </c>
      <c r="X535">
        <v>12</v>
      </c>
      <c r="Y535">
        <v>9</v>
      </c>
      <c r="Z535" t="s">
        <v>901</v>
      </c>
      <c r="AA535" s="2" t="s">
        <v>990</v>
      </c>
      <c r="AB535">
        <v>0</v>
      </c>
      <c r="AC535">
        <v>0</v>
      </c>
      <c r="AD535" t="s">
        <v>885</v>
      </c>
      <c r="AE535" t="s">
        <v>44</v>
      </c>
      <c r="AF535">
        <v>10</v>
      </c>
      <c r="AG535">
        <v>5</v>
      </c>
      <c r="AH535" s="17" t="s">
        <v>6146</v>
      </c>
      <c r="AI535" s="17">
        <v>149389</v>
      </c>
      <c r="AJ535" s="13">
        <v>31184</v>
      </c>
      <c r="AK535" s="18" t="str">
        <f t="shared" si="44"/>
        <v>BR:Guerrero,Luis</v>
      </c>
      <c r="AL535" s="18" t="str">
        <f t="shared" si="46"/>
        <v>BP:Guerrero,Luis</v>
      </c>
      <c r="AM535" s="18" t="str">
        <f t="shared" si="45"/>
        <v>FG:Guerrero,Luis</v>
      </c>
      <c r="AN535" s="20" t="s">
        <v>6147</v>
      </c>
      <c r="AO535" s="20" t="s">
        <v>6148</v>
      </c>
      <c r="AP535" s="20" t="s">
        <v>7564</v>
      </c>
    </row>
    <row r="536" spans="2:42" x14ac:dyDescent="0.25">
      <c r="D536" t="s">
        <v>2171</v>
      </c>
      <c r="E536" s="13" t="s">
        <v>1048</v>
      </c>
      <c r="F536" s="16">
        <v>35345</v>
      </c>
      <c r="G536" s="7">
        <f t="shared" si="47"/>
        <v>29</v>
      </c>
      <c r="H536">
        <v>24</v>
      </c>
      <c r="I536">
        <v>10</v>
      </c>
      <c r="J536">
        <v>0</v>
      </c>
      <c r="K536">
        <v>32.9</v>
      </c>
      <c r="L536">
        <v>32.9</v>
      </c>
      <c r="M536">
        <v>57.4</v>
      </c>
      <c r="N536">
        <v>5.5</v>
      </c>
      <c r="O536">
        <v>8</v>
      </c>
      <c r="P536">
        <v>0</v>
      </c>
      <c r="Q536">
        <v>41</v>
      </c>
      <c r="R536">
        <v>0</v>
      </c>
      <c r="S536">
        <v>4.8</v>
      </c>
      <c r="T536">
        <v>4.8</v>
      </c>
      <c r="U536">
        <v>10.7</v>
      </c>
      <c r="V536">
        <v>0.6</v>
      </c>
      <c r="W536" t="s">
        <v>111</v>
      </c>
      <c r="X536">
        <v>0</v>
      </c>
      <c r="Y536">
        <v>0</v>
      </c>
      <c r="Z536" t="s">
        <v>944</v>
      </c>
      <c r="AA536" s="2" t="s">
        <v>880</v>
      </c>
      <c r="AB536">
        <v>0</v>
      </c>
      <c r="AC536">
        <v>0</v>
      </c>
      <c r="AD536" t="s">
        <v>885</v>
      </c>
      <c r="AE536" t="s">
        <v>44</v>
      </c>
      <c r="AF536">
        <v>10</v>
      </c>
      <c r="AG536">
        <v>1</v>
      </c>
      <c r="AH536" s="17" t="s">
        <v>7876</v>
      </c>
      <c r="AI536" s="17">
        <v>122573</v>
      </c>
      <c r="AJ536" s="13">
        <v>21546</v>
      </c>
      <c r="AK536" s="18" t="str">
        <f t="shared" si="44"/>
        <v>BR:Hagenman,Justin</v>
      </c>
      <c r="AL536" s="18" t="str">
        <f t="shared" si="46"/>
        <v>BP:Hagenman,Justin</v>
      </c>
      <c r="AM536" s="18" t="str">
        <f t="shared" si="45"/>
        <v>FG:Hagenman,Justin</v>
      </c>
      <c r="AN536" s="20" t="s">
        <v>7875</v>
      </c>
      <c r="AO536" s="20" t="s">
        <v>7877</v>
      </c>
      <c r="AP536" s="20" t="str">
        <f>_xlfn.CONCAT("http://www.fangraphs.com/statss.aspx?playerid=",AJ536)</f>
        <v>http://www.fangraphs.com/statss.aspx?playerid=21546</v>
      </c>
    </row>
    <row r="537" spans="2:42" x14ac:dyDescent="0.25">
      <c r="B537" t="s">
        <v>2561</v>
      </c>
      <c r="D537" t="s">
        <v>2172</v>
      </c>
      <c r="E537" s="13" t="s">
        <v>648</v>
      </c>
      <c r="F537" s="16">
        <v>32719</v>
      </c>
      <c r="G537" s="7">
        <f t="shared" si="47"/>
        <v>36</v>
      </c>
      <c r="H537">
        <v>5</v>
      </c>
      <c r="I537">
        <v>5</v>
      </c>
      <c r="J537">
        <v>26</v>
      </c>
      <c r="K537">
        <v>42.6</v>
      </c>
      <c r="L537">
        <v>68.599999999999994</v>
      </c>
      <c r="M537">
        <v>42.6</v>
      </c>
      <c r="N537">
        <v>0</v>
      </c>
      <c r="O537" t="s">
        <v>103</v>
      </c>
      <c r="P537">
        <v>3</v>
      </c>
      <c r="Q537">
        <v>6</v>
      </c>
      <c r="R537">
        <v>7</v>
      </c>
      <c r="S537">
        <v>27.9</v>
      </c>
      <c r="T537">
        <v>34.9</v>
      </c>
      <c r="U537">
        <v>55.5</v>
      </c>
      <c r="V537">
        <v>9.1999999999999993</v>
      </c>
      <c r="W537">
        <v>8</v>
      </c>
      <c r="X537">
        <v>12</v>
      </c>
      <c r="Y537">
        <v>-1</v>
      </c>
      <c r="Z537" t="s">
        <v>901</v>
      </c>
      <c r="AA537" s="2" t="s">
        <v>1034</v>
      </c>
      <c r="AB537">
        <v>20</v>
      </c>
      <c r="AC537">
        <v>0</v>
      </c>
      <c r="AD537" t="s">
        <v>885</v>
      </c>
      <c r="AE537" t="s">
        <v>44</v>
      </c>
      <c r="AF537">
        <v>10</v>
      </c>
      <c r="AG537">
        <v>1</v>
      </c>
      <c r="AH537" s="17" t="s">
        <v>7711</v>
      </c>
      <c r="AI537" s="17">
        <v>68419</v>
      </c>
      <c r="AJ537" s="13">
        <v>13287</v>
      </c>
      <c r="AK537" s="18" t="str">
        <f t="shared" si="44"/>
        <v>BR:Hahn,Jesse</v>
      </c>
      <c r="AL537" s="18" t="str">
        <f t="shared" si="46"/>
        <v>BP:Hahn,Jesse</v>
      </c>
      <c r="AM537" s="18" t="str">
        <f t="shared" si="45"/>
        <v>FG:Hahn,Jesse</v>
      </c>
      <c r="AN537" s="20" t="s">
        <v>7710</v>
      </c>
      <c r="AO537" s="20" t="s">
        <v>7712</v>
      </c>
      <c r="AP537" s="20" t="str">
        <f>_xlfn.CONCAT("http://www.fangraphs.com/statss.aspx?playerid=",AJ537)</f>
        <v>http://www.fangraphs.com/statss.aspx?playerid=13287</v>
      </c>
    </row>
    <row r="538" spans="2:42" x14ac:dyDescent="0.25">
      <c r="D538" t="s">
        <v>2173</v>
      </c>
      <c r="E538" s="13" t="s">
        <v>1071</v>
      </c>
      <c r="F538" s="16">
        <v>36574</v>
      </c>
      <c r="G538" s="7">
        <f t="shared" si="47"/>
        <v>26</v>
      </c>
      <c r="H538">
        <v>40</v>
      </c>
      <c r="I538">
        <v>7</v>
      </c>
      <c r="J538">
        <v>17</v>
      </c>
      <c r="K538">
        <v>12.9</v>
      </c>
      <c r="L538">
        <v>29.9</v>
      </c>
      <c r="M538">
        <v>33.1</v>
      </c>
      <c r="N538">
        <v>5</v>
      </c>
      <c r="O538">
        <v>8</v>
      </c>
      <c r="P538">
        <v>14</v>
      </c>
      <c r="Q538">
        <v>34</v>
      </c>
      <c r="R538">
        <v>15</v>
      </c>
      <c r="S538">
        <v>21.4</v>
      </c>
      <c r="T538">
        <v>36.4</v>
      </c>
      <c r="U538">
        <v>42.1</v>
      </c>
      <c r="V538">
        <v>1.6</v>
      </c>
      <c r="W538">
        <v>1</v>
      </c>
      <c r="X538">
        <v>0</v>
      </c>
      <c r="Y538">
        <v>-2</v>
      </c>
      <c r="Z538" t="s">
        <v>961</v>
      </c>
      <c r="AA538" s="2" t="s">
        <v>966</v>
      </c>
      <c r="AB538">
        <v>0</v>
      </c>
      <c r="AC538">
        <v>16</v>
      </c>
      <c r="AD538" t="s">
        <v>885</v>
      </c>
      <c r="AE538" t="s">
        <v>44</v>
      </c>
      <c r="AF538">
        <v>10</v>
      </c>
      <c r="AG538">
        <v>4</v>
      </c>
      <c r="AH538" s="17" t="s">
        <v>6149</v>
      </c>
      <c r="AI538" s="17">
        <v>122650</v>
      </c>
      <c r="AJ538" s="13">
        <v>33294</v>
      </c>
      <c r="AK538" s="18" t="str">
        <f t="shared" si="44"/>
        <v>BR:Halvorsen,Seth</v>
      </c>
      <c r="AL538" s="18" t="str">
        <f t="shared" si="46"/>
        <v>BP:Halvorsen,Seth</v>
      </c>
      <c r="AM538" s="18" t="str">
        <f t="shared" si="45"/>
        <v>FG:Halvorsen,Seth</v>
      </c>
      <c r="AN538" s="20" t="s">
        <v>6150</v>
      </c>
      <c r="AO538" s="20" t="s">
        <v>6151</v>
      </c>
      <c r="AP538" s="20" t="s">
        <v>7546</v>
      </c>
    </row>
    <row r="539" spans="2:42" x14ac:dyDescent="0.25">
      <c r="B539" t="s">
        <v>2561</v>
      </c>
      <c r="D539" t="s">
        <v>2174</v>
      </c>
      <c r="E539" s="13" t="s">
        <v>1048</v>
      </c>
      <c r="F539" s="16">
        <v>36221</v>
      </c>
      <c r="G539" s="7">
        <f t="shared" si="47"/>
        <v>27</v>
      </c>
      <c r="H539">
        <v>1</v>
      </c>
      <c r="I539">
        <v>0</v>
      </c>
      <c r="J539">
        <v>0</v>
      </c>
      <c r="K539">
        <v>71.8</v>
      </c>
      <c r="L539">
        <v>71.8</v>
      </c>
      <c r="M539">
        <v>71.8</v>
      </c>
      <c r="N539">
        <v>0</v>
      </c>
      <c r="O539">
        <v>0</v>
      </c>
      <c r="P539">
        <v>0</v>
      </c>
      <c r="Q539">
        <v>0</v>
      </c>
      <c r="R539">
        <v>0</v>
      </c>
      <c r="S539">
        <v>78</v>
      </c>
      <c r="T539">
        <v>78</v>
      </c>
      <c r="U539">
        <v>78</v>
      </c>
      <c r="V539">
        <v>0</v>
      </c>
      <c r="W539" t="s">
        <v>103</v>
      </c>
      <c r="X539">
        <v>0</v>
      </c>
      <c r="Y539">
        <v>-1</v>
      </c>
      <c r="Z539" t="s">
        <v>903</v>
      </c>
      <c r="AA539" s="2" t="s">
        <v>1032</v>
      </c>
      <c r="AB539">
        <v>0</v>
      </c>
      <c r="AC539">
        <v>0</v>
      </c>
      <c r="AD539" t="s">
        <v>885</v>
      </c>
      <c r="AE539" t="s">
        <v>44</v>
      </c>
      <c r="AF539">
        <v>10</v>
      </c>
      <c r="AG539">
        <v>1</v>
      </c>
      <c r="AH539" s="17" t="s">
        <v>7608</v>
      </c>
      <c r="AI539" s="17">
        <v>144830</v>
      </c>
      <c r="AJ539" s="13">
        <v>30153</v>
      </c>
      <c r="AK539" s="18" t="str">
        <f t="shared" si="44"/>
        <v>BR:Hamel,Dom</v>
      </c>
      <c r="AL539" s="18" t="str">
        <f t="shared" si="46"/>
        <v>BP:Hamel,Dom</v>
      </c>
      <c r="AM539" s="18" t="str">
        <f t="shared" si="45"/>
        <v>FG:Hamel,Dom</v>
      </c>
      <c r="AN539" s="20" t="s">
        <v>7609</v>
      </c>
      <c r="AO539" s="20" t="s">
        <v>7610</v>
      </c>
      <c r="AP539" s="20" t="str">
        <f>_xlfn.CONCAT("http://www.fangraphs.com/statss.aspx?playerid=",AJ539)</f>
        <v>http://www.fangraphs.com/statss.aspx?playerid=30153</v>
      </c>
    </row>
    <row r="540" spans="2:42" x14ac:dyDescent="0.25">
      <c r="D540" t="s">
        <v>2175</v>
      </c>
      <c r="E540" s="13" t="s">
        <v>1159</v>
      </c>
      <c r="F540" s="16">
        <v>34866</v>
      </c>
      <c r="G540" s="7">
        <f t="shared" si="47"/>
        <v>31</v>
      </c>
      <c r="H540">
        <v>40</v>
      </c>
      <c r="I540">
        <v>20</v>
      </c>
      <c r="J540">
        <v>10</v>
      </c>
      <c r="K540">
        <v>16.2</v>
      </c>
      <c r="L540">
        <v>26.2</v>
      </c>
      <c r="M540">
        <v>39.9</v>
      </c>
      <c r="N540">
        <v>5.5</v>
      </c>
      <c r="O540">
        <v>8</v>
      </c>
      <c r="P540">
        <v>11</v>
      </c>
      <c r="Q540">
        <v>40</v>
      </c>
      <c r="R540">
        <v>26</v>
      </c>
      <c r="S540">
        <v>0.6</v>
      </c>
      <c r="T540">
        <v>26.6</v>
      </c>
      <c r="U540">
        <v>0.6</v>
      </c>
      <c r="V540">
        <v>0</v>
      </c>
      <c r="W540" t="s">
        <v>103</v>
      </c>
      <c r="X540">
        <v>11</v>
      </c>
      <c r="Y540">
        <v>-3</v>
      </c>
      <c r="Z540" t="s">
        <v>901</v>
      </c>
      <c r="AA540" s="2" t="s">
        <v>880</v>
      </c>
      <c r="AB540">
        <v>0</v>
      </c>
      <c r="AC540">
        <v>11</v>
      </c>
      <c r="AD540" t="s">
        <v>885</v>
      </c>
      <c r="AE540" t="s">
        <v>44</v>
      </c>
      <c r="AF540">
        <v>10</v>
      </c>
      <c r="AG540">
        <v>1</v>
      </c>
      <c r="AH540" s="17" t="s">
        <v>6152</v>
      </c>
      <c r="AI540" s="17">
        <v>107918</v>
      </c>
      <c r="AJ540" s="13">
        <v>19261</v>
      </c>
      <c r="AK540" s="18" t="str">
        <f t="shared" si="44"/>
        <v>BR:Hamilton,Ian</v>
      </c>
      <c r="AL540" s="18" t="str">
        <f t="shared" si="46"/>
        <v>BP:Hamilton,Ian</v>
      </c>
      <c r="AM540" s="18" t="str">
        <f t="shared" si="45"/>
        <v>FG:Hamilton,Ian</v>
      </c>
      <c r="AN540" s="20" t="s">
        <v>6153</v>
      </c>
      <c r="AO540" s="20" t="s">
        <v>6154</v>
      </c>
      <c r="AP540" s="20" t="s">
        <v>7264</v>
      </c>
    </row>
    <row r="541" spans="2:42" x14ac:dyDescent="0.25">
      <c r="D541" t="s">
        <v>2177</v>
      </c>
      <c r="E541" s="13" t="s">
        <v>1106</v>
      </c>
      <c r="F541" s="16">
        <v>35944</v>
      </c>
      <c r="G541" s="7">
        <f t="shared" si="47"/>
        <v>28</v>
      </c>
      <c r="H541">
        <v>60</v>
      </c>
      <c r="I541">
        <v>0</v>
      </c>
      <c r="J541">
        <v>8</v>
      </c>
      <c r="K541">
        <v>34.1</v>
      </c>
      <c r="L541">
        <v>42.1</v>
      </c>
      <c r="M541">
        <v>47.6</v>
      </c>
      <c r="N541">
        <v>0</v>
      </c>
      <c r="O541">
        <v>0</v>
      </c>
      <c r="P541">
        <v>8</v>
      </c>
      <c r="Q541">
        <v>15</v>
      </c>
      <c r="R541">
        <v>0</v>
      </c>
      <c r="S541">
        <v>14.5</v>
      </c>
      <c r="T541">
        <v>14.5</v>
      </c>
      <c r="U541">
        <v>20.399999999999999</v>
      </c>
      <c r="V541">
        <v>0</v>
      </c>
      <c r="W541">
        <v>0</v>
      </c>
      <c r="X541">
        <v>8</v>
      </c>
      <c r="Y541">
        <v>3</v>
      </c>
      <c r="Z541" t="s">
        <v>903</v>
      </c>
      <c r="AA541" s="2" t="s">
        <v>969</v>
      </c>
      <c r="AB541">
        <v>0</v>
      </c>
      <c r="AC541">
        <v>7</v>
      </c>
      <c r="AD541" t="s">
        <v>885</v>
      </c>
      <c r="AE541" t="s">
        <v>44</v>
      </c>
      <c r="AF541">
        <v>10</v>
      </c>
      <c r="AG541">
        <v>1</v>
      </c>
      <c r="AH541" s="17" t="s">
        <v>6155</v>
      </c>
      <c r="AI541" s="17">
        <v>109974</v>
      </c>
      <c r="AJ541" s="13">
        <v>22304</v>
      </c>
      <c r="AK541" s="18" t="str">
        <f t="shared" si="44"/>
        <v>BR:Hanifee,Brenan</v>
      </c>
      <c r="AL541" s="18" t="str">
        <f t="shared" si="46"/>
        <v>BP:Hanifee,Brenan</v>
      </c>
      <c r="AM541" s="18" t="str">
        <f t="shared" si="45"/>
        <v>FG:Hanifee,Brenan</v>
      </c>
      <c r="AN541" s="20" t="s">
        <v>6156</v>
      </c>
      <c r="AO541" s="20" t="s">
        <v>6157</v>
      </c>
      <c r="AP541" s="20" t="s">
        <v>7455</v>
      </c>
    </row>
    <row r="542" spans="2:42" x14ac:dyDescent="0.25">
      <c r="B542" t="s">
        <v>2561</v>
      </c>
      <c r="D542" t="s">
        <v>2178</v>
      </c>
      <c r="E542" s="13" t="s">
        <v>1044</v>
      </c>
      <c r="F542" s="16">
        <v>37084</v>
      </c>
      <c r="G542" s="7">
        <f t="shared" si="47"/>
        <v>24</v>
      </c>
      <c r="H542">
        <v>9</v>
      </c>
      <c r="I542">
        <v>0</v>
      </c>
      <c r="J542">
        <v>17</v>
      </c>
      <c r="K542">
        <v>43.8</v>
      </c>
      <c r="L542">
        <v>60.8</v>
      </c>
      <c r="M542">
        <v>86.8</v>
      </c>
      <c r="N542">
        <v>7</v>
      </c>
      <c r="O542">
        <v>8</v>
      </c>
      <c r="P542">
        <v>3</v>
      </c>
      <c r="Q542">
        <v>0</v>
      </c>
      <c r="R542">
        <v>25</v>
      </c>
      <c r="S542">
        <v>44.5</v>
      </c>
      <c r="T542">
        <v>69.5</v>
      </c>
      <c r="U542">
        <v>80.599999999999994</v>
      </c>
      <c r="V542">
        <v>7</v>
      </c>
      <c r="W542" t="s">
        <v>91</v>
      </c>
      <c r="X542">
        <v>0</v>
      </c>
      <c r="Y542">
        <v>4</v>
      </c>
      <c r="Z542" t="s">
        <v>944</v>
      </c>
      <c r="AA542" s="2" t="s">
        <v>990</v>
      </c>
      <c r="AB542">
        <v>0</v>
      </c>
      <c r="AC542">
        <v>20</v>
      </c>
      <c r="AD542" t="s">
        <v>885</v>
      </c>
      <c r="AE542" t="s">
        <v>44</v>
      </c>
      <c r="AF542">
        <v>10</v>
      </c>
      <c r="AG542">
        <v>1</v>
      </c>
      <c r="AH542" s="17" t="s">
        <v>7748</v>
      </c>
      <c r="AI542" s="17">
        <v>163965</v>
      </c>
      <c r="AJ542" s="13">
        <v>31989</v>
      </c>
      <c r="AK542" s="18" t="str">
        <f t="shared" si="44"/>
        <v>BR:Harrington,Tom</v>
      </c>
      <c r="AL542" s="18" t="str">
        <f t="shared" si="46"/>
        <v>BP:Harrington,Tom</v>
      </c>
      <c r="AM542" s="18" t="str">
        <f t="shared" si="45"/>
        <v>FG:Harrington,Tom</v>
      </c>
      <c r="AN542" s="20" t="s">
        <v>7747</v>
      </c>
      <c r="AO542" s="20" t="s">
        <v>5394</v>
      </c>
      <c r="AP542" s="20" t="str">
        <f>_xlfn.CONCAT("http://www.fangraphs.com/statss.aspx?playerid=",AJ542)</f>
        <v>http://www.fangraphs.com/statss.aspx?playerid=31989</v>
      </c>
    </row>
    <row r="543" spans="2:42" x14ac:dyDescent="0.25">
      <c r="B543" t="s">
        <v>2561</v>
      </c>
      <c r="D543" t="s">
        <v>7657</v>
      </c>
      <c r="E543" s="13" t="s">
        <v>1078</v>
      </c>
      <c r="F543" s="16">
        <v>36221</v>
      </c>
      <c r="G543" s="7">
        <f t="shared" si="47"/>
        <v>27</v>
      </c>
      <c r="H543">
        <v>3</v>
      </c>
      <c r="I543">
        <v>0</v>
      </c>
      <c r="J543">
        <v>0</v>
      </c>
      <c r="K543">
        <v>42.7</v>
      </c>
      <c r="L543">
        <v>42.7</v>
      </c>
      <c r="M543">
        <v>42.7</v>
      </c>
      <c r="N543">
        <v>0</v>
      </c>
      <c r="O543">
        <v>0</v>
      </c>
      <c r="P543">
        <v>12</v>
      </c>
      <c r="Q543">
        <v>0</v>
      </c>
      <c r="R543">
        <v>35</v>
      </c>
      <c r="S543">
        <v>18.8</v>
      </c>
      <c r="T543">
        <v>53.8</v>
      </c>
      <c r="U543">
        <v>35.6</v>
      </c>
      <c r="V543">
        <v>0</v>
      </c>
      <c r="W543">
        <v>0</v>
      </c>
      <c r="X543">
        <v>13</v>
      </c>
      <c r="Y543">
        <v>-1</v>
      </c>
      <c r="Z543" t="s">
        <v>903</v>
      </c>
      <c r="AA543" s="2" t="s">
        <v>1033</v>
      </c>
      <c r="AB543">
        <v>0</v>
      </c>
      <c r="AC543">
        <v>0</v>
      </c>
      <c r="AD543" t="s">
        <v>881</v>
      </c>
      <c r="AE543" t="s">
        <v>44</v>
      </c>
      <c r="AF543">
        <v>10</v>
      </c>
      <c r="AG543">
        <v>1</v>
      </c>
      <c r="AH543" s="17" t="s">
        <v>7659</v>
      </c>
      <c r="AI543" s="17">
        <v>162560</v>
      </c>
      <c r="AJ543" s="13">
        <v>31913</v>
      </c>
      <c r="AK543" s="18" t="str">
        <f t="shared" si="44"/>
        <v>BR:Harris,Hayden*</v>
      </c>
      <c r="AL543" s="18" t="str">
        <f t="shared" si="46"/>
        <v>BP:Harris,Hayden*</v>
      </c>
      <c r="AM543" s="18" t="str">
        <f t="shared" si="45"/>
        <v>FG:Harris,Hayden*</v>
      </c>
      <c r="AN543" s="20" t="s">
        <v>7658</v>
      </c>
      <c r="AO543" s="20" t="s">
        <v>7660</v>
      </c>
      <c r="AP543" s="20" t="str">
        <f>_xlfn.CONCAT("http://www.fangraphs.com/statss.aspx?playerid=",AJ543)</f>
        <v>http://www.fangraphs.com/statss.aspx?playerid=31913</v>
      </c>
    </row>
    <row r="544" spans="2:42" x14ac:dyDescent="0.25">
      <c r="D544" t="s">
        <v>7974</v>
      </c>
      <c r="E544" s="13" t="s">
        <v>1168</v>
      </c>
      <c r="F544" s="16">
        <v>33931</v>
      </c>
      <c r="G544" s="7">
        <f t="shared" si="47"/>
        <v>33</v>
      </c>
      <c r="H544">
        <v>43</v>
      </c>
      <c r="I544">
        <v>23</v>
      </c>
      <c r="J544">
        <v>3</v>
      </c>
      <c r="K544">
        <v>9.3000000000000007</v>
      </c>
      <c r="L544">
        <v>12.3</v>
      </c>
      <c r="M544">
        <v>16.3</v>
      </c>
      <c r="N544">
        <v>1</v>
      </c>
      <c r="O544">
        <v>0</v>
      </c>
      <c r="P544">
        <v>0</v>
      </c>
      <c r="Q544">
        <v>19</v>
      </c>
      <c r="R544">
        <v>9</v>
      </c>
      <c r="S544">
        <v>16.100000000000001</v>
      </c>
      <c r="T544">
        <v>25.1</v>
      </c>
      <c r="U544">
        <v>43.8</v>
      </c>
      <c r="V544">
        <v>7.3</v>
      </c>
      <c r="W544">
        <v>8</v>
      </c>
      <c r="X544">
        <v>0</v>
      </c>
      <c r="Y544">
        <v>-3</v>
      </c>
      <c r="Z544" t="s">
        <v>886</v>
      </c>
      <c r="AA544" s="2" t="s">
        <v>880</v>
      </c>
      <c r="AB544">
        <v>9</v>
      </c>
      <c r="AC544">
        <v>0</v>
      </c>
      <c r="AD544" t="s">
        <v>881</v>
      </c>
      <c r="AE544" t="s">
        <v>44</v>
      </c>
      <c r="AF544">
        <v>10</v>
      </c>
      <c r="AG544">
        <v>1</v>
      </c>
      <c r="AH544" s="17" t="s">
        <v>7976</v>
      </c>
      <c r="AI544" s="17">
        <v>109203</v>
      </c>
      <c r="AJ544" s="13">
        <v>19646</v>
      </c>
      <c r="AK544" s="18" t="str">
        <f t="shared" si="44"/>
        <v>BR:Hart,Kyle*</v>
      </c>
      <c r="AL544" s="18" t="str">
        <f t="shared" si="46"/>
        <v>BP:Hart,Kyle*</v>
      </c>
      <c r="AM544" s="18" t="str">
        <f t="shared" si="45"/>
        <v>FG:Hart,Kyle*</v>
      </c>
      <c r="AN544" s="20" t="s">
        <v>7975</v>
      </c>
      <c r="AO544" s="20" t="s">
        <v>7977</v>
      </c>
      <c r="AP544" s="20" t="str">
        <f>_xlfn.CONCAT("http://www.fangraphs.com/statss.aspx?playerid=",AJ544)</f>
        <v>http://www.fangraphs.com/statss.aspx?playerid=19646</v>
      </c>
    </row>
    <row r="545" spans="2:42" x14ac:dyDescent="0.25">
      <c r="B545" t="s">
        <v>2561</v>
      </c>
      <c r="D545" t="s">
        <v>2180</v>
      </c>
      <c r="E545" s="13" t="s">
        <v>1106</v>
      </c>
      <c r="F545" s="16">
        <v>34312</v>
      </c>
      <c r="G545" s="7">
        <f t="shared" si="47"/>
        <v>32</v>
      </c>
      <c r="H545">
        <v>3</v>
      </c>
      <c r="I545">
        <v>2</v>
      </c>
      <c r="J545">
        <v>48</v>
      </c>
      <c r="K545">
        <v>16.7</v>
      </c>
      <c r="L545">
        <v>64.7</v>
      </c>
      <c r="M545">
        <v>66.8</v>
      </c>
      <c r="N545">
        <v>16.7</v>
      </c>
      <c r="O545" t="s">
        <v>91</v>
      </c>
      <c r="P545">
        <v>0</v>
      </c>
      <c r="Q545">
        <v>12</v>
      </c>
      <c r="R545">
        <v>10</v>
      </c>
      <c r="S545">
        <v>49.3</v>
      </c>
      <c r="T545">
        <v>59.3</v>
      </c>
      <c r="U545">
        <v>80.5</v>
      </c>
      <c r="V545">
        <v>0</v>
      </c>
      <c r="W545">
        <v>0</v>
      </c>
      <c r="X545">
        <v>0</v>
      </c>
      <c r="Y545">
        <v>9</v>
      </c>
      <c r="Z545" t="s">
        <v>903</v>
      </c>
      <c r="AA545" s="2" t="s">
        <v>1032</v>
      </c>
      <c r="AB545">
        <v>0</v>
      </c>
      <c r="AC545">
        <v>0</v>
      </c>
      <c r="AD545" t="s">
        <v>885</v>
      </c>
      <c r="AE545" t="s">
        <v>44</v>
      </c>
      <c r="AF545">
        <v>10</v>
      </c>
      <c r="AG545">
        <v>1</v>
      </c>
      <c r="AH545" s="17" t="s">
        <v>6158</v>
      </c>
      <c r="AI545" s="17">
        <v>107925</v>
      </c>
      <c r="AJ545" s="13">
        <v>19558</v>
      </c>
      <c r="AK545" s="18" t="str">
        <f t="shared" si="44"/>
        <v>BR:Hartlieb,Geoff</v>
      </c>
      <c r="AL545" s="18" t="str">
        <f t="shared" si="46"/>
        <v>BP:Hartlieb,Geoff</v>
      </c>
      <c r="AM545" s="18" t="str">
        <f t="shared" si="45"/>
        <v>FG:Hartlieb,Geoff</v>
      </c>
      <c r="AN545" s="20" t="s">
        <v>6159</v>
      </c>
      <c r="AO545" s="20" t="s">
        <v>6160</v>
      </c>
      <c r="AP545" s="20" t="s">
        <v>7179</v>
      </c>
    </row>
    <row r="546" spans="2:42" x14ac:dyDescent="0.25">
      <c r="B546" t="s">
        <v>2561</v>
      </c>
      <c r="D546" t="s">
        <v>2181</v>
      </c>
      <c r="E546" s="13" t="s">
        <v>1101</v>
      </c>
      <c r="F546" s="16">
        <v>34677</v>
      </c>
      <c r="G546" s="7">
        <f t="shared" si="47"/>
        <v>31</v>
      </c>
      <c r="H546">
        <v>11</v>
      </c>
      <c r="I546">
        <v>33</v>
      </c>
      <c r="J546">
        <v>0</v>
      </c>
      <c r="K546">
        <v>0</v>
      </c>
      <c r="L546">
        <v>0</v>
      </c>
      <c r="M546">
        <v>0</v>
      </c>
      <c r="N546">
        <v>0</v>
      </c>
      <c r="O546" t="s">
        <v>103</v>
      </c>
      <c r="P546">
        <v>0</v>
      </c>
      <c r="Q546">
        <v>37</v>
      </c>
      <c r="R546">
        <v>0</v>
      </c>
      <c r="S546">
        <v>19.600000000000001</v>
      </c>
      <c r="T546">
        <v>19.600000000000001</v>
      </c>
      <c r="U546">
        <v>19.600000000000001</v>
      </c>
      <c r="V546">
        <v>0</v>
      </c>
      <c r="W546">
        <v>0</v>
      </c>
      <c r="X546">
        <v>0</v>
      </c>
      <c r="Y546">
        <v>-1</v>
      </c>
      <c r="Z546" t="s">
        <v>903</v>
      </c>
      <c r="AA546" s="2" t="s">
        <v>1033</v>
      </c>
      <c r="AB546">
        <v>0</v>
      </c>
      <c r="AC546">
        <v>0</v>
      </c>
      <c r="AD546" t="s">
        <v>885</v>
      </c>
      <c r="AE546" t="s">
        <v>44</v>
      </c>
      <c r="AF546">
        <v>10</v>
      </c>
      <c r="AG546">
        <v>5</v>
      </c>
      <c r="AH546" s="17" t="s">
        <v>6161</v>
      </c>
      <c r="AI546" s="17">
        <v>101993</v>
      </c>
      <c r="AJ546" s="13">
        <v>15507</v>
      </c>
      <c r="AK546" s="18" t="str">
        <f t="shared" si="44"/>
        <v>BR:Harvey,Hunter</v>
      </c>
      <c r="AL546" s="18" t="str">
        <f t="shared" si="46"/>
        <v>BP:Harvey,Hunter</v>
      </c>
      <c r="AM546" s="18" t="str">
        <f t="shared" si="45"/>
        <v>FG:Harvey,Hunter</v>
      </c>
      <c r="AN546" s="20" t="s">
        <v>6162</v>
      </c>
      <c r="AO546" s="20" t="s">
        <v>6163</v>
      </c>
      <c r="AP546" s="20" t="s">
        <v>7235</v>
      </c>
    </row>
    <row r="547" spans="2:42" x14ac:dyDescent="0.25">
      <c r="D547" t="s">
        <v>2182</v>
      </c>
      <c r="E547" s="13" t="s">
        <v>1060</v>
      </c>
      <c r="F547" s="16">
        <v>34606</v>
      </c>
      <c r="G547" s="7">
        <f t="shared" si="47"/>
        <v>31</v>
      </c>
      <c r="H547">
        <v>34</v>
      </c>
      <c r="I547">
        <v>5</v>
      </c>
      <c r="J547">
        <v>12</v>
      </c>
      <c r="K547">
        <v>27.6</v>
      </c>
      <c r="L547">
        <v>39.6</v>
      </c>
      <c r="M547">
        <v>46.9</v>
      </c>
      <c r="N547">
        <v>3.2</v>
      </c>
      <c r="O547">
        <v>6</v>
      </c>
      <c r="P547">
        <v>12</v>
      </c>
      <c r="Q547">
        <v>11</v>
      </c>
      <c r="R547">
        <v>14</v>
      </c>
      <c r="S547">
        <v>12.4</v>
      </c>
      <c r="T547">
        <v>26.4</v>
      </c>
      <c r="U547">
        <v>25.9</v>
      </c>
      <c r="V547">
        <v>4.5</v>
      </c>
      <c r="W547">
        <v>7</v>
      </c>
      <c r="X547">
        <v>14</v>
      </c>
      <c r="Y547">
        <v>3</v>
      </c>
      <c r="Z547" t="s">
        <v>1004</v>
      </c>
      <c r="AA547" s="2" t="s">
        <v>880</v>
      </c>
      <c r="AB547">
        <v>0</v>
      </c>
      <c r="AC547">
        <v>0</v>
      </c>
      <c r="AD547" t="s">
        <v>885</v>
      </c>
      <c r="AE547" t="s">
        <v>44</v>
      </c>
      <c r="AF547">
        <v>10</v>
      </c>
      <c r="AG547">
        <v>1</v>
      </c>
      <c r="AH547" s="17" t="s">
        <v>6822</v>
      </c>
      <c r="AI547" s="17">
        <v>109150</v>
      </c>
      <c r="AJ547" s="13">
        <v>19264</v>
      </c>
      <c r="AK547" s="18" t="str">
        <f t="shared" si="44"/>
        <v>BR:Hatch,Thomas</v>
      </c>
      <c r="AL547" s="18" t="str">
        <f t="shared" si="46"/>
        <v>BP:Hatch,Thomas</v>
      </c>
      <c r="AM547" s="18" t="str">
        <f t="shared" si="45"/>
        <v>FG:Hatch,Thomas</v>
      </c>
      <c r="AN547" s="20" t="s">
        <v>6823</v>
      </c>
      <c r="AO547" s="20" t="s">
        <v>6824</v>
      </c>
      <c r="AP547" s="20" t="s">
        <v>6825</v>
      </c>
    </row>
    <row r="548" spans="2:42" x14ac:dyDescent="0.25">
      <c r="D548" t="s">
        <v>2183</v>
      </c>
      <c r="E548" s="13" t="s">
        <v>1159</v>
      </c>
      <c r="F548" s="16">
        <v>35781</v>
      </c>
      <c r="G548" s="7">
        <f t="shared" si="47"/>
        <v>28</v>
      </c>
      <c r="H548">
        <v>23</v>
      </c>
      <c r="I548">
        <v>39</v>
      </c>
      <c r="J548">
        <v>3</v>
      </c>
      <c r="K548">
        <v>18.7</v>
      </c>
      <c r="L548">
        <v>21.7</v>
      </c>
      <c r="M548">
        <v>56.4</v>
      </c>
      <c r="N548">
        <v>9.6</v>
      </c>
      <c r="O548" t="s">
        <v>91</v>
      </c>
      <c r="P548">
        <v>1</v>
      </c>
      <c r="Q548">
        <v>52</v>
      </c>
      <c r="R548">
        <v>8</v>
      </c>
      <c r="S548">
        <v>5</v>
      </c>
      <c r="T548">
        <v>13</v>
      </c>
      <c r="U548">
        <v>11.2</v>
      </c>
      <c r="V548">
        <v>0.6</v>
      </c>
      <c r="W548" t="s">
        <v>103</v>
      </c>
      <c r="X548">
        <v>5</v>
      </c>
      <c r="Y548">
        <v>-1</v>
      </c>
      <c r="Z548" t="s">
        <v>901</v>
      </c>
      <c r="AA548" s="2" t="s">
        <v>904</v>
      </c>
      <c r="AB548">
        <v>0</v>
      </c>
      <c r="AC548">
        <v>20</v>
      </c>
      <c r="AD548" t="s">
        <v>881</v>
      </c>
      <c r="AE548" t="s">
        <v>44</v>
      </c>
      <c r="AF548">
        <v>10</v>
      </c>
      <c r="AG548">
        <v>3</v>
      </c>
      <c r="AH548" s="17" t="s">
        <v>6164</v>
      </c>
      <c r="AI548" s="17">
        <v>144167</v>
      </c>
      <c r="AJ548" s="13">
        <v>27702</v>
      </c>
      <c r="AK548" s="18" t="str">
        <f t="shared" si="44"/>
        <v>BR:Headrick,Brent*</v>
      </c>
      <c r="AL548" s="18" t="str">
        <f t="shared" si="46"/>
        <v>BP:Headrick,Brent*</v>
      </c>
      <c r="AM548" s="18" t="str">
        <f t="shared" si="45"/>
        <v>FG:Headrick,Brent*</v>
      </c>
      <c r="AN548" s="20" t="s">
        <v>6165</v>
      </c>
      <c r="AO548" s="20" t="s">
        <v>6166</v>
      </c>
      <c r="AP548" s="20" t="s">
        <v>7423</v>
      </c>
    </row>
    <row r="549" spans="2:42" x14ac:dyDescent="0.25">
      <c r="B549" t="s">
        <v>2561</v>
      </c>
      <c r="D549" t="s">
        <v>2187</v>
      </c>
      <c r="E549" s="13" t="s">
        <v>1099</v>
      </c>
      <c r="F549" s="16">
        <v>32549</v>
      </c>
      <c r="G549" s="7">
        <f t="shared" si="47"/>
        <v>37</v>
      </c>
      <c r="H549">
        <v>14</v>
      </c>
      <c r="I549">
        <v>14</v>
      </c>
      <c r="J549">
        <v>0</v>
      </c>
      <c r="K549">
        <v>22.4</v>
      </c>
      <c r="L549">
        <v>22.4</v>
      </c>
      <c r="M549">
        <v>32</v>
      </c>
      <c r="N549">
        <v>3.2</v>
      </c>
      <c r="O549">
        <v>6</v>
      </c>
      <c r="P549">
        <v>13</v>
      </c>
      <c r="Q549">
        <v>24</v>
      </c>
      <c r="R549">
        <v>29</v>
      </c>
      <c r="S549">
        <v>3.7</v>
      </c>
      <c r="T549">
        <v>32.700000000000003</v>
      </c>
      <c r="U549">
        <v>7.9</v>
      </c>
      <c r="V549">
        <v>1.4</v>
      </c>
      <c r="W549">
        <v>3</v>
      </c>
      <c r="X549">
        <v>9</v>
      </c>
      <c r="Y549">
        <v>7</v>
      </c>
      <c r="Z549" t="s">
        <v>903</v>
      </c>
      <c r="AA549" s="2" t="s">
        <v>1032</v>
      </c>
      <c r="AB549">
        <v>0</v>
      </c>
      <c r="AC549">
        <v>0</v>
      </c>
      <c r="AD549" t="s">
        <v>885</v>
      </c>
      <c r="AE549" t="s">
        <v>44</v>
      </c>
      <c r="AF549">
        <v>10</v>
      </c>
      <c r="AG549">
        <v>6</v>
      </c>
      <c r="AH549" s="17" t="s">
        <v>6826</v>
      </c>
      <c r="AI549" s="17">
        <v>56426</v>
      </c>
      <c r="AJ549" s="13">
        <v>3548</v>
      </c>
      <c r="AK549" s="18" t="str">
        <f t="shared" si="44"/>
        <v>BR:Hendriks,Liam</v>
      </c>
      <c r="AL549" s="18" t="str">
        <f t="shared" si="46"/>
        <v>BP:Hendriks,Liam</v>
      </c>
      <c r="AM549" s="18" t="str">
        <f t="shared" si="45"/>
        <v>FG:Hendriks,Liam</v>
      </c>
      <c r="AN549" s="20" t="s">
        <v>6827</v>
      </c>
      <c r="AO549" s="20" t="s">
        <v>6828</v>
      </c>
      <c r="AP549" s="20" t="s">
        <v>6829</v>
      </c>
    </row>
    <row r="550" spans="2:42" x14ac:dyDescent="0.25">
      <c r="B550" t="s">
        <v>2561</v>
      </c>
      <c r="D550" t="s">
        <v>2188</v>
      </c>
      <c r="E550" s="13" t="s">
        <v>1058</v>
      </c>
      <c r="F550" s="16">
        <v>37431</v>
      </c>
      <c r="G550" s="7">
        <f t="shared" si="47"/>
        <v>24</v>
      </c>
      <c r="H550">
        <v>19</v>
      </c>
      <c r="I550">
        <v>42</v>
      </c>
      <c r="J550">
        <v>0</v>
      </c>
      <c r="K550">
        <v>12.9</v>
      </c>
      <c r="L550">
        <v>12.9</v>
      </c>
      <c r="M550">
        <v>48</v>
      </c>
      <c r="N550">
        <v>11.1</v>
      </c>
      <c r="O550" t="s">
        <v>91</v>
      </c>
      <c r="P550">
        <v>0</v>
      </c>
      <c r="Q550">
        <v>19</v>
      </c>
      <c r="R550">
        <v>8</v>
      </c>
      <c r="S550">
        <v>17</v>
      </c>
      <c r="T550">
        <v>25</v>
      </c>
      <c r="U550">
        <v>21.5</v>
      </c>
      <c r="V550">
        <v>0</v>
      </c>
      <c r="W550">
        <v>0</v>
      </c>
      <c r="X550">
        <v>0</v>
      </c>
      <c r="Y550">
        <v>0</v>
      </c>
      <c r="Z550" t="s">
        <v>895</v>
      </c>
      <c r="AA550" s="2" t="s">
        <v>923</v>
      </c>
      <c r="AB550">
        <v>0</v>
      </c>
      <c r="AC550">
        <v>20</v>
      </c>
      <c r="AD550" t="s">
        <v>885</v>
      </c>
      <c r="AE550" t="s">
        <v>44</v>
      </c>
      <c r="AF550">
        <v>10</v>
      </c>
      <c r="AG550">
        <v>5</v>
      </c>
      <c r="AH550" s="17" t="s">
        <v>6167</v>
      </c>
      <c r="AI550" s="17">
        <v>142066</v>
      </c>
      <c r="AJ550" s="13">
        <v>26944</v>
      </c>
      <c r="AK550" s="18" t="str">
        <f t="shared" si="44"/>
        <v>BR:Henriquez,Edgardo</v>
      </c>
      <c r="AL550" s="18" t="str">
        <f t="shared" si="46"/>
        <v>BP:Henriquez,Edgardo</v>
      </c>
      <c r="AM550" s="18" t="str">
        <f t="shared" si="45"/>
        <v>FG:Henriquez,Edgardo</v>
      </c>
      <c r="AN550" s="20" t="s">
        <v>6168</v>
      </c>
      <c r="AO550" s="20" t="s">
        <v>6169</v>
      </c>
      <c r="AP550" s="20" t="s">
        <v>7591</v>
      </c>
    </row>
    <row r="551" spans="2:42" x14ac:dyDescent="0.25">
      <c r="D551" t="s">
        <v>2190</v>
      </c>
      <c r="E551" s="13" t="s">
        <v>1067</v>
      </c>
      <c r="F551" s="16">
        <v>36356</v>
      </c>
      <c r="G551" s="7">
        <f t="shared" si="47"/>
        <v>26</v>
      </c>
      <c r="H551">
        <v>53</v>
      </c>
      <c r="I551">
        <v>31</v>
      </c>
      <c r="J551">
        <v>22</v>
      </c>
      <c r="K551">
        <v>7.3</v>
      </c>
      <c r="L551">
        <v>29.4</v>
      </c>
      <c r="M551">
        <v>21.4</v>
      </c>
      <c r="N551">
        <v>3.4</v>
      </c>
      <c r="O551" t="s">
        <v>56</v>
      </c>
      <c r="P551">
        <v>2</v>
      </c>
      <c r="Q551">
        <v>21</v>
      </c>
      <c r="R551">
        <v>22</v>
      </c>
      <c r="S551">
        <v>8.4</v>
      </c>
      <c r="T551">
        <v>30.4</v>
      </c>
      <c r="U551">
        <v>13.4</v>
      </c>
      <c r="V551">
        <v>1</v>
      </c>
      <c r="W551">
        <v>1</v>
      </c>
      <c r="X551">
        <v>2</v>
      </c>
      <c r="Y551">
        <v>8</v>
      </c>
      <c r="Z551" t="s">
        <v>879</v>
      </c>
      <c r="AA551" s="2" t="s">
        <v>1030</v>
      </c>
      <c r="AB551">
        <v>5</v>
      </c>
      <c r="AC551">
        <v>7</v>
      </c>
      <c r="AD551" t="s">
        <v>885</v>
      </c>
      <c r="AE551" t="s">
        <v>44</v>
      </c>
      <c r="AF551">
        <v>10</v>
      </c>
      <c r="AG551">
        <v>1</v>
      </c>
      <c r="AH551" s="17" t="s">
        <v>8004</v>
      </c>
      <c r="AI551" s="17">
        <v>123271</v>
      </c>
      <c r="AJ551" s="13">
        <v>27570</v>
      </c>
      <c r="AK551" s="18" t="str">
        <f t="shared" si="44"/>
        <v>BR:Henry,Cole</v>
      </c>
      <c r="AL551" s="18" t="str">
        <f t="shared" si="46"/>
        <v>BP:Henry,Cole</v>
      </c>
      <c r="AM551" s="18" t="str">
        <f t="shared" si="45"/>
        <v>FG:Henry,Cole</v>
      </c>
      <c r="AN551" s="20" t="s">
        <v>8003</v>
      </c>
      <c r="AO551" s="20" t="s">
        <v>8059</v>
      </c>
      <c r="AP551" s="20" t="str">
        <f>_xlfn.CONCAT("http://www.fangraphs.com/statss.aspx?playerid=",AJ551)</f>
        <v>http://www.fangraphs.com/statss.aspx?playerid=27570</v>
      </c>
    </row>
    <row r="552" spans="2:42" x14ac:dyDescent="0.25">
      <c r="B552" t="s">
        <v>2561</v>
      </c>
      <c r="D552" t="s">
        <v>2191</v>
      </c>
      <c r="E552" s="13" t="s">
        <v>1073</v>
      </c>
      <c r="F552" s="16">
        <v>35640</v>
      </c>
      <c r="G552" s="7">
        <f t="shared" si="47"/>
        <v>28</v>
      </c>
      <c r="H552">
        <v>7</v>
      </c>
      <c r="I552">
        <v>41</v>
      </c>
      <c r="J552">
        <v>0</v>
      </c>
      <c r="K552">
        <v>23</v>
      </c>
      <c r="L552">
        <v>23</v>
      </c>
      <c r="M552">
        <v>85.4</v>
      </c>
      <c r="N552">
        <v>20.8</v>
      </c>
      <c r="O552" t="s">
        <v>91</v>
      </c>
      <c r="P552">
        <v>5</v>
      </c>
      <c r="Q552">
        <v>39</v>
      </c>
      <c r="R552">
        <v>5</v>
      </c>
      <c r="S552">
        <v>23.5</v>
      </c>
      <c r="T552">
        <v>28.5</v>
      </c>
      <c r="U552">
        <v>85.9</v>
      </c>
      <c r="V552">
        <v>20.8</v>
      </c>
      <c r="W552" t="s">
        <v>91</v>
      </c>
      <c r="X552">
        <v>2</v>
      </c>
      <c r="Y552">
        <v>-2</v>
      </c>
      <c r="Z552" t="s">
        <v>916</v>
      </c>
      <c r="AA552" s="2" t="s">
        <v>1034</v>
      </c>
      <c r="AB552">
        <v>0</v>
      </c>
      <c r="AC552">
        <v>0</v>
      </c>
      <c r="AD552" t="s">
        <v>881</v>
      </c>
      <c r="AE552" t="s">
        <v>44</v>
      </c>
      <c r="AF552">
        <v>10</v>
      </c>
      <c r="AG552">
        <v>6</v>
      </c>
      <c r="AH552" s="17" t="s">
        <v>6173</v>
      </c>
      <c r="AI552" s="17">
        <v>123283</v>
      </c>
      <c r="AJ552" s="13">
        <v>26285</v>
      </c>
      <c r="AK552" s="18" t="str">
        <f t="shared" si="44"/>
        <v>BR:Henry,Tommy*</v>
      </c>
      <c r="AL552" s="18" t="str">
        <f t="shared" si="46"/>
        <v>BP:Henry,Tommy*</v>
      </c>
      <c r="AM552" s="18" t="str">
        <f t="shared" si="45"/>
        <v>FG:Henry,Tommy*</v>
      </c>
      <c r="AN552" s="20" t="s">
        <v>6174</v>
      </c>
      <c r="AO552" s="20" t="s">
        <v>6175</v>
      </c>
      <c r="AP552" s="20" t="s">
        <v>7392</v>
      </c>
    </row>
    <row r="553" spans="2:42" x14ac:dyDescent="0.25">
      <c r="B553" t="s">
        <v>2561</v>
      </c>
      <c r="D553" t="s">
        <v>2193</v>
      </c>
      <c r="E553" s="13" t="s">
        <v>1048</v>
      </c>
      <c r="F553" s="16">
        <v>33331</v>
      </c>
      <c r="G553" s="7">
        <f t="shared" si="47"/>
        <v>35</v>
      </c>
      <c r="H553">
        <v>13</v>
      </c>
      <c r="I553">
        <v>0</v>
      </c>
      <c r="J553">
        <v>7</v>
      </c>
      <c r="K553">
        <v>29.1</v>
      </c>
      <c r="L553">
        <v>36.200000000000003</v>
      </c>
      <c r="M553">
        <v>47.6</v>
      </c>
      <c r="N553">
        <v>0</v>
      </c>
      <c r="O553">
        <v>0</v>
      </c>
      <c r="P553">
        <v>5</v>
      </c>
      <c r="Q553">
        <v>0</v>
      </c>
      <c r="R553">
        <v>14</v>
      </c>
      <c r="S553">
        <v>5.9</v>
      </c>
      <c r="T553">
        <v>20</v>
      </c>
      <c r="U553">
        <v>10.7</v>
      </c>
      <c r="V553">
        <v>0</v>
      </c>
      <c r="W553" t="s">
        <v>103</v>
      </c>
      <c r="X553">
        <v>5</v>
      </c>
      <c r="Y553">
        <v>-1</v>
      </c>
      <c r="Z553" t="s">
        <v>901</v>
      </c>
      <c r="AA553" s="2" t="s">
        <v>1032</v>
      </c>
      <c r="AB553">
        <v>0</v>
      </c>
      <c r="AC553">
        <v>20</v>
      </c>
      <c r="AD553" t="s">
        <v>881</v>
      </c>
      <c r="AE553" t="s">
        <v>44</v>
      </c>
      <c r="AF553">
        <v>10</v>
      </c>
      <c r="AG553">
        <v>1</v>
      </c>
      <c r="AH553" s="17" t="s">
        <v>6179</v>
      </c>
      <c r="AI553" s="17">
        <v>103395</v>
      </c>
      <c r="AJ553" s="13">
        <v>15369</v>
      </c>
      <c r="AK553" s="18" t="str">
        <f t="shared" si="44"/>
        <v>BR:Herget,Kevin</v>
      </c>
      <c r="AL553" s="18" t="str">
        <f t="shared" si="46"/>
        <v>BP:Herget,Kevin</v>
      </c>
      <c r="AM553" s="18" t="str">
        <f t="shared" si="45"/>
        <v>FG:Herget,Kevin</v>
      </c>
      <c r="AN553" s="20" t="s">
        <v>6180</v>
      </c>
      <c r="AO553" s="20" t="s">
        <v>6181</v>
      </c>
      <c r="AP553" s="20" t="s">
        <v>7082</v>
      </c>
    </row>
    <row r="554" spans="2:42" x14ac:dyDescent="0.25">
      <c r="D554" t="s">
        <v>2194</v>
      </c>
      <c r="E554" s="13" t="s">
        <v>1127</v>
      </c>
      <c r="F554" s="16">
        <v>35500</v>
      </c>
      <c r="G554" s="7">
        <f t="shared" si="47"/>
        <v>29</v>
      </c>
      <c r="H554">
        <v>43</v>
      </c>
      <c r="I554">
        <v>14</v>
      </c>
      <c r="J554">
        <v>25</v>
      </c>
      <c r="K554">
        <v>29.2</v>
      </c>
      <c r="L554">
        <v>54.2</v>
      </c>
      <c r="M554">
        <v>39</v>
      </c>
      <c r="N554">
        <v>1</v>
      </c>
      <c r="O554">
        <v>0</v>
      </c>
      <c r="P554">
        <v>0</v>
      </c>
      <c r="Q554">
        <v>23</v>
      </c>
      <c r="R554">
        <v>5</v>
      </c>
      <c r="S554">
        <v>19.600000000000001</v>
      </c>
      <c r="T554">
        <v>24.6</v>
      </c>
      <c r="U554">
        <v>24.3</v>
      </c>
      <c r="V554">
        <v>1</v>
      </c>
      <c r="W554">
        <v>0</v>
      </c>
      <c r="X554">
        <v>0</v>
      </c>
      <c r="Y554">
        <v>9</v>
      </c>
      <c r="Z554" t="s">
        <v>903</v>
      </c>
      <c r="AA554" s="2" t="s">
        <v>899</v>
      </c>
      <c r="AB554">
        <v>0</v>
      </c>
      <c r="AC554">
        <v>20</v>
      </c>
      <c r="AD554" t="s">
        <v>885</v>
      </c>
      <c r="AE554" t="s">
        <v>44</v>
      </c>
      <c r="AF554">
        <v>10</v>
      </c>
      <c r="AG554">
        <v>1</v>
      </c>
      <c r="AH554" s="17" t="s">
        <v>6182</v>
      </c>
      <c r="AI554" s="17">
        <v>110000</v>
      </c>
      <c r="AJ554" s="13">
        <v>22713</v>
      </c>
      <c r="AK554" s="18" t="str">
        <f t="shared" si="44"/>
        <v>BR:Hernandez,Carlos</v>
      </c>
      <c r="AL554" s="18" t="str">
        <f t="shared" si="46"/>
        <v>BP:Hernandez,Carlos</v>
      </c>
      <c r="AM554" s="18" t="str">
        <f t="shared" si="45"/>
        <v>FG:Hernandez,Carlos</v>
      </c>
      <c r="AN554" s="20" t="s">
        <v>6183</v>
      </c>
      <c r="AO554" s="20" t="s">
        <v>6184</v>
      </c>
      <c r="AP554" s="20" t="s">
        <v>7368</v>
      </c>
    </row>
    <row r="555" spans="2:42" x14ac:dyDescent="0.25">
      <c r="D555" t="s">
        <v>2195</v>
      </c>
      <c r="E555" s="13" t="s">
        <v>1078</v>
      </c>
      <c r="F555" s="16">
        <v>35323</v>
      </c>
      <c r="G555" s="7">
        <f t="shared" si="47"/>
        <v>29</v>
      </c>
      <c r="H555">
        <v>37</v>
      </c>
      <c r="I555">
        <v>28</v>
      </c>
      <c r="J555">
        <v>38</v>
      </c>
      <c r="K555">
        <v>0</v>
      </c>
      <c r="L555">
        <v>38</v>
      </c>
      <c r="M555">
        <v>0</v>
      </c>
      <c r="N555">
        <v>0</v>
      </c>
      <c r="O555" t="s">
        <v>103</v>
      </c>
      <c r="P555">
        <v>12</v>
      </c>
      <c r="Q555">
        <v>14</v>
      </c>
      <c r="R555">
        <v>24</v>
      </c>
      <c r="S555">
        <v>12.1</v>
      </c>
      <c r="T555">
        <v>36.1</v>
      </c>
      <c r="U555">
        <v>19.5</v>
      </c>
      <c r="V555">
        <v>1.2</v>
      </c>
      <c r="W555">
        <v>1</v>
      </c>
      <c r="X555">
        <v>12</v>
      </c>
      <c r="Y555">
        <v>0</v>
      </c>
      <c r="Z555" t="s">
        <v>903</v>
      </c>
      <c r="AA555" s="2" t="s">
        <v>887</v>
      </c>
      <c r="AB555">
        <v>0</v>
      </c>
      <c r="AC555">
        <v>11</v>
      </c>
      <c r="AD555" t="s">
        <v>885</v>
      </c>
      <c r="AE555" t="s">
        <v>44</v>
      </c>
      <c r="AF555">
        <v>10</v>
      </c>
      <c r="AG555">
        <v>4</v>
      </c>
      <c r="AH555" s="17" t="s">
        <v>6185</v>
      </c>
      <c r="AI555" s="17">
        <v>123381</v>
      </c>
      <c r="AJ555" s="13">
        <v>20271</v>
      </c>
      <c r="AK555" s="18" t="str">
        <f t="shared" si="44"/>
        <v>BR:Hernandez,Daysbel</v>
      </c>
      <c r="AL555" s="18" t="str">
        <f t="shared" si="46"/>
        <v>BP:Hernandez,Daysbel</v>
      </c>
      <c r="AM555" s="18" t="str">
        <f t="shared" si="45"/>
        <v>FG:Hernandez,Daysbel</v>
      </c>
      <c r="AN555" s="20" t="s">
        <v>6186</v>
      </c>
      <c r="AO555" s="20" t="s">
        <v>6187</v>
      </c>
      <c r="AP555" s="20" t="s">
        <v>7344</v>
      </c>
    </row>
    <row r="556" spans="2:42" x14ac:dyDescent="0.25">
      <c r="B556" t="s">
        <v>2561</v>
      </c>
      <c r="D556" t="s">
        <v>2196</v>
      </c>
      <c r="E556" s="13" t="s">
        <v>1121</v>
      </c>
      <c r="F556" s="16">
        <v>34698</v>
      </c>
      <c r="G556" s="7">
        <f t="shared" si="47"/>
        <v>31</v>
      </c>
      <c r="H556">
        <v>11</v>
      </c>
      <c r="I556">
        <v>40</v>
      </c>
      <c r="J556">
        <v>2</v>
      </c>
      <c r="K556">
        <v>27.5</v>
      </c>
      <c r="L556">
        <v>29.5</v>
      </c>
      <c r="M556">
        <v>87.9</v>
      </c>
      <c r="N556">
        <v>16.399999999999999</v>
      </c>
      <c r="O556" t="s">
        <v>91</v>
      </c>
      <c r="P556">
        <v>0</v>
      </c>
      <c r="Q556">
        <v>11</v>
      </c>
      <c r="R556">
        <v>37</v>
      </c>
      <c r="S556">
        <v>14.4</v>
      </c>
      <c r="T556">
        <v>51.4</v>
      </c>
      <c r="U556">
        <v>32.4</v>
      </c>
      <c r="V556">
        <v>1.8</v>
      </c>
      <c r="W556" t="s">
        <v>41</v>
      </c>
      <c r="X556">
        <v>0</v>
      </c>
      <c r="Y556">
        <v>-1</v>
      </c>
      <c r="Z556" t="s">
        <v>903</v>
      </c>
      <c r="AA556" s="2" t="s">
        <v>1032</v>
      </c>
      <c r="AB556">
        <v>0</v>
      </c>
      <c r="AC556">
        <v>0</v>
      </c>
      <c r="AD556" t="s">
        <v>885</v>
      </c>
      <c r="AE556" t="s">
        <v>44</v>
      </c>
      <c r="AF556">
        <v>10</v>
      </c>
      <c r="AG556">
        <v>1</v>
      </c>
      <c r="AH556" s="17" t="s">
        <v>6188</v>
      </c>
      <c r="AI556" s="17">
        <v>107951</v>
      </c>
      <c r="AJ556" s="13">
        <v>19281</v>
      </c>
      <c r="AK556" s="18" t="str">
        <f t="shared" si="44"/>
        <v>BR:Hernandez,Nick</v>
      </c>
      <c r="AL556" s="18" t="str">
        <f t="shared" si="46"/>
        <v>BP:Hernandez,Nick</v>
      </c>
      <c r="AM556" s="18" t="str">
        <f t="shared" si="45"/>
        <v>FG:Hernandez,Nick</v>
      </c>
      <c r="AN556" s="20" t="s">
        <v>6189</v>
      </c>
      <c r="AO556" s="20" t="s">
        <v>6190</v>
      </c>
      <c r="AP556" s="20" t="s">
        <v>7240</v>
      </c>
    </row>
    <row r="557" spans="2:42" x14ac:dyDescent="0.25">
      <c r="D557" t="s">
        <v>2197</v>
      </c>
      <c r="E557" s="13" t="s">
        <v>1127</v>
      </c>
      <c r="F557" s="16">
        <v>35346</v>
      </c>
      <c r="G557" s="7">
        <f t="shared" si="47"/>
        <v>29</v>
      </c>
      <c r="H557">
        <v>43</v>
      </c>
      <c r="I557">
        <v>22</v>
      </c>
      <c r="J557">
        <v>36</v>
      </c>
      <c r="K557">
        <v>5.3</v>
      </c>
      <c r="L557">
        <v>41.3</v>
      </c>
      <c r="M557">
        <v>11.3</v>
      </c>
      <c r="N557">
        <v>1.6</v>
      </c>
      <c r="O557">
        <v>2</v>
      </c>
      <c r="P557">
        <v>3</v>
      </c>
      <c r="Q557">
        <v>31</v>
      </c>
      <c r="R557">
        <v>15</v>
      </c>
      <c r="S557">
        <v>19.100000000000001</v>
      </c>
      <c r="T557">
        <v>34.200000000000003</v>
      </c>
      <c r="U557">
        <v>32.299999999999997</v>
      </c>
      <c r="V557">
        <v>1.8</v>
      </c>
      <c r="W557">
        <v>3</v>
      </c>
      <c r="X557">
        <v>4</v>
      </c>
      <c r="Y557">
        <v>7</v>
      </c>
      <c r="Z557" t="s">
        <v>903</v>
      </c>
      <c r="AA557" s="2" t="s">
        <v>880</v>
      </c>
      <c r="AB557">
        <v>0</v>
      </c>
      <c r="AC557">
        <v>9</v>
      </c>
      <c r="AD557" t="s">
        <v>881</v>
      </c>
      <c r="AE557" t="s">
        <v>44</v>
      </c>
      <c r="AF557">
        <v>10</v>
      </c>
      <c r="AG557">
        <v>1</v>
      </c>
      <c r="AH557" s="17" t="s">
        <v>4966</v>
      </c>
      <c r="AI557" s="17">
        <v>123585</v>
      </c>
      <c r="AJ557" s="13">
        <v>25139</v>
      </c>
      <c r="AK557" s="18" t="str">
        <f t="shared" si="44"/>
        <v>BR:Herrin,Tim*</v>
      </c>
      <c r="AL557" s="18" t="str">
        <f t="shared" si="46"/>
        <v>BP:Herrin,Tim*</v>
      </c>
      <c r="AM557" s="18" t="str">
        <f t="shared" si="45"/>
        <v>FG:Herrin,Tim*</v>
      </c>
      <c r="AN557" s="20" t="s">
        <v>4967</v>
      </c>
      <c r="AO557" s="20" t="s">
        <v>4968</v>
      </c>
      <c r="AP557" s="20" t="s">
        <v>7349</v>
      </c>
    </row>
    <row r="558" spans="2:42" x14ac:dyDescent="0.25">
      <c r="B558" t="s">
        <v>2561</v>
      </c>
      <c r="D558" t="s">
        <v>2198</v>
      </c>
      <c r="E558" s="13" t="s">
        <v>1106</v>
      </c>
      <c r="F558" s="16">
        <v>35249</v>
      </c>
      <c r="G558" s="7">
        <f t="shared" si="47"/>
        <v>29</v>
      </c>
      <c r="H558">
        <v>5</v>
      </c>
      <c r="I558">
        <v>15</v>
      </c>
      <c r="J558">
        <v>10</v>
      </c>
      <c r="K558">
        <v>31.7</v>
      </c>
      <c r="L558">
        <v>41.7</v>
      </c>
      <c r="M558">
        <v>126.2</v>
      </c>
      <c r="N558">
        <v>31.5</v>
      </c>
      <c r="O558" t="s">
        <v>91</v>
      </c>
      <c r="P558">
        <v>0</v>
      </c>
      <c r="Q558">
        <v>40</v>
      </c>
      <c r="R558">
        <v>14</v>
      </c>
      <c r="S558">
        <v>14.3</v>
      </c>
      <c r="T558">
        <v>28.3</v>
      </c>
      <c r="U558">
        <v>57.2</v>
      </c>
      <c r="V558">
        <v>14.3</v>
      </c>
      <c r="W558" t="s">
        <v>91</v>
      </c>
      <c r="X558">
        <v>0</v>
      </c>
      <c r="Y558">
        <v>-1</v>
      </c>
      <c r="Z558" t="s">
        <v>901</v>
      </c>
      <c r="AA558" s="2" t="s">
        <v>922</v>
      </c>
      <c r="AB558">
        <v>0</v>
      </c>
      <c r="AC558">
        <v>20</v>
      </c>
      <c r="AD558" t="s">
        <v>885</v>
      </c>
      <c r="AE558" t="s">
        <v>44</v>
      </c>
      <c r="AF558">
        <v>10</v>
      </c>
      <c r="AG558">
        <v>1</v>
      </c>
      <c r="AH558" s="17" t="s">
        <v>7714</v>
      </c>
      <c r="AI558" s="17">
        <v>123612</v>
      </c>
      <c r="AJ558" s="13">
        <v>23293</v>
      </c>
      <c r="AK558" s="18" t="str">
        <f t="shared" si="44"/>
        <v>BR:Heuer,Codi</v>
      </c>
      <c r="AL558" s="18" t="str">
        <f t="shared" si="46"/>
        <v>BP:Heuer,Codi</v>
      </c>
      <c r="AM558" s="18" t="str">
        <f t="shared" si="45"/>
        <v>FG:Heuer,Codi</v>
      </c>
      <c r="AN558" s="20" t="s">
        <v>7713</v>
      </c>
      <c r="AO558" s="20" t="s">
        <v>7715</v>
      </c>
      <c r="AP558" s="20" t="str">
        <f>_xlfn.CONCAT("http://www.fangraphs.com/statss.aspx?playerid=",AJ558)</f>
        <v>http://www.fangraphs.com/statss.aspx?playerid=23293</v>
      </c>
    </row>
    <row r="559" spans="2:42" x14ac:dyDescent="0.25">
      <c r="D559" t="s">
        <v>2200</v>
      </c>
      <c r="E559" s="13" t="s">
        <v>1071</v>
      </c>
      <c r="F559" s="16">
        <v>36516</v>
      </c>
      <c r="G559" s="7">
        <f t="shared" si="47"/>
        <v>26</v>
      </c>
      <c r="H559">
        <v>29</v>
      </c>
      <c r="I559">
        <v>26</v>
      </c>
      <c r="J559">
        <v>16</v>
      </c>
      <c r="K559">
        <v>19.7</v>
      </c>
      <c r="L559">
        <v>35.700000000000003</v>
      </c>
      <c r="M559">
        <v>29.3</v>
      </c>
      <c r="N559">
        <v>0.1</v>
      </c>
      <c r="O559">
        <v>0</v>
      </c>
      <c r="P559">
        <v>5</v>
      </c>
      <c r="Q559">
        <v>34</v>
      </c>
      <c r="R559">
        <v>8</v>
      </c>
      <c r="S559">
        <v>9.6</v>
      </c>
      <c r="T559">
        <v>17.5</v>
      </c>
      <c r="U559">
        <v>20.8</v>
      </c>
      <c r="V559">
        <v>0</v>
      </c>
      <c r="W559">
        <v>0</v>
      </c>
      <c r="X559">
        <v>5</v>
      </c>
      <c r="Y559">
        <v>4</v>
      </c>
      <c r="Z559" t="s">
        <v>903</v>
      </c>
      <c r="AA559" s="2" t="s">
        <v>887</v>
      </c>
      <c r="AB559">
        <v>0</v>
      </c>
      <c r="AC559">
        <v>20</v>
      </c>
      <c r="AD559" t="s">
        <v>885</v>
      </c>
      <c r="AE559" t="s">
        <v>44</v>
      </c>
      <c r="AF559">
        <v>10</v>
      </c>
      <c r="AG559">
        <v>1</v>
      </c>
      <c r="AH559" s="17" t="s">
        <v>6191</v>
      </c>
      <c r="AI559" s="17">
        <v>123682</v>
      </c>
      <c r="AJ559" s="13">
        <v>30250</v>
      </c>
      <c r="AK559" s="18" t="str">
        <f t="shared" si="44"/>
        <v>BR:Hill,Jaden</v>
      </c>
      <c r="AL559" s="18" t="str">
        <f t="shared" si="46"/>
        <v>BP:Hill,Jaden</v>
      </c>
      <c r="AM559" s="18" t="str">
        <f t="shared" si="45"/>
        <v>FG:Hill,Jaden</v>
      </c>
      <c r="AN559" s="20" t="s">
        <v>6192</v>
      </c>
      <c r="AO559" s="20" t="s">
        <v>6193</v>
      </c>
      <c r="AP559" s="20" t="s">
        <v>7540</v>
      </c>
    </row>
    <row r="560" spans="2:42" x14ac:dyDescent="0.25">
      <c r="B560" t="s">
        <v>2561</v>
      </c>
      <c r="D560" t="s">
        <v>2201</v>
      </c>
      <c r="E560" s="13" t="s">
        <v>1101</v>
      </c>
      <c r="F560" s="16">
        <v>29291</v>
      </c>
      <c r="G560" s="7">
        <f t="shared" si="47"/>
        <v>46</v>
      </c>
      <c r="H560">
        <v>9</v>
      </c>
      <c r="I560">
        <v>0</v>
      </c>
      <c r="J560">
        <v>31</v>
      </c>
      <c r="K560">
        <v>0</v>
      </c>
      <c r="L560">
        <v>31</v>
      </c>
      <c r="M560">
        <v>0</v>
      </c>
      <c r="N560">
        <v>0</v>
      </c>
      <c r="O560" t="s">
        <v>103</v>
      </c>
      <c r="P560">
        <v>0</v>
      </c>
      <c r="Q560">
        <v>0</v>
      </c>
      <c r="R560">
        <v>32</v>
      </c>
      <c r="S560">
        <v>17.7</v>
      </c>
      <c r="T560">
        <v>49.7</v>
      </c>
      <c r="U560">
        <v>39</v>
      </c>
      <c r="V560">
        <v>6.5</v>
      </c>
      <c r="W560">
        <v>8</v>
      </c>
      <c r="X560">
        <v>0</v>
      </c>
      <c r="Y560">
        <v>9</v>
      </c>
      <c r="Z560" t="s">
        <v>924</v>
      </c>
      <c r="AA560" s="2" t="s">
        <v>1032</v>
      </c>
      <c r="AB560">
        <v>0</v>
      </c>
      <c r="AC560">
        <v>0</v>
      </c>
      <c r="AD560" t="s">
        <v>881</v>
      </c>
      <c r="AE560" t="s">
        <v>44</v>
      </c>
      <c r="AF560">
        <v>10</v>
      </c>
      <c r="AG560">
        <v>1</v>
      </c>
      <c r="AH560" s="17" t="s">
        <v>6194</v>
      </c>
      <c r="AI560" s="17">
        <v>36959</v>
      </c>
      <c r="AJ560" s="13">
        <v>4806</v>
      </c>
      <c r="AK560" s="18" t="str">
        <f t="shared" si="44"/>
        <v>BR:Hill,Rich*</v>
      </c>
      <c r="AL560" s="18" t="str">
        <f t="shared" si="46"/>
        <v>BP:Hill,Rich*</v>
      </c>
      <c r="AM560" s="18" t="str">
        <f t="shared" si="45"/>
        <v>FG:Hill,Rich*</v>
      </c>
      <c r="AN560" s="20" t="s">
        <v>6195</v>
      </c>
      <c r="AO560" s="20" t="s">
        <v>6196</v>
      </c>
      <c r="AP560" s="20" t="s">
        <v>7001</v>
      </c>
    </row>
    <row r="561" spans="2:42" x14ac:dyDescent="0.25">
      <c r="D561" t="s">
        <v>2202</v>
      </c>
      <c r="E561" s="13" t="s">
        <v>1159</v>
      </c>
      <c r="F561" s="16">
        <v>32914</v>
      </c>
      <c r="G561" s="7">
        <f t="shared" si="47"/>
        <v>36</v>
      </c>
      <c r="H561">
        <v>67</v>
      </c>
      <c r="I561">
        <v>17</v>
      </c>
      <c r="J561">
        <v>2</v>
      </c>
      <c r="K561">
        <v>11.6</v>
      </c>
      <c r="L561">
        <v>13.6</v>
      </c>
      <c r="M561">
        <v>11.6</v>
      </c>
      <c r="N561">
        <v>0</v>
      </c>
      <c r="O561">
        <v>0</v>
      </c>
      <c r="P561">
        <v>10</v>
      </c>
      <c r="Q561">
        <v>0</v>
      </c>
      <c r="R561">
        <v>3</v>
      </c>
      <c r="S561">
        <v>20.9</v>
      </c>
      <c r="T561">
        <v>23.9</v>
      </c>
      <c r="U561">
        <v>39.5</v>
      </c>
      <c r="V561">
        <v>4.0999999999999996</v>
      </c>
      <c r="W561">
        <v>7</v>
      </c>
      <c r="X561">
        <v>11</v>
      </c>
      <c r="Y561">
        <v>-5</v>
      </c>
      <c r="Z561" t="s">
        <v>903</v>
      </c>
      <c r="AA561" s="2" t="s">
        <v>904</v>
      </c>
      <c r="AB561">
        <v>0</v>
      </c>
      <c r="AC561">
        <v>3</v>
      </c>
      <c r="AD561" t="s">
        <v>885</v>
      </c>
      <c r="AE561" t="s">
        <v>44</v>
      </c>
      <c r="AF561">
        <v>10</v>
      </c>
      <c r="AG561">
        <v>0</v>
      </c>
      <c r="AH561" s="17" t="s">
        <v>6197</v>
      </c>
      <c r="AI561" s="17">
        <v>105123</v>
      </c>
      <c r="AJ561" s="13">
        <v>16814</v>
      </c>
      <c r="AK561" s="18" t="str">
        <f t="shared" si="44"/>
        <v>BR:Hill,Tim*</v>
      </c>
      <c r="AL561" s="18" t="str">
        <f t="shared" si="46"/>
        <v>BP:Hill,Tim*</v>
      </c>
      <c r="AM561" s="18" t="str">
        <f t="shared" si="45"/>
        <v>FG:Hill,Tim*</v>
      </c>
      <c r="AN561" s="20" t="s">
        <v>6198</v>
      </c>
      <c r="AO561" s="20" t="s">
        <v>6199</v>
      </c>
      <c r="AP561" s="20" t="s">
        <v>7048</v>
      </c>
    </row>
    <row r="562" spans="2:42" x14ac:dyDescent="0.25">
      <c r="D562" t="s">
        <v>2203</v>
      </c>
      <c r="E562" s="13" t="s">
        <v>1046</v>
      </c>
      <c r="F562" s="16">
        <v>35064</v>
      </c>
      <c r="G562" s="7">
        <f t="shared" si="47"/>
        <v>30</v>
      </c>
      <c r="H562">
        <v>20</v>
      </c>
      <c r="I562">
        <v>26</v>
      </c>
      <c r="J562">
        <v>23</v>
      </c>
      <c r="K562">
        <v>10.1</v>
      </c>
      <c r="L562">
        <v>33</v>
      </c>
      <c r="M562">
        <v>34.200000000000003</v>
      </c>
      <c r="N562">
        <v>7.8</v>
      </c>
      <c r="O562">
        <v>8</v>
      </c>
      <c r="P562">
        <v>4</v>
      </c>
      <c r="Q562">
        <v>34</v>
      </c>
      <c r="R562">
        <v>7</v>
      </c>
      <c r="S562">
        <v>7.8</v>
      </c>
      <c r="T562">
        <v>14.8</v>
      </c>
      <c r="U562">
        <v>15.4</v>
      </c>
      <c r="V562">
        <v>0.8</v>
      </c>
      <c r="W562">
        <v>1</v>
      </c>
      <c r="X562">
        <v>10</v>
      </c>
      <c r="Y562">
        <v>3</v>
      </c>
      <c r="Z562" t="s">
        <v>903</v>
      </c>
      <c r="AA562" s="2" t="s">
        <v>922</v>
      </c>
      <c r="AB562">
        <v>0</v>
      </c>
      <c r="AC562">
        <v>20</v>
      </c>
      <c r="AD562" t="s">
        <v>885</v>
      </c>
      <c r="AE562" t="s">
        <v>44</v>
      </c>
      <c r="AF562">
        <v>10</v>
      </c>
      <c r="AG562">
        <v>1</v>
      </c>
      <c r="AH562" s="17" t="s">
        <v>7846</v>
      </c>
      <c r="AI562" s="17">
        <v>123751</v>
      </c>
      <c r="AJ562" s="13">
        <v>25215</v>
      </c>
      <c r="AK562" s="18" t="str">
        <f t="shared" si="44"/>
        <v>BR:Hiraldo,Yaramil</v>
      </c>
      <c r="AL562" s="18" t="str">
        <f t="shared" si="46"/>
        <v>BP:Hiraldo,Yaramil</v>
      </c>
      <c r="AM562" s="18" t="str">
        <f t="shared" si="45"/>
        <v>FG:Hiraldo,Yaramil</v>
      </c>
      <c r="AN562" s="20" t="s">
        <v>7845</v>
      </c>
      <c r="AO562" s="20" t="s">
        <v>7847</v>
      </c>
      <c r="AP562" s="20" t="str">
        <f>_xlfn.CONCAT("http://www.fangraphs.com/statss.aspx?playerid=",AJ562)</f>
        <v>http://www.fangraphs.com/statss.aspx?playerid=25215</v>
      </c>
    </row>
    <row r="563" spans="2:42" x14ac:dyDescent="0.25">
      <c r="B563" t="s">
        <v>2561</v>
      </c>
      <c r="D563" t="s">
        <v>2204</v>
      </c>
      <c r="E563" s="13" t="s">
        <v>1056</v>
      </c>
      <c r="F563" s="16">
        <v>35557</v>
      </c>
      <c r="G563" s="7">
        <f t="shared" si="47"/>
        <v>29</v>
      </c>
      <c r="H563">
        <v>15</v>
      </c>
      <c r="I563">
        <v>0</v>
      </c>
      <c r="J563">
        <v>17</v>
      </c>
      <c r="K563">
        <v>41.8</v>
      </c>
      <c r="L563">
        <v>58.8</v>
      </c>
      <c r="M563">
        <v>69.900000000000006</v>
      </c>
      <c r="N563">
        <v>2</v>
      </c>
      <c r="O563">
        <v>3</v>
      </c>
      <c r="P563">
        <v>1</v>
      </c>
      <c r="Q563">
        <v>22</v>
      </c>
      <c r="R563">
        <v>10</v>
      </c>
      <c r="S563">
        <v>26.3</v>
      </c>
      <c r="T563">
        <v>36.299999999999997</v>
      </c>
      <c r="U563">
        <v>38</v>
      </c>
      <c r="V563">
        <v>1.6</v>
      </c>
      <c r="W563">
        <v>3</v>
      </c>
      <c r="X563">
        <v>1</v>
      </c>
      <c r="Y563">
        <v>-1</v>
      </c>
      <c r="Z563" t="s">
        <v>903</v>
      </c>
      <c r="AA563" s="2" t="s">
        <v>1034</v>
      </c>
      <c r="AB563">
        <v>0</v>
      </c>
      <c r="AC563">
        <v>0</v>
      </c>
      <c r="AD563" t="s">
        <v>885</v>
      </c>
      <c r="AE563" t="s">
        <v>44</v>
      </c>
      <c r="AF563">
        <v>10</v>
      </c>
      <c r="AG563">
        <v>1</v>
      </c>
      <c r="AH563" s="17" t="s">
        <v>5189</v>
      </c>
      <c r="AI563" s="17">
        <v>123765</v>
      </c>
      <c r="AJ563" s="13">
        <v>21481</v>
      </c>
      <c r="AK563" s="18" t="str">
        <f t="shared" si="44"/>
        <v>BR:Hjelle,Sean</v>
      </c>
      <c r="AL563" s="18" t="str">
        <f t="shared" si="46"/>
        <v>BP:Hjelle,Sean</v>
      </c>
      <c r="AM563" s="18" t="str">
        <f t="shared" si="45"/>
        <v>FG:Hjelle,Sean</v>
      </c>
      <c r="AN563" s="20" t="s">
        <v>5190</v>
      </c>
      <c r="AO563" s="20" t="s">
        <v>5191</v>
      </c>
      <c r="AP563" s="20" t="s">
        <v>7379</v>
      </c>
    </row>
    <row r="564" spans="2:42" x14ac:dyDescent="0.25">
      <c r="D564" t="s">
        <v>2205</v>
      </c>
      <c r="E564" s="13" t="s">
        <v>1162</v>
      </c>
      <c r="F564" s="16">
        <v>36943</v>
      </c>
      <c r="G564" s="7">
        <f t="shared" si="47"/>
        <v>25</v>
      </c>
      <c r="H564">
        <v>33</v>
      </c>
      <c r="I564">
        <v>33</v>
      </c>
      <c r="J564">
        <v>15</v>
      </c>
      <c r="K564">
        <v>13.3</v>
      </c>
      <c r="L564">
        <v>28.3</v>
      </c>
      <c r="M564">
        <v>33.299999999999997</v>
      </c>
      <c r="N564">
        <v>4.5</v>
      </c>
      <c r="O564">
        <v>8</v>
      </c>
      <c r="P564">
        <v>2</v>
      </c>
      <c r="Q564">
        <v>15</v>
      </c>
      <c r="R564">
        <v>18</v>
      </c>
      <c r="S564">
        <v>26.6</v>
      </c>
      <c r="T564">
        <v>44.7</v>
      </c>
      <c r="U564">
        <v>63.9</v>
      </c>
      <c r="V564">
        <v>9</v>
      </c>
      <c r="W564">
        <v>8</v>
      </c>
      <c r="X564">
        <v>5</v>
      </c>
      <c r="Y564">
        <v>-1</v>
      </c>
      <c r="Z564" t="s">
        <v>879</v>
      </c>
      <c r="AA564" s="2" t="s">
        <v>887</v>
      </c>
      <c r="AB564">
        <v>11</v>
      </c>
      <c r="AC564">
        <v>20</v>
      </c>
      <c r="AD564" t="s">
        <v>885</v>
      </c>
      <c r="AE564" t="s">
        <v>44</v>
      </c>
      <c r="AF564">
        <v>10</v>
      </c>
      <c r="AG564">
        <v>4</v>
      </c>
      <c r="AH564" s="17" t="s">
        <v>5610</v>
      </c>
      <c r="AI564" s="17">
        <v>144849</v>
      </c>
      <c r="AJ564" s="13">
        <v>26413</v>
      </c>
      <c r="AK564" s="18" t="str">
        <f t="shared" si="44"/>
        <v>BR:Hodge,Porter</v>
      </c>
      <c r="AL564" s="18" t="str">
        <f t="shared" si="46"/>
        <v>BP:Hodge,Porter</v>
      </c>
      <c r="AM564" s="18" t="str">
        <f t="shared" si="45"/>
        <v>FG:Hodge,Porter</v>
      </c>
      <c r="AN564" s="20" t="s">
        <v>5611</v>
      </c>
      <c r="AO564" s="20" t="s">
        <v>5612</v>
      </c>
      <c r="AP564" s="20" t="s">
        <v>7574</v>
      </c>
    </row>
    <row r="565" spans="2:42" x14ac:dyDescent="0.25">
      <c r="B565" t="s">
        <v>2561</v>
      </c>
      <c r="D565" t="s">
        <v>2206</v>
      </c>
      <c r="E565" s="13" t="s">
        <v>1168</v>
      </c>
      <c r="F565" s="16">
        <v>35357</v>
      </c>
      <c r="G565" s="7">
        <f t="shared" si="47"/>
        <v>29</v>
      </c>
      <c r="H565">
        <v>8</v>
      </c>
      <c r="I565">
        <v>5</v>
      </c>
      <c r="J565">
        <v>4</v>
      </c>
      <c r="K565">
        <v>12.5</v>
      </c>
      <c r="L565">
        <v>16.5</v>
      </c>
      <c r="M565">
        <v>12.5</v>
      </c>
      <c r="N565">
        <v>0</v>
      </c>
      <c r="O565">
        <v>0</v>
      </c>
      <c r="P565">
        <v>12</v>
      </c>
      <c r="Q565">
        <v>7</v>
      </c>
      <c r="R565">
        <v>14</v>
      </c>
      <c r="S565">
        <v>34.200000000000003</v>
      </c>
      <c r="T565">
        <v>48.2</v>
      </c>
      <c r="U565">
        <v>72.3</v>
      </c>
      <c r="V565">
        <v>0</v>
      </c>
      <c r="W565">
        <v>0</v>
      </c>
      <c r="X565">
        <v>7</v>
      </c>
      <c r="Y565">
        <v>4</v>
      </c>
      <c r="Z565" t="s">
        <v>903</v>
      </c>
      <c r="AA565" s="2" t="s">
        <v>1032</v>
      </c>
      <c r="AB565">
        <v>0</v>
      </c>
      <c r="AC565">
        <v>20</v>
      </c>
      <c r="AD565" t="s">
        <v>885</v>
      </c>
      <c r="AE565" t="s">
        <v>44</v>
      </c>
      <c r="AF565">
        <v>10</v>
      </c>
      <c r="AG565">
        <v>6</v>
      </c>
      <c r="AH565" s="17" t="s">
        <v>5552</v>
      </c>
      <c r="AI565" s="17">
        <v>123804</v>
      </c>
      <c r="AJ565" s="13">
        <v>26304</v>
      </c>
      <c r="AK565" s="18" t="str">
        <f t="shared" si="44"/>
        <v>BR:Hoeing,Bryan</v>
      </c>
      <c r="AL565" s="18" t="str">
        <f t="shared" si="46"/>
        <v>BP:Hoeing,Bryan</v>
      </c>
      <c r="AM565" s="18" t="str">
        <f t="shared" si="45"/>
        <v>FG:Hoeing,Bryan</v>
      </c>
      <c r="AN565" s="20" t="s">
        <v>5553</v>
      </c>
      <c r="AO565" s="20" t="s">
        <v>5554</v>
      </c>
      <c r="AP565" s="20" t="s">
        <v>7351</v>
      </c>
    </row>
    <row r="566" spans="2:42" x14ac:dyDescent="0.25">
      <c r="B566" t="s">
        <v>2561</v>
      </c>
      <c r="D566" t="s">
        <v>2208</v>
      </c>
      <c r="E566" s="13" t="s">
        <v>1050</v>
      </c>
      <c r="F566" s="16">
        <v>35651</v>
      </c>
      <c r="G566" s="7">
        <f t="shared" si="47"/>
        <v>28</v>
      </c>
      <c r="H566">
        <v>1</v>
      </c>
      <c r="I566">
        <v>33</v>
      </c>
      <c r="J566">
        <v>0</v>
      </c>
      <c r="K566">
        <v>43.8</v>
      </c>
      <c r="L566">
        <v>43.8</v>
      </c>
      <c r="M566">
        <v>87.6</v>
      </c>
      <c r="N566">
        <v>0</v>
      </c>
      <c r="O566" t="s">
        <v>103</v>
      </c>
      <c r="P566">
        <v>0</v>
      </c>
      <c r="Q566">
        <v>2</v>
      </c>
      <c r="R566">
        <v>45</v>
      </c>
      <c r="S566">
        <v>30.8</v>
      </c>
      <c r="T566">
        <v>75.8</v>
      </c>
      <c r="U566">
        <v>46.3</v>
      </c>
      <c r="V566">
        <v>0</v>
      </c>
      <c r="W566" t="s">
        <v>103</v>
      </c>
      <c r="X566">
        <v>0</v>
      </c>
      <c r="Y566">
        <v>-1</v>
      </c>
      <c r="Z566" t="s">
        <v>903</v>
      </c>
      <c r="AA566" s="2" t="s">
        <v>1032</v>
      </c>
      <c r="AB566">
        <v>0</v>
      </c>
      <c r="AC566">
        <v>20</v>
      </c>
      <c r="AD566" t="s">
        <v>885</v>
      </c>
      <c r="AE566" t="s">
        <v>44</v>
      </c>
      <c r="AF566">
        <v>10</v>
      </c>
      <c r="AG566">
        <v>1</v>
      </c>
      <c r="AH566" s="17" t="s">
        <v>7613</v>
      </c>
      <c r="AI566" s="17">
        <v>123824</v>
      </c>
      <c r="AJ566" s="13">
        <v>23381</v>
      </c>
      <c r="AK566" s="18" t="str">
        <f t="shared" ref="AK566:AK629" si="48">HYPERLINK(AN566,_xlfn.CONCAT("BR:",D566))</f>
        <v>BR:Hoffman,Nolan</v>
      </c>
      <c r="AL566" s="18" t="str">
        <f t="shared" si="46"/>
        <v>BP:Hoffman,Nolan</v>
      </c>
      <c r="AM566" s="18" t="str">
        <f t="shared" ref="AM566:AM629" si="49">HYPERLINK(AP566,_xlfn.CONCAT("FG:",D566))</f>
        <v>FG:Hoffman,Nolan</v>
      </c>
      <c r="AN566" s="20" t="s">
        <v>7611</v>
      </c>
      <c r="AO566" s="20" t="s">
        <v>7612</v>
      </c>
      <c r="AP566" s="20" t="str">
        <f>_xlfn.CONCAT("http://www.fangraphs.com/statss.aspx?playerid=",AJ566)</f>
        <v>http://www.fangraphs.com/statss.aspx?playerid=23381</v>
      </c>
    </row>
    <row r="567" spans="2:42" x14ac:dyDescent="0.25">
      <c r="B567" t="s">
        <v>2561</v>
      </c>
      <c r="D567" t="s">
        <v>2209</v>
      </c>
      <c r="E567" s="13" t="s">
        <v>1073</v>
      </c>
      <c r="F567" s="16">
        <v>36558</v>
      </c>
      <c r="G567" s="7">
        <f t="shared" si="47"/>
        <v>26</v>
      </c>
      <c r="H567">
        <v>12</v>
      </c>
      <c r="I567">
        <v>14</v>
      </c>
      <c r="J567">
        <v>27</v>
      </c>
      <c r="K567">
        <v>10.9</v>
      </c>
      <c r="L567">
        <v>37.9</v>
      </c>
      <c r="M567">
        <v>26.6</v>
      </c>
      <c r="N567">
        <v>3.6</v>
      </c>
      <c r="O567">
        <v>8</v>
      </c>
      <c r="P567">
        <v>4</v>
      </c>
      <c r="Q567">
        <v>21</v>
      </c>
      <c r="R567">
        <v>26</v>
      </c>
      <c r="S567">
        <v>23.8</v>
      </c>
      <c r="T567">
        <v>49.8</v>
      </c>
      <c r="U567">
        <v>47.5</v>
      </c>
      <c r="V567">
        <v>1.8</v>
      </c>
      <c r="W567" t="s">
        <v>41</v>
      </c>
      <c r="X567">
        <v>3</v>
      </c>
      <c r="Y567">
        <v>2</v>
      </c>
      <c r="Z567" t="s">
        <v>901</v>
      </c>
      <c r="AA567" s="2" t="s">
        <v>1032</v>
      </c>
      <c r="AB567">
        <v>0</v>
      </c>
      <c r="AC567">
        <v>15</v>
      </c>
      <c r="AD567" t="s">
        <v>885</v>
      </c>
      <c r="AE567" t="s">
        <v>44</v>
      </c>
      <c r="AF567">
        <v>10</v>
      </c>
      <c r="AG567">
        <v>1</v>
      </c>
      <c r="AH567" s="17" t="s">
        <v>7779</v>
      </c>
      <c r="AI567" s="17">
        <v>151286</v>
      </c>
      <c r="AJ567" s="13">
        <v>29633</v>
      </c>
      <c r="AK567" s="18" t="str">
        <f t="shared" si="48"/>
        <v>BR:Hoffmann,Andrew</v>
      </c>
      <c r="AL567" s="18" t="str">
        <f t="shared" si="46"/>
        <v>BP:Hoffmann,Andrew</v>
      </c>
      <c r="AM567" s="18" t="str">
        <f t="shared" si="49"/>
        <v>FG:Hoffmann,Andrew</v>
      </c>
      <c r="AN567" s="20" t="s">
        <v>7778</v>
      </c>
      <c r="AO567" s="20" t="s">
        <v>7780</v>
      </c>
      <c r="AP567" s="20" t="str">
        <f>_xlfn.CONCAT("http://www.fangraphs.com/statss.aspx?playerid=",AJ567)</f>
        <v>http://www.fangraphs.com/statss.aspx?playerid=29633</v>
      </c>
    </row>
    <row r="568" spans="2:42" x14ac:dyDescent="0.25">
      <c r="D568" t="s">
        <v>2210</v>
      </c>
      <c r="E568" s="13" t="s">
        <v>1076</v>
      </c>
      <c r="F568" s="16">
        <v>36511</v>
      </c>
      <c r="G568" s="7">
        <f t="shared" si="47"/>
        <v>26</v>
      </c>
      <c r="H568">
        <v>32</v>
      </c>
      <c r="I568">
        <v>20</v>
      </c>
      <c r="J568">
        <v>2</v>
      </c>
      <c r="K568">
        <v>15.9</v>
      </c>
      <c r="L568">
        <v>17.899999999999999</v>
      </c>
      <c r="M568">
        <v>32.299999999999997</v>
      </c>
      <c r="N568">
        <v>5</v>
      </c>
      <c r="O568">
        <v>8</v>
      </c>
      <c r="P568">
        <v>11</v>
      </c>
      <c r="Q568">
        <v>0</v>
      </c>
      <c r="R568">
        <v>14</v>
      </c>
      <c r="S568">
        <v>28.5</v>
      </c>
      <c r="T568">
        <v>42.5</v>
      </c>
      <c r="U568">
        <v>71.900000000000006</v>
      </c>
      <c r="V568">
        <v>11.7</v>
      </c>
      <c r="W568">
        <v>8</v>
      </c>
      <c r="X568">
        <v>13</v>
      </c>
      <c r="Y568">
        <v>0</v>
      </c>
      <c r="Z568" t="s">
        <v>898</v>
      </c>
      <c r="AA568" s="2" t="s">
        <v>887</v>
      </c>
      <c r="AB568">
        <v>0</v>
      </c>
      <c r="AC568">
        <v>6</v>
      </c>
      <c r="AD568" t="s">
        <v>881</v>
      </c>
      <c r="AE568" t="s">
        <v>44</v>
      </c>
      <c r="AF568">
        <v>10</v>
      </c>
      <c r="AG568">
        <v>6</v>
      </c>
      <c r="AH568" s="17" t="s">
        <v>7925</v>
      </c>
      <c r="AI568" s="17">
        <v>123838</v>
      </c>
      <c r="AJ568" s="13">
        <v>31318</v>
      </c>
      <c r="AK568" s="18" t="str">
        <f t="shared" si="48"/>
        <v>BR:Hoglund,Gunnar</v>
      </c>
      <c r="AL568" s="18" t="str">
        <f t="shared" si="46"/>
        <v>BP:Hoglund,Gunnar</v>
      </c>
      <c r="AM568" s="18" t="str">
        <f t="shared" si="49"/>
        <v>FG:Hoglund,Gunnar</v>
      </c>
      <c r="AN568" s="20" t="s">
        <v>7924</v>
      </c>
      <c r="AO568" s="20" t="s">
        <v>7926</v>
      </c>
      <c r="AP568" s="20" t="str">
        <f>_xlfn.CONCAT("http://www.fangraphs.com/statss.aspx?playerid=",AJ568)</f>
        <v>http://www.fangraphs.com/statss.aspx?playerid=31318</v>
      </c>
    </row>
    <row r="569" spans="2:42" x14ac:dyDescent="0.25">
      <c r="D569" t="s">
        <v>2211</v>
      </c>
      <c r="E569" s="13" t="s">
        <v>1044</v>
      </c>
      <c r="F569" s="16">
        <v>34980</v>
      </c>
      <c r="G569" s="7">
        <f t="shared" si="47"/>
        <v>30</v>
      </c>
      <c r="H569">
        <v>26</v>
      </c>
      <c r="I569">
        <v>17</v>
      </c>
      <c r="J569">
        <v>26</v>
      </c>
      <c r="K569">
        <v>16.2</v>
      </c>
      <c r="L569">
        <v>42.2</v>
      </c>
      <c r="M569">
        <v>29.3</v>
      </c>
      <c r="N569">
        <v>0.8</v>
      </c>
      <c r="O569">
        <v>2</v>
      </c>
      <c r="P569">
        <v>10</v>
      </c>
      <c r="Q569">
        <v>2</v>
      </c>
      <c r="R569">
        <v>15</v>
      </c>
      <c r="S569">
        <v>31.2</v>
      </c>
      <c r="T569">
        <v>46.2</v>
      </c>
      <c r="U569">
        <v>47.4</v>
      </c>
      <c r="V569">
        <v>3.2</v>
      </c>
      <c r="W569">
        <v>6</v>
      </c>
      <c r="X569">
        <v>13</v>
      </c>
      <c r="Y569">
        <v>9</v>
      </c>
      <c r="Z569" t="s">
        <v>895</v>
      </c>
      <c r="AA569" s="2" t="s">
        <v>912</v>
      </c>
      <c r="AB569">
        <v>0</v>
      </c>
      <c r="AC569">
        <v>20</v>
      </c>
      <c r="AD569" t="s">
        <v>885</v>
      </c>
      <c r="AE569" t="s">
        <v>44</v>
      </c>
      <c r="AF569">
        <v>10</v>
      </c>
      <c r="AG569">
        <v>5</v>
      </c>
      <c r="AH569" s="17" t="s">
        <v>6200</v>
      </c>
      <c r="AI569" s="17">
        <v>107971</v>
      </c>
      <c r="AJ569" s="13">
        <v>22361</v>
      </c>
      <c r="AK569" s="18" t="str">
        <f t="shared" si="48"/>
        <v>BR:Holderman,Colin</v>
      </c>
      <c r="AL569" s="18" t="str">
        <f t="shared" si="46"/>
        <v>BP:Holderman,Colin</v>
      </c>
      <c r="AM569" s="18" t="str">
        <f t="shared" si="49"/>
        <v>FG:Holderman,Colin</v>
      </c>
      <c r="AN569" s="20" t="s">
        <v>6201</v>
      </c>
      <c r="AO569" s="20" t="s">
        <v>6202</v>
      </c>
      <c r="AP569" s="20" t="s">
        <v>7288</v>
      </c>
    </row>
    <row r="570" spans="2:42" x14ac:dyDescent="0.25">
      <c r="B570" t="s">
        <v>2561</v>
      </c>
      <c r="D570" t="s">
        <v>2212</v>
      </c>
      <c r="E570" s="13" t="s">
        <v>1162</v>
      </c>
      <c r="F570" s="16">
        <v>35738</v>
      </c>
      <c r="G570" s="7">
        <f t="shared" si="47"/>
        <v>28</v>
      </c>
      <c r="H570">
        <v>9</v>
      </c>
      <c r="I570">
        <v>29</v>
      </c>
      <c r="J570">
        <v>14</v>
      </c>
      <c r="K570">
        <v>16.8</v>
      </c>
      <c r="L570">
        <v>30.8</v>
      </c>
      <c r="M570">
        <v>41.2</v>
      </c>
      <c r="N570">
        <v>5.8</v>
      </c>
      <c r="O570">
        <v>8</v>
      </c>
      <c r="P570">
        <v>4</v>
      </c>
      <c r="Q570">
        <v>18</v>
      </c>
      <c r="R570">
        <v>35</v>
      </c>
      <c r="S570">
        <v>15.4</v>
      </c>
      <c r="T570">
        <v>50.5</v>
      </c>
      <c r="U570">
        <v>15.4</v>
      </c>
      <c r="V570">
        <v>0</v>
      </c>
      <c r="W570">
        <v>0</v>
      </c>
      <c r="X570">
        <v>4</v>
      </c>
      <c r="Y570">
        <v>9</v>
      </c>
      <c r="Z570" t="s">
        <v>901</v>
      </c>
      <c r="AA570" s="2" t="s">
        <v>1032</v>
      </c>
      <c r="AB570">
        <v>0</v>
      </c>
      <c r="AC570">
        <v>20</v>
      </c>
      <c r="AD570" t="s">
        <v>885</v>
      </c>
      <c r="AE570" t="s">
        <v>44</v>
      </c>
      <c r="AF570">
        <v>10</v>
      </c>
      <c r="AG570">
        <v>1</v>
      </c>
      <c r="AH570" s="17" t="s">
        <v>6203</v>
      </c>
      <c r="AI570" s="17">
        <v>123905</v>
      </c>
      <c r="AJ570" s="13">
        <v>25427</v>
      </c>
      <c r="AK570" s="18" t="str">
        <f t="shared" si="48"/>
        <v>BR:Hollowell,Gavin</v>
      </c>
      <c r="AL570" s="18" t="str">
        <f t="shared" si="46"/>
        <v>BP:Hollowell,Gavin</v>
      </c>
      <c r="AM570" s="18" t="str">
        <f t="shared" si="49"/>
        <v>FG:Hollowell,Gavin</v>
      </c>
      <c r="AN570" s="20" t="s">
        <v>6204</v>
      </c>
      <c r="AO570" s="20" t="s">
        <v>6205</v>
      </c>
      <c r="AP570" s="20" t="s">
        <v>7414</v>
      </c>
    </row>
    <row r="571" spans="2:42" x14ac:dyDescent="0.25">
      <c r="D571" t="s">
        <v>2213</v>
      </c>
      <c r="E571" s="13" t="s">
        <v>1076</v>
      </c>
      <c r="F571" s="16">
        <v>36677</v>
      </c>
      <c r="G571" s="7">
        <f t="shared" si="47"/>
        <v>26</v>
      </c>
      <c r="H571">
        <v>23</v>
      </c>
      <c r="I571">
        <v>11</v>
      </c>
      <c r="J571">
        <v>10</v>
      </c>
      <c r="K571">
        <v>16.600000000000001</v>
      </c>
      <c r="L571">
        <v>26.6</v>
      </c>
      <c r="M571">
        <v>20.100000000000001</v>
      </c>
      <c r="N571">
        <v>1</v>
      </c>
      <c r="O571">
        <v>1</v>
      </c>
      <c r="P571">
        <v>3</v>
      </c>
      <c r="Q571">
        <v>11</v>
      </c>
      <c r="R571">
        <v>10</v>
      </c>
      <c r="S571">
        <v>22.6</v>
      </c>
      <c r="T571">
        <v>32.6</v>
      </c>
      <c r="U571">
        <v>32.6</v>
      </c>
      <c r="V571">
        <v>2.4</v>
      </c>
      <c r="W571">
        <v>3</v>
      </c>
      <c r="X571">
        <v>3</v>
      </c>
      <c r="Y571">
        <v>-1</v>
      </c>
      <c r="Z571" t="s">
        <v>970</v>
      </c>
      <c r="AA571" s="2" t="s">
        <v>922</v>
      </c>
      <c r="AB571">
        <v>0</v>
      </c>
      <c r="AC571">
        <v>9</v>
      </c>
      <c r="AD571" t="s">
        <v>885</v>
      </c>
      <c r="AE571" t="s">
        <v>44</v>
      </c>
      <c r="AF571">
        <v>10</v>
      </c>
      <c r="AG571">
        <v>5</v>
      </c>
      <c r="AH571" s="17" t="s">
        <v>6206</v>
      </c>
      <c r="AI571" s="17">
        <v>123911</v>
      </c>
      <c r="AJ571" s="13">
        <v>30002</v>
      </c>
      <c r="AK571" s="18" t="str">
        <f t="shared" si="48"/>
        <v>BR:Holman,Grant</v>
      </c>
      <c r="AL571" s="18" t="str">
        <f t="shared" si="46"/>
        <v>BP:Holman,Grant</v>
      </c>
      <c r="AM571" s="18" t="str">
        <f t="shared" si="49"/>
        <v>FG:Holman,Grant</v>
      </c>
      <c r="AN571" s="20" t="s">
        <v>6207</v>
      </c>
      <c r="AO571" s="20" t="s">
        <v>6208</v>
      </c>
      <c r="AP571" s="20" t="s">
        <v>7555</v>
      </c>
    </row>
    <row r="572" spans="2:42" x14ac:dyDescent="0.25">
      <c r="B572" t="s">
        <v>2561</v>
      </c>
      <c r="D572" t="s">
        <v>2215</v>
      </c>
      <c r="E572" s="13" t="s">
        <v>1106</v>
      </c>
      <c r="F572" s="16">
        <v>35810</v>
      </c>
      <c r="G572" s="7">
        <f t="shared" si="47"/>
        <v>28</v>
      </c>
      <c r="H572">
        <v>11</v>
      </c>
      <c r="I572">
        <v>6</v>
      </c>
      <c r="J572">
        <v>25</v>
      </c>
      <c r="K572">
        <v>21.9</v>
      </c>
      <c r="L572">
        <v>46.8</v>
      </c>
      <c r="M572">
        <v>35.1</v>
      </c>
      <c r="N572">
        <v>3</v>
      </c>
      <c r="O572">
        <v>5</v>
      </c>
      <c r="P572">
        <v>0</v>
      </c>
      <c r="Q572">
        <v>29</v>
      </c>
      <c r="R572">
        <v>19</v>
      </c>
      <c r="S572">
        <v>8.3000000000000007</v>
      </c>
      <c r="T572">
        <v>27.3</v>
      </c>
      <c r="U572">
        <v>8.3000000000000007</v>
      </c>
      <c r="V572">
        <v>0</v>
      </c>
      <c r="W572">
        <v>0</v>
      </c>
      <c r="X572">
        <v>1</v>
      </c>
      <c r="Y572">
        <v>-1</v>
      </c>
      <c r="Z572" t="s">
        <v>903</v>
      </c>
      <c r="AA572" s="2" t="s">
        <v>1032</v>
      </c>
      <c r="AB572">
        <v>0</v>
      </c>
      <c r="AC572">
        <v>19</v>
      </c>
      <c r="AD572" t="s">
        <v>881</v>
      </c>
      <c r="AE572" t="s">
        <v>44</v>
      </c>
      <c r="AF572">
        <v>10</v>
      </c>
      <c r="AG572">
        <v>1</v>
      </c>
      <c r="AH572" s="17" t="s">
        <v>6209</v>
      </c>
      <c r="AI572" s="17">
        <v>146226</v>
      </c>
      <c r="AJ572" s="13">
        <v>27753</v>
      </c>
      <c r="AK572" s="18" t="str">
        <f t="shared" si="48"/>
        <v>BR:Horn,Bailey*</v>
      </c>
      <c r="AL572" s="18" t="str">
        <f t="shared" si="46"/>
        <v>BP:Horn,Bailey*</v>
      </c>
      <c r="AM572" s="18" t="str">
        <f t="shared" si="49"/>
        <v>FG:Horn,Bailey*</v>
      </c>
      <c r="AN572" s="20" t="s">
        <v>6210</v>
      </c>
      <c r="AO572" s="20" t="s">
        <v>6211</v>
      </c>
      <c r="AP572" s="20" t="s">
        <v>7429</v>
      </c>
    </row>
    <row r="573" spans="2:42" x14ac:dyDescent="0.25">
      <c r="D573" t="s">
        <v>2216</v>
      </c>
      <c r="E573" s="13" t="s">
        <v>1099</v>
      </c>
      <c r="F573" s="16">
        <v>35245</v>
      </c>
      <c r="G573" s="7">
        <f t="shared" si="47"/>
        <v>30</v>
      </c>
      <c r="H573">
        <v>44</v>
      </c>
      <c r="I573">
        <v>8</v>
      </c>
      <c r="J573">
        <v>13</v>
      </c>
      <c r="K573">
        <v>40.200000000000003</v>
      </c>
      <c r="L573">
        <v>53.2</v>
      </c>
      <c r="M573">
        <v>71.099999999999994</v>
      </c>
      <c r="N573">
        <v>8.3000000000000007</v>
      </c>
      <c r="O573">
        <v>8</v>
      </c>
      <c r="P573">
        <v>2</v>
      </c>
      <c r="Q573">
        <v>14</v>
      </c>
      <c r="R573">
        <v>5</v>
      </c>
      <c r="S573">
        <v>17.899999999999999</v>
      </c>
      <c r="T573">
        <v>22.9</v>
      </c>
      <c r="U573">
        <v>30.9</v>
      </c>
      <c r="V573">
        <v>3</v>
      </c>
      <c r="W573">
        <v>5</v>
      </c>
      <c r="X573">
        <v>9</v>
      </c>
      <c r="Y573">
        <v>6</v>
      </c>
      <c r="Z573" t="s">
        <v>898</v>
      </c>
      <c r="AA573" s="2" t="s">
        <v>931</v>
      </c>
      <c r="AB573">
        <v>0</v>
      </c>
      <c r="AC573">
        <v>9</v>
      </c>
      <c r="AD573" t="s">
        <v>885</v>
      </c>
      <c r="AE573" t="s">
        <v>44</v>
      </c>
      <c r="AF573">
        <v>10</v>
      </c>
      <c r="AG573">
        <v>6</v>
      </c>
      <c r="AH573" s="17" t="s">
        <v>5555</v>
      </c>
      <c r="AI573" s="17">
        <v>111116</v>
      </c>
      <c r="AJ573" s="13">
        <v>19879</v>
      </c>
      <c r="AK573" s="18" t="str">
        <f t="shared" si="48"/>
        <v>BR:Houck,Tanner</v>
      </c>
      <c r="AL573" s="18" t="str">
        <f t="shared" ref="AL573:AL579" si="50">HYPERLINK(AO573,_xlfn.CONCAT("BP:",D573))</f>
        <v>BP:Houck,Tanner</v>
      </c>
      <c r="AM573" s="18" t="str">
        <f t="shared" si="49"/>
        <v>FG:Houck,Tanner</v>
      </c>
      <c r="AN573" s="20" t="s">
        <v>5556</v>
      </c>
      <c r="AO573" s="20" t="s">
        <v>5557</v>
      </c>
      <c r="AP573" s="20" t="s">
        <v>7329</v>
      </c>
    </row>
    <row r="574" spans="2:42" x14ac:dyDescent="0.25">
      <c r="B574" t="s">
        <v>2561</v>
      </c>
      <c r="D574" t="s">
        <v>2218</v>
      </c>
      <c r="E574" s="13" t="s">
        <v>1081</v>
      </c>
      <c r="F574" s="16">
        <v>35558</v>
      </c>
      <c r="G574" s="7">
        <f t="shared" si="47"/>
        <v>29</v>
      </c>
      <c r="H574">
        <v>15</v>
      </c>
      <c r="I574">
        <v>17</v>
      </c>
      <c r="J574">
        <v>29</v>
      </c>
      <c r="K574">
        <v>21.1</v>
      </c>
      <c r="L574">
        <v>50</v>
      </c>
      <c r="M574">
        <v>43.4</v>
      </c>
      <c r="N574">
        <v>2.8</v>
      </c>
      <c r="O574">
        <v>4</v>
      </c>
      <c r="P574">
        <v>0</v>
      </c>
      <c r="Q574">
        <v>37</v>
      </c>
      <c r="R574">
        <v>23</v>
      </c>
      <c r="S574">
        <v>10.9</v>
      </c>
      <c r="T574">
        <v>33.799999999999997</v>
      </c>
      <c r="U574">
        <v>18.600000000000001</v>
      </c>
      <c r="V574">
        <v>1.4</v>
      </c>
      <c r="W574">
        <v>1</v>
      </c>
      <c r="X574">
        <v>0</v>
      </c>
      <c r="Y574">
        <v>9</v>
      </c>
      <c r="Z574" t="s">
        <v>903</v>
      </c>
      <c r="AA574" s="2" t="s">
        <v>990</v>
      </c>
      <c r="AB574">
        <v>18</v>
      </c>
      <c r="AC574">
        <v>0</v>
      </c>
      <c r="AD574" t="s">
        <v>881</v>
      </c>
      <c r="AE574" t="s">
        <v>44</v>
      </c>
      <c r="AF574">
        <v>10</v>
      </c>
      <c r="AG574">
        <v>1</v>
      </c>
      <c r="AH574" s="17" t="s">
        <v>5056</v>
      </c>
      <c r="AI574" s="17">
        <v>107190</v>
      </c>
      <c r="AJ574" s="13">
        <v>19924</v>
      </c>
      <c r="AK574" s="18" t="str">
        <f t="shared" si="48"/>
        <v>BR:Hudson,Bryan*</v>
      </c>
      <c r="AL574" s="18" t="str">
        <f t="shared" si="50"/>
        <v>BP:Hudson,Bryan*</v>
      </c>
      <c r="AM574" s="18" t="str">
        <f t="shared" si="49"/>
        <v>FG:Hudson,Bryan*</v>
      </c>
      <c r="AN574" s="20" t="s">
        <v>5057</v>
      </c>
      <c r="AO574" s="20" t="s">
        <v>5058</v>
      </c>
      <c r="AP574" s="20" t="s">
        <v>7380</v>
      </c>
    </row>
    <row r="575" spans="2:42" x14ac:dyDescent="0.25">
      <c r="D575" t="s">
        <v>2219</v>
      </c>
      <c r="E575" s="13" t="s">
        <v>648</v>
      </c>
      <c r="F575" s="16">
        <v>33474</v>
      </c>
      <c r="G575" s="7">
        <f t="shared" si="47"/>
        <v>34</v>
      </c>
      <c r="H575">
        <v>51</v>
      </c>
      <c r="I575">
        <v>8</v>
      </c>
      <c r="J575">
        <v>12</v>
      </c>
      <c r="K575">
        <v>24.5</v>
      </c>
      <c r="L575">
        <v>36.5</v>
      </c>
      <c r="M575">
        <v>30.9</v>
      </c>
      <c r="N575">
        <v>0.6</v>
      </c>
      <c r="O575">
        <v>1</v>
      </c>
      <c r="P575">
        <v>12</v>
      </c>
      <c r="Q575">
        <v>21</v>
      </c>
      <c r="R575">
        <v>18</v>
      </c>
      <c r="S575">
        <v>13</v>
      </c>
      <c r="T575">
        <v>31</v>
      </c>
      <c r="U575">
        <v>13.3</v>
      </c>
      <c r="V575">
        <v>0.1</v>
      </c>
      <c r="W575">
        <v>0</v>
      </c>
      <c r="X575">
        <v>8</v>
      </c>
      <c r="Y575">
        <v>4</v>
      </c>
      <c r="Z575" t="s">
        <v>961</v>
      </c>
      <c r="AA575" s="2" t="s">
        <v>1001</v>
      </c>
      <c r="AB575">
        <v>0</v>
      </c>
      <c r="AC575">
        <v>0</v>
      </c>
      <c r="AD575" t="s">
        <v>885</v>
      </c>
      <c r="AE575" t="s">
        <v>44</v>
      </c>
      <c r="AF575">
        <v>10</v>
      </c>
      <c r="AG575">
        <v>1</v>
      </c>
      <c r="AH575" s="17" t="s">
        <v>6215</v>
      </c>
      <c r="AI575" s="17">
        <v>68592</v>
      </c>
      <c r="AJ575" s="13">
        <v>11752</v>
      </c>
      <c r="AK575" s="18" t="str">
        <f t="shared" si="48"/>
        <v>BR:Jackson,Luke</v>
      </c>
      <c r="AL575" s="18" t="str">
        <f t="shared" si="50"/>
        <v>BP:Jackson,Luke</v>
      </c>
      <c r="AM575" s="18" t="str">
        <f t="shared" si="49"/>
        <v>FG:Jackson,Luke</v>
      </c>
      <c r="AN575" s="20" t="s">
        <v>6216</v>
      </c>
      <c r="AO575" s="20" t="s">
        <v>6217</v>
      </c>
      <c r="AP575" s="20" t="s">
        <v>7097</v>
      </c>
    </row>
    <row r="576" spans="2:42" x14ac:dyDescent="0.25">
      <c r="D576" t="s">
        <v>2220</v>
      </c>
      <c r="E576" s="13" t="s">
        <v>1168</v>
      </c>
      <c r="F576" s="16">
        <v>35962</v>
      </c>
      <c r="G576" s="7">
        <f t="shared" si="47"/>
        <v>28</v>
      </c>
      <c r="H576">
        <v>33</v>
      </c>
      <c r="I576">
        <v>0</v>
      </c>
      <c r="J576">
        <v>5</v>
      </c>
      <c r="K576">
        <v>22.8</v>
      </c>
      <c r="L576">
        <v>27.8</v>
      </c>
      <c r="M576">
        <v>32.5</v>
      </c>
      <c r="N576">
        <v>2.2000000000000002</v>
      </c>
      <c r="O576">
        <v>4</v>
      </c>
      <c r="P576">
        <v>5</v>
      </c>
      <c r="Q576">
        <v>17</v>
      </c>
      <c r="R576">
        <v>16</v>
      </c>
      <c r="S576">
        <v>19.600000000000001</v>
      </c>
      <c r="T576">
        <v>35.700000000000003</v>
      </c>
      <c r="U576">
        <v>38</v>
      </c>
      <c r="V576">
        <v>3.6</v>
      </c>
      <c r="W576">
        <v>6</v>
      </c>
      <c r="X576">
        <v>7</v>
      </c>
      <c r="Y576">
        <v>6</v>
      </c>
      <c r="Z576" t="s">
        <v>901</v>
      </c>
      <c r="AA576" s="2" t="s">
        <v>904</v>
      </c>
      <c r="AB576">
        <v>0</v>
      </c>
      <c r="AC576">
        <v>0</v>
      </c>
      <c r="AD576" t="s">
        <v>881</v>
      </c>
      <c r="AE576" t="s">
        <v>44</v>
      </c>
      <c r="AF576">
        <v>10</v>
      </c>
      <c r="AG576">
        <v>1</v>
      </c>
      <c r="AH576" s="17" t="s">
        <v>6218</v>
      </c>
      <c r="AI576" s="17">
        <v>146279</v>
      </c>
      <c r="AJ576" s="13">
        <v>29628</v>
      </c>
      <c r="AK576" s="18" t="str">
        <f t="shared" si="48"/>
        <v>BR:Jacob,Alek</v>
      </c>
      <c r="AL576" s="18" t="str">
        <f t="shared" si="50"/>
        <v>BP:Jacob,Alek</v>
      </c>
      <c r="AM576" s="18" t="str">
        <f t="shared" si="49"/>
        <v>FG:Jacob,Alek</v>
      </c>
      <c r="AN576" s="20" t="s">
        <v>6219</v>
      </c>
      <c r="AO576" s="20" t="s">
        <v>6220</v>
      </c>
      <c r="AP576" s="20" t="s">
        <v>7460</v>
      </c>
    </row>
    <row r="577" spans="2:42" x14ac:dyDescent="0.25">
      <c r="B577" t="s">
        <v>2561</v>
      </c>
      <c r="D577" t="s">
        <v>2221</v>
      </c>
      <c r="E577" s="13" t="s">
        <v>1073</v>
      </c>
      <c r="F577" s="16">
        <v>35659</v>
      </c>
      <c r="G577" s="7">
        <f t="shared" si="47"/>
        <v>28</v>
      </c>
      <c r="H577">
        <v>3</v>
      </c>
      <c r="I577">
        <v>0</v>
      </c>
      <c r="J577">
        <v>36</v>
      </c>
      <c r="K577">
        <v>36.799999999999997</v>
      </c>
      <c r="L577">
        <v>72.8</v>
      </c>
      <c r="M577">
        <v>60.7</v>
      </c>
      <c r="N577">
        <v>0</v>
      </c>
      <c r="O577" t="s">
        <v>103</v>
      </c>
      <c r="P577">
        <v>5</v>
      </c>
      <c r="Q577">
        <v>0</v>
      </c>
      <c r="R577">
        <v>19</v>
      </c>
      <c r="S577">
        <v>57.1</v>
      </c>
      <c r="T577">
        <v>76.099999999999994</v>
      </c>
      <c r="U577">
        <v>109.5</v>
      </c>
      <c r="V577">
        <v>0</v>
      </c>
      <c r="W577" t="s">
        <v>103</v>
      </c>
      <c r="X577">
        <v>1</v>
      </c>
      <c r="Y577">
        <v>-2</v>
      </c>
      <c r="Z577" t="s">
        <v>895</v>
      </c>
      <c r="AA577" s="2" t="s">
        <v>1032</v>
      </c>
      <c r="AB577">
        <v>0</v>
      </c>
      <c r="AC577">
        <v>20</v>
      </c>
      <c r="AD577" t="s">
        <v>885</v>
      </c>
      <c r="AE577" t="s">
        <v>44</v>
      </c>
      <c r="AF577">
        <v>10</v>
      </c>
      <c r="AG577">
        <v>1</v>
      </c>
      <c r="AH577" s="17" t="s">
        <v>6830</v>
      </c>
      <c r="AI577" s="17">
        <v>144213</v>
      </c>
      <c r="AJ577" s="13">
        <v>26260</v>
      </c>
      <c r="AK577" s="18" t="str">
        <f t="shared" si="48"/>
        <v>BR:Jameson,Drey</v>
      </c>
      <c r="AL577" s="18" t="str">
        <f t="shared" si="50"/>
        <v>BP:Jameson,Drey</v>
      </c>
      <c r="AM577" s="18" t="str">
        <f t="shared" si="49"/>
        <v>FG:Jameson,Drey</v>
      </c>
      <c r="AN577" s="20" t="s">
        <v>6831</v>
      </c>
      <c r="AO577" s="20" t="s">
        <v>6832</v>
      </c>
      <c r="AP577" s="20" t="s">
        <v>6833</v>
      </c>
    </row>
    <row r="578" spans="2:42" x14ac:dyDescent="0.25">
      <c r="D578" t="s">
        <v>2222</v>
      </c>
      <c r="E578" s="13" t="s">
        <v>1073</v>
      </c>
      <c r="F578" s="16">
        <v>35790</v>
      </c>
      <c r="G578" s="7">
        <f t="shared" ref="G578:G641" si="51">IF(MONTH(F578)&lt;7,2026-YEAR(F578),2026-YEAR(F578)-1)</f>
        <v>28</v>
      </c>
      <c r="H578">
        <v>22</v>
      </c>
      <c r="I578">
        <v>19</v>
      </c>
      <c r="J578">
        <v>11</v>
      </c>
      <c r="K578">
        <v>15.8</v>
      </c>
      <c r="L578">
        <v>26.8</v>
      </c>
      <c r="M578">
        <v>27.8</v>
      </c>
      <c r="N578">
        <v>0</v>
      </c>
      <c r="O578">
        <v>0</v>
      </c>
      <c r="P578">
        <v>1</v>
      </c>
      <c r="Q578">
        <v>27</v>
      </c>
      <c r="R578">
        <v>16</v>
      </c>
      <c r="S578">
        <v>26.9</v>
      </c>
      <c r="T578">
        <v>42.9</v>
      </c>
      <c r="U578">
        <v>66.900000000000006</v>
      </c>
      <c r="V578">
        <v>8.5</v>
      </c>
      <c r="W578" t="s">
        <v>91</v>
      </c>
      <c r="X578">
        <v>0</v>
      </c>
      <c r="Y578">
        <v>-1</v>
      </c>
      <c r="Z578" t="s">
        <v>894</v>
      </c>
      <c r="AA578" s="2" t="s">
        <v>880</v>
      </c>
      <c r="AB578">
        <v>0</v>
      </c>
      <c r="AC578">
        <v>0</v>
      </c>
      <c r="AD578" t="s">
        <v>881</v>
      </c>
      <c r="AE578" t="s">
        <v>44</v>
      </c>
      <c r="AF578">
        <v>10</v>
      </c>
      <c r="AG578">
        <v>1</v>
      </c>
      <c r="AH578" s="17" t="s">
        <v>5812</v>
      </c>
      <c r="AI578" s="17">
        <v>144214</v>
      </c>
      <c r="AJ578" s="13">
        <v>27477</v>
      </c>
      <c r="AK578" s="18" t="str">
        <f t="shared" si="48"/>
        <v>BR:Jarvis,Bryce</v>
      </c>
      <c r="AL578" s="18" t="str">
        <f t="shared" si="50"/>
        <v>BP:Jarvis,Bryce</v>
      </c>
      <c r="AM578" s="18" t="str">
        <f t="shared" si="49"/>
        <v>FG:Jarvis,Bryce</v>
      </c>
      <c r="AN578" s="20" t="s">
        <v>5813</v>
      </c>
      <c r="AO578" s="20" t="s">
        <v>5814</v>
      </c>
      <c r="AP578" s="20" t="s">
        <v>7425</v>
      </c>
    </row>
    <row r="579" spans="2:42" x14ac:dyDescent="0.25">
      <c r="D579" t="s">
        <v>2224</v>
      </c>
      <c r="E579" s="13" t="s">
        <v>1078</v>
      </c>
      <c r="F579" s="16">
        <v>33368</v>
      </c>
      <c r="G579" s="7">
        <f t="shared" si="51"/>
        <v>35</v>
      </c>
      <c r="H579">
        <v>59</v>
      </c>
      <c r="I579">
        <v>14</v>
      </c>
      <c r="J579">
        <v>18</v>
      </c>
      <c r="K579">
        <v>14.9</v>
      </c>
      <c r="L579">
        <v>32.9</v>
      </c>
      <c r="M579">
        <v>26.1</v>
      </c>
      <c r="N579">
        <v>2.4</v>
      </c>
      <c r="O579">
        <v>4</v>
      </c>
      <c r="P579">
        <v>7</v>
      </c>
      <c r="Q579">
        <v>44</v>
      </c>
      <c r="R579">
        <v>0</v>
      </c>
      <c r="S579">
        <v>15.6</v>
      </c>
      <c r="T579">
        <v>15.6</v>
      </c>
      <c r="U579">
        <v>26.1</v>
      </c>
      <c r="V579">
        <v>2.2000000000000002</v>
      </c>
      <c r="W579">
        <v>4</v>
      </c>
      <c r="X579">
        <v>6</v>
      </c>
      <c r="Y579">
        <v>1</v>
      </c>
      <c r="Z579" t="s">
        <v>895</v>
      </c>
      <c r="AA579" s="2" t="s">
        <v>880</v>
      </c>
      <c r="AB579">
        <v>0</v>
      </c>
      <c r="AC579">
        <v>7</v>
      </c>
      <c r="AD579" t="s">
        <v>885</v>
      </c>
      <c r="AE579" t="s">
        <v>44</v>
      </c>
      <c r="AF579">
        <v>10</v>
      </c>
      <c r="AG579">
        <v>1</v>
      </c>
      <c r="AH579" s="17" t="s">
        <v>5673</v>
      </c>
      <c r="AI579" s="17">
        <v>99839</v>
      </c>
      <c r="AJ579" s="13">
        <v>13435</v>
      </c>
      <c r="AK579" s="18" t="str">
        <f t="shared" si="48"/>
        <v>BR:Johnson,Pierce</v>
      </c>
      <c r="AL579" s="18" t="str">
        <f t="shared" si="50"/>
        <v>BP:Johnson,Pierce</v>
      </c>
      <c r="AM579" s="18" t="str">
        <f t="shared" si="49"/>
        <v>FG:Johnson,Pierce</v>
      </c>
      <c r="AN579" s="20" t="s">
        <v>5674</v>
      </c>
      <c r="AO579" s="20" t="s">
        <v>5675</v>
      </c>
      <c r="AP579" s="20" t="s">
        <v>7086</v>
      </c>
    </row>
    <row r="580" spans="2:42" x14ac:dyDescent="0.25">
      <c r="B580" t="s">
        <v>2561</v>
      </c>
      <c r="D580" t="s">
        <v>2225</v>
      </c>
      <c r="E580" s="13" t="s">
        <v>375</v>
      </c>
      <c r="F580" s="16">
        <v>37473</v>
      </c>
      <c r="G580" s="7">
        <f t="shared" si="51"/>
        <v>23</v>
      </c>
      <c r="H580">
        <v>15</v>
      </c>
      <c r="I580">
        <v>0</v>
      </c>
      <c r="J580">
        <v>0</v>
      </c>
      <c r="K580">
        <v>58.8</v>
      </c>
      <c r="L580">
        <v>58.8</v>
      </c>
      <c r="M580">
        <v>124.1</v>
      </c>
      <c r="N580">
        <v>20.3</v>
      </c>
      <c r="O580">
        <v>8</v>
      </c>
      <c r="P580">
        <v>0</v>
      </c>
      <c r="Q580">
        <v>34</v>
      </c>
      <c r="R580">
        <v>6</v>
      </c>
      <c r="S580">
        <v>31.2</v>
      </c>
      <c r="T580">
        <v>37.200000000000003</v>
      </c>
      <c r="U580">
        <v>33.6</v>
      </c>
      <c r="V580">
        <v>0.8</v>
      </c>
      <c r="W580">
        <v>1</v>
      </c>
      <c r="X580">
        <v>0</v>
      </c>
      <c r="Y580">
        <v>-1</v>
      </c>
      <c r="Z580" t="s">
        <v>895</v>
      </c>
      <c r="AA580" s="2" t="s">
        <v>1032</v>
      </c>
      <c r="AB580">
        <v>0</v>
      </c>
      <c r="AC580">
        <v>0</v>
      </c>
      <c r="AD580" t="s">
        <v>959</v>
      </c>
      <c r="AE580" t="s">
        <v>44</v>
      </c>
      <c r="AF580">
        <v>10</v>
      </c>
      <c r="AG580">
        <v>1</v>
      </c>
      <c r="AH580" s="17" t="s">
        <v>7808</v>
      </c>
      <c r="AJ580" s="13">
        <v>35325</v>
      </c>
      <c r="AK580" s="18" t="str">
        <f t="shared" si="48"/>
        <v>BR:Johnson,Ryan</v>
      </c>
      <c r="AL580" s="18"/>
      <c r="AM580" s="18" t="str">
        <f t="shared" si="49"/>
        <v>FG:Johnson,Ryan</v>
      </c>
      <c r="AN580" s="20" t="s">
        <v>7807</v>
      </c>
      <c r="AO580" s="20"/>
      <c r="AP580" s="20" t="str">
        <f>_xlfn.CONCAT("http://www.fangraphs.com/statss.aspx?playerid=",AJ580)</f>
        <v>http://www.fangraphs.com/statss.aspx?playerid=35325</v>
      </c>
    </row>
    <row r="581" spans="2:42" x14ac:dyDescent="0.25">
      <c r="B581" t="s">
        <v>2561</v>
      </c>
      <c r="D581" t="s">
        <v>2226</v>
      </c>
      <c r="E581" s="13" t="s">
        <v>1050</v>
      </c>
      <c r="F581" s="16">
        <v>36057</v>
      </c>
      <c r="G581" s="7">
        <f t="shared" si="51"/>
        <v>27</v>
      </c>
      <c r="H581">
        <v>13</v>
      </c>
      <c r="I581">
        <v>40</v>
      </c>
      <c r="J581">
        <v>23</v>
      </c>
      <c r="K581">
        <v>4.3</v>
      </c>
      <c r="L581">
        <v>27.3</v>
      </c>
      <c r="M581">
        <v>16.100000000000001</v>
      </c>
      <c r="N581">
        <v>3.8</v>
      </c>
      <c r="O581" t="s">
        <v>56</v>
      </c>
      <c r="P581">
        <v>0</v>
      </c>
      <c r="Q581">
        <v>45</v>
      </c>
      <c r="R581">
        <v>0</v>
      </c>
      <c r="S581">
        <v>16.399999999999999</v>
      </c>
      <c r="T581">
        <v>16.399999999999999</v>
      </c>
      <c r="U581">
        <v>43.6</v>
      </c>
      <c r="V581">
        <v>5.5</v>
      </c>
      <c r="W581" t="s">
        <v>91</v>
      </c>
      <c r="X581">
        <v>0</v>
      </c>
      <c r="Y581">
        <v>3</v>
      </c>
      <c r="Z581" t="s">
        <v>901</v>
      </c>
      <c r="AA581" s="2" t="s">
        <v>922</v>
      </c>
      <c r="AB581">
        <v>0</v>
      </c>
      <c r="AC581">
        <v>17</v>
      </c>
      <c r="AD581" t="s">
        <v>885</v>
      </c>
      <c r="AE581" t="s">
        <v>44</v>
      </c>
      <c r="AF581">
        <v>10</v>
      </c>
      <c r="AG581">
        <v>1</v>
      </c>
      <c r="AH581" s="17" t="s">
        <v>6224</v>
      </c>
      <c r="AI581" s="17">
        <v>144225</v>
      </c>
      <c r="AJ581" s="13">
        <v>26020</v>
      </c>
      <c r="AK581" s="18" t="str">
        <f t="shared" si="48"/>
        <v>BR:Johnson,Seth</v>
      </c>
      <c r="AL581" s="18" t="str">
        <f t="shared" ref="AL581:AL612" si="52">HYPERLINK(AO581,_xlfn.CONCAT("BP:",D581))</f>
        <v>BP:Johnson,Seth</v>
      </c>
      <c r="AM581" s="18" t="str">
        <f t="shared" si="49"/>
        <v>FG:Johnson,Seth</v>
      </c>
      <c r="AN581" s="20" t="s">
        <v>6225</v>
      </c>
      <c r="AO581" s="20" t="s">
        <v>6226</v>
      </c>
      <c r="AP581" s="20" t="s">
        <v>7475</v>
      </c>
    </row>
    <row r="582" spans="2:42" x14ac:dyDescent="0.25">
      <c r="B582" t="s">
        <v>2561</v>
      </c>
      <c r="D582" t="s">
        <v>2231</v>
      </c>
      <c r="E582" s="13" t="s">
        <v>1073</v>
      </c>
      <c r="F582" s="16">
        <v>32785</v>
      </c>
      <c r="G582" s="7">
        <f t="shared" si="51"/>
        <v>36</v>
      </c>
      <c r="H582">
        <v>2</v>
      </c>
      <c r="I582">
        <v>0</v>
      </c>
      <c r="J582">
        <v>26</v>
      </c>
      <c r="K582">
        <v>0</v>
      </c>
      <c r="L582">
        <v>26</v>
      </c>
      <c r="M582">
        <v>0</v>
      </c>
      <c r="N582">
        <v>0</v>
      </c>
      <c r="O582" t="s">
        <v>103</v>
      </c>
      <c r="P582">
        <v>12</v>
      </c>
      <c r="Q582">
        <v>0</v>
      </c>
      <c r="R582">
        <v>28</v>
      </c>
      <c r="S582">
        <v>13.6</v>
      </c>
      <c r="T582">
        <v>41.5</v>
      </c>
      <c r="U582">
        <v>13.6</v>
      </c>
      <c r="V582">
        <v>0</v>
      </c>
      <c r="W582">
        <v>0</v>
      </c>
      <c r="X582">
        <v>12</v>
      </c>
      <c r="Y582">
        <v>9</v>
      </c>
      <c r="Z582" t="s">
        <v>903</v>
      </c>
      <c r="AA582" s="2" t="s">
        <v>990</v>
      </c>
      <c r="AB582">
        <v>0</v>
      </c>
      <c r="AC582">
        <v>20</v>
      </c>
      <c r="AD582" t="s">
        <v>885</v>
      </c>
      <c r="AE582" t="s">
        <v>44</v>
      </c>
      <c r="AF582">
        <v>10</v>
      </c>
      <c r="AG582">
        <v>1</v>
      </c>
      <c r="AH582" s="17" t="s">
        <v>6233</v>
      </c>
      <c r="AI582" s="17">
        <v>58343</v>
      </c>
      <c r="AJ582" s="13">
        <v>9174</v>
      </c>
      <c r="AK582" s="18" t="str">
        <f t="shared" si="48"/>
        <v>BR:Kelly,Casey</v>
      </c>
      <c r="AL582" s="18" t="str">
        <f t="shared" si="52"/>
        <v>BP:Kelly,Casey</v>
      </c>
      <c r="AM582" s="18" t="str">
        <f t="shared" si="49"/>
        <v>FG:Kelly,Casey</v>
      </c>
      <c r="AN582" s="20" t="s">
        <v>6234</v>
      </c>
      <c r="AO582" s="20" t="s">
        <v>6235</v>
      </c>
      <c r="AP582" s="20" t="s">
        <v>7038</v>
      </c>
    </row>
    <row r="583" spans="2:42" x14ac:dyDescent="0.25">
      <c r="D583" t="s">
        <v>2232</v>
      </c>
      <c r="E583" s="13" t="s">
        <v>1108</v>
      </c>
      <c r="F583" s="16">
        <v>35762</v>
      </c>
      <c r="G583" s="7">
        <f t="shared" si="51"/>
        <v>28</v>
      </c>
      <c r="H583">
        <v>40</v>
      </c>
      <c r="I583">
        <v>30</v>
      </c>
      <c r="J583">
        <v>0</v>
      </c>
      <c r="K583">
        <v>21.8</v>
      </c>
      <c r="L583">
        <v>21.8</v>
      </c>
      <c r="M583">
        <v>58.5</v>
      </c>
      <c r="N583">
        <v>10.3</v>
      </c>
      <c r="O583">
        <v>8</v>
      </c>
      <c r="P583">
        <v>8</v>
      </c>
      <c r="Q583">
        <v>14</v>
      </c>
      <c r="R583">
        <v>3</v>
      </c>
      <c r="S583">
        <v>21.8</v>
      </c>
      <c r="T583">
        <v>24.8</v>
      </c>
      <c r="U583">
        <v>44.3</v>
      </c>
      <c r="V583">
        <v>4</v>
      </c>
      <c r="W583">
        <v>7</v>
      </c>
      <c r="X583">
        <v>11</v>
      </c>
      <c r="Y583">
        <v>1</v>
      </c>
      <c r="Z583" t="s">
        <v>903</v>
      </c>
      <c r="AA583" s="2" t="s">
        <v>880</v>
      </c>
      <c r="AB583">
        <v>8</v>
      </c>
      <c r="AC583">
        <v>5</v>
      </c>
      <c r="AD583" t="s">
        <v>885</v>
      </c>
      <c r="AE583" t="s">
        <v>44</v>
      </c>
      <c r="AF583">
        <v>10</v>
      </c>
      <c r="AG583">
        <v>4</v>
      </c>
      <c r="AH583" s="17" t="s">
        <v>5725</v>
      </c>
      <c r="AI583" s="17">
        <v>144245</v>
      </c>
      <c r="AJ583" s="13">
        <v>25679</v>
      </c>
      <c r="AK583" s="18" t="str">
        <f t="shared" si="48"/>
        <v>BR:Kelly,Kevin</v>
      </c>
      <c r="AL583" s="18" t="str">
        <f t="shared" si="52"/>
        <v>BP:Kelly,Kevin</v>
      </c>
      <c r="AM583" s="18" t="str">
        <f t="shared" si="49"/>
        <v>FG:Kelly,Kevin</v>
      </c>
      <c r="AN583" s="20" t="s">
        <v>5726</v>
      </c>
      <c r="AO583" s="20" t="s">
        <v>5727</v>
      </c>
      <c r="AP583" s="20" t="s">
        <v>7419</v>
      </c>
    </row>
    <row r="584" spans="2:42" x14ac:dyDescent="0.25">
      <c r="D584" t="s">
        <v>2234</v>
      </c>
      <c r="E584" s="13" t="s">
        <v>1099</v>
      </c>
      <c r="F584" s="16">
        <v>34761</v>
      </c>
      <c r="G584" s="7">
        <f t="shared" si="51"/>
        <v>31</v>
      </c>
      <c r="H584">
        <v>35</v>
      </c>
      <c r="I584">
        <v>14</v>
      </c>
      <c r="J584">
        <v>7</v>
      </c>
      <c r="K584">
        <v>14.2</v>
      </c>
      <c r="L584">
        <v>21.2</v>
      </c>
      <c r="M584">
        <v>25.9</v>
      </c>
      <c r="N584">
        <v>0</v>
      </c>
      <c r="O584">
        <v>0</v>
      </c>
      <c r="P584">
        <v>8</v>
      </c>
      <c r="Q584">
        <v>36</v>
      </c>
      <c r="R584">
        <v>8</v>
      </c>
      <c r="S584">
        <v>22.7</v>
      </c>
      <c r="T584">
        <v>30.7</v>
      </c>
      <c r="U584">
        <v>37.299999999999997</v>
      </c>
      <c r="V584">
        <v>2.8</v>
      </c>
      <c r="W584">
        <v>5</v>
      </c>
      <c r="X584">
        <v>0</v>
      </c>
      <c r="Y584">
        <v>0</v>
      </c>
      <c r="Z584" t="s">
        <v>901</v>
      </c>
      <c r="AA584" s="2" t="s">
        <v>932</v>
      </c>
      <c r="AB584">
        <v>0</v>
      </c>
      <c r="AC584">
        <v>5</v>
      </c>
      <c r="AD584" t="s">
        <v>885</v>
      </c>
      <c r="AE584" t="s">
        <v>44</v>
      </c>
      <c r="AF584">
        <v>10</v>
      </c>
      <c r="AG584">
        <v>3</v>
      </c>
      <c r="AH584" s="17" t="s">
        <v>6239</v>
      </c>
      <c r="AI584" s="17">
        <v>110119</v>
      </c>
      <c r="AJ584" s="13">
        <v>20349</v>
      </c>
      <c r="AK584" s="18" t="str">
        <f t="shared" si="48"/>
        <v>BR:Kelly,Zack</v>
      </c>
      <c r="AL584" s="18" t="str">
        <f t="shared" si="52"/>
        <v>BP:Kelly,Zack</v>
      </c>
      <c r="AM584" s="18" t="str">
        <f t="shared" si="49"/>
        <v>FG:Kelly,Zack</v>
      </c>
      <c r="AN584" s="20" t="s">
        <v>6240</v>
      </c>
      <c r="AO584" s="20" t="s">
        <v>6241</v>
      </c>
      <c r="AP584" s="20" t="s">
        <v>7250</v>
      </c>
    </row>
    <row r="585" spans="2:42" x14ac:dyDescent="0.25">
      <c r="B585" t="s">
        <v>2561</v>
      </c>
      <c r="D585" t="s">
        <v>2235</v>
      </c>
      <c r="E585" s="13" t="s">
        <v>1127</v>
      </c>
      <c r="F585" s="16">
        <v>35850</v>
      </c>
      <c r="G585" s="7">
        <f t="shared" si="51"/>
        <v>28</v>
      </c>
      <c r="H585">
        <v>18</v>
      </c>
      <c r="I585">
        <v>26</v>
      </c>
      <c r="J585">
        <v>21</v>
      </c>
      <c r="K585">
        <v>22</v>
      </c>
      <c r="L585">
        <v>43</v>
      </c>
      <c r="M585">
        <v>22.6</v>
      </c>
      <c r="N585">
        <v>0</v>
      </c>
      <c r="O585">
        <v>0</v>
      </c>
      <c r="P585">
        <v>3</v>
      </c>
      <c r="Q585">
        <v>15</v>
      </c>
      <c r="R585">
        <v>5</v>
      </c>
      <c r="S585">
        <v>15.3</v>
      </c>
      <c r="T585">
        <v>20.399999999999999</v>
      </c>
      <c r="U585">
        <v>17.100000000000001</v>
      </c>
      <c r="V585">
        <v>0</v>
      </c>
      <c r="W585">
        <v>0</v>
      </c>
      <c r="X585">
        <v>12</v>
      </c>
      <c r="Y585">
        <v>1</v>
      </c>
      <c r="Z585" t="s">
        <v>901</v>
      </c>
      <c r="AA585" s="2" t="s">
        <v>1032</v>
      </c>
      <c r="AB585">
        <v>20</v>
      </c>
      <c r="AC585">
        <v>20</v>
      </c>
      <c r="AD585" t="s">
        <v>885</v>
      </c>
      <c r="AE585" t="s">
        <v>44</v>
      </c>
      <c r="AF585">
        <v>10</v>
      </c>
      <c r="AG585">
        <v>1</v>
      </c>
      <c r="AH585" s="17" t="s">
        <v>7823</v>
      </c>
      <c r="AI585" s="17">
        <v>144890</v>
      </c>
      <c r="AJ585" s="13">
        <v>25703</v>
      </c>
      <c r="AK585" s="18" t="str">
        <f t="shared" si="48"/>
        <v>BR:Kent,Zak</v>
      </c>
      <c r="AL585" s="18" t="str">
        <f t="shared" si="52"/>
        <v>BP:Kent,Zak</v>
      </c>
      <c r="AM585" s="18" t="str">
        <f t="shared" si="49"/>
        <v>FG:Kent,Zak</v>
      </c>
      <c r="AN585" s="20" t="s">
        <v>7822</v>
      </c>
      <c r="AO585" s="20" t="s">
        <v>7824</v>
      </c>
      <c r="AP585" s="20" t="str">
        <f>_xlfn.CONCAT("http://www.fangraphs.com/statss.aspx?playerid=",AJ585)</f>
        <v>http://www.fangraphs.com/statss.aspx?playerid=25703</v>
      </c>
    </row>
    <row r="586" spans="2:42" x14ac:dyDescent="0.25">
      <c r="B586" t="s">
        <v>2561</v>
      </c>
      <c r="D586" t="s">
        <v>2237</v>
      </c>
      <c r="E586" s="13" t="s">
        <v>1121</v>
      </c>
      <c r="F586" s="16">
        <v>32291</v>
      </c>
      <c r="G586" s="7">
        <f t="shared" si="51"/>
        <v>38</v>
      </c>
      <c r="H586">
        <v>12</v>
      </c>
      <c r="I586">
        <v>11</v>
      </c>
      <c r="J586">
        <v>33</v>
      </c>
      <c r="K586">
        <v>19.5</v>
      </c>
      <c r="L586">
        <v>52.5</v>
      </c>
      <c r="M586">
        <v>61.5</v>
      </c>
      <c r="N586">
        <v>14</v>
      </c>
      <c r="O586">
        <v>8</v>
      </c>
      <c r="P586">
        <v>0</v>
      </c>
      <c r="Q586">
        <v>52</v>
      </c>
      <c r="R586">
        <v>14</v>
      </c>
      <c r="S586">
        <v>6.3</v>
      </c>
      <c r="T586">
        <v>20.399999999999999</v>
      </c>
      <c r="U586">
        <v>6.3</v>
      </c>
      <c r="V586">
        <v>0</v>
      </c>
      <c r="W586">
        <v>0</v>
      </c>
      <c r="X586">
        <v>0</v>
      </c>
      <c r="Y586">
        <v>9</v>
      </c>
      <c r="Z586" t="s">
        <v>903</v>
      </c>
      <c r="AA586" s="2" t="s">
        <v>1034</v>
      </c>
      <c r="AB586">
        <v>0</v>
      </c>
      <c r="AC586">
        <v>0</v>
      </c>
      <c r="AD586" t="s">
        <v>885</v>
      </c>
      <c r="AE586" t="s">
        <v>44</v>
      </c>
      <c r="AF586">
        <v>10</v>
      </c>
      <c r="AG586">
        <v>1</v>
      </c>
      <c r="AH586" s="17" t="s">
        <v>6242</v>
      </c>
      <c r="AI586" s="17">
        <v>58350</v>
      </c>
      <c r="AJ586" s="13">
        <v>6655</v>
      </c>
      <c r="AK586" s="18" t="str">
        <f t="shared" si="48"/>
        <v>BR:Kimbrel,Craig</v>
      </c>
      <c r="AL586" s="18" t="str">
        <f t="shared" si="52"/>
        <v>BP:Kimbrel,Craig</v>
      </c>
      <c r="AM586" s="18" t="str">
        <f t="shared" si="49"/>
        <v>FG:Kimbrel,Craig</v>
      </c>
      <c r="AN586" s="20" t="s">
        <v>6243</v>
      </c>
      <c r="AO586" s="20" t="s">
        <v>6244</v>
      </c>
      <c r="AP586" s="20" t="s">
        <v>7021</v>
      </c>
    </row>
    <row r="587" spans="2:42" x14ac:dyDescent="0.25">
      <c r="D587" t="s">
        <v>2239</v>
      </c>
      <c r="E587" s="13" t="s">
        <v>23</v>
      </c>
      <c r="F587" s="16">
        <v>34591</v>
      </c>
      <c r="G587" s="7">
        <f t="shared" si="51"/>
        <v>31</v>
      </c>
      <c r="H587">
        <v>48</v>
      </c>
      <c r="I587">
        <v>2</v>
      </c>
      <c r="J587">
        <v>0</v>
      </c>
      <c r="K587">
        <v>18.8</v>
      </c>
      <c r="L587">
        <v>18.8</v>
      </c>
      <c r="M587">
        <v>26.8</v>
      </c>
      <c r="N587">
        <v>1.6</v>
      </c>
      <c r="O587">
        <v>2</v>
      </c>
      <c r="P587">
        <v>9</v>
      </c>
      <c r="Q587">
        <v>2</v>
      </c>
      <c r="R587">
        <v>13</v>
      </c>
      <c r="S587">
        <v>35.799999999999997</v>
      </c>
      <c r="T587">
        <v>48.8</v>
      </c>
      <c r="U587">
        <v>44.8</v>
      </c>
      <c r="V587">
        <v>3</v>
      </c>
      <c r="W587">
        <v>5</v>
      </c>
      <c r="X587">
        <v>9</v>
      </c>
      <c r="Y587">
        <v>0</v>
      </c>
      <c r="Z587" t="s">
        <v>903</v>
      </c>
      <c r="AA587" s="2" t="s">
        <v>904</v>
      </c>
      <c r="AB587">
        <v>0</v>
      </c>
      <c r="AC587">
        <v>12</v>
      </c>
      <c r="AD587" t="s">
        <v>881</v>
      </c>
      <c r="AE587" t="s">
        <v>44</v>
      </c>
      <c r="AF587">
        <v>10</v>
      </c>
      <c r="AG587">
        <v>3</v>
      </c>
      <c r="AH587" s="17" t="s">
        <v>5286</v>
      </c>
      <c r="AI587" s="17">
        <v>125575</v>
      </c>
      <c r="AJ587" s="13">
        <v>22051</v>
      </c>
      <c r="AK587" s="18" t="str">
        <f t="shared" si="48"/>
        <v>BR:King,John*</v>
      </c>
      <c r="AL587" s="18" t="str">
        <f t="shared" si="52"/>
        <v>BP:King,John*</v>
      </c>
      <c r="AM587" s="18" t="str">
        <f t="shared" si="49"/>
        <v>FG:King,John*</v>
      </c>
      <c r="AN587" s="20" t="s">
        <v>5287</v>
      </c>
      <c r="AO587" s="20" t="s">
        <v>5288</v>
      </c>
      <c r="AP587" s="20" t="s">
        <v>7220</v>
      </c>
    </row>
    <row r="588" spans="2:42" x14ac:dyDescent="0.25">
      <c r="B588" t="s">
        <v>2561</v>
      </c>
      <c r="D588" t="s">
        <v>2241</v>
      </c>
      <c r="E588" s="13" t="s">
        <v>1058</v>
      </c>
      <c r="F588" s="16">
        <v>36492</v>
      </c>
      <c r="G588" s="7">
        <f t="shared" si="51"/>
        <v>26</v>
      </c>
      <c r="H588">
        <v>15</v>
      </c>
      <c r="I588">
        <v>42</v>
      </c>
      <c r="J588">
        <v>19</v>
      </c>
      <c r="K588">
        <v>6.9</v>
      </c>
      <c r="L588">
        <v>25.9</v>
      </c>
      <c r="M588">
        <v>12.7</v>
      </c>
      <c r="N588">
        <v>0</v>
      </c>
      <c r="O588">
        <v>0</v>
      </c>
      <c r="P588">
        <v>4</v>
      </c>
      <c r="Q588">
        <v>15</v>
      </c>
      <c r="R588">
        <v>28</v>
      </c>
      <c r="S588">
        <v>26.5</v>
      </c>
      <c r="T588">
        <v>54.5</v>
      </c>
      <c r="U588">
        <v>39</v>
      </c>
      <c r="V588">
        <v>0</v>
      </c>
      <c r="W588">
        <v>0</v>
      </c>
      <c r="X588">
        <v>0</v>
      </c>
      <c r="Y588">
        <v>5</v>
      </c>
      <c r="Z588" t="s">
        <v>903</v>
      </c>
      <c r="AA588" s="2" t="s">
        <v>1032</v>
      </c>
      <c r="AB588">
        <v>0</v>
      </c>
      <c r="AC588">
        <v>0</v>
      </c>
      <c r="AD588" t="s">
        <v>885</v>
      </c>
      <c r="AE588" t="s">
        <v>44</v>
      </c>
      <c r="AF588">
        <v>10</v>
      </c>
      <c r="AG588">
        <v>1</v>
      </c>
      <c r="AH588" s="17" t="s">
        <v>6251</v>
      </c>
      <c r="AI588" s="17">
        <v>148637</v>
      </c>
      <c r="AJ588" s="13">
        <v>27787</v>
      </c>
      <c r="AK588" s="18" t="str">
        <f t="shared" si="48"/>
        <v>BR:Klein,Will</v>
      </c>
      <c r="AL588" s="18" t="str">
        <f t="shared" si="52"/>
        <v>BP:Klein,Will</v>
      </c>
      <c r="AM588" s="18" t="str">
        <f t="shared" si="49"/>
        <v>FG:Klein,Will</v>
      </c>
      <c r="AN588" s="20" t="s">
        <v>6252</v>
      </c>
      <c r="AO588" s="20" t="s">
        <v>6253</v>
      </c>
      <c r="AP588" s="20" t="s">
        <v>7534</v>
      </c>
    </row>
    <row r="589" spans="2:42" x14ac:dyDescent="0.25">
      <c r="D589" t="s">
        <v>2242</v>
      </c>
      <c r="E589" s="13" t="s">
        <v>1058</v>
      </c>
      <c r="F589" s="16">
        <v>35626</v>
      </c>
      <c r="G589" s="7">
        <f t="shared" si="51"/>
        <v>28</v>
      </c>
      <c r="H589">
        <v>42</v>
      </c>
      <c r="I589">
        <v>42</v>
      </c>
      <c r="J589">
        <v>16</v>
      </c>
      <c r="K589">
        <v>9.8000000000000007</v>
      </c>
      <c r="L589">
        <v>25.8</v>
      </c>
      <c r="M589">
        <v>21.1</v>
      </c>
      <c r="N589">
        <v>0.8</v>
      </c>
      <c r="O589">
        <v>0</v>
      </c>
      <c r="P589">
        <v>0</v>
      </c>
      <c r="Q589">
        <v>4</v>
      </c>
      <c r="R589">
        <v>11</v>
      </c>
      <c r="S589">
        <v>19.899999999999999</v>
      </c>
      <c r="T589">
        <v>30.9</v>
      </c>
      <c r="U589">
        <v>59.2</v>
      </c>
      <c r="V589">
        <v>12.9</v>
      </c>
      <c r="W589">
        <v>8</v>
      </c>
      <c r="X589">
        <v>2</v>
      </c>
      <c r="Y589">
        <v>0</v>
      </c>
      <c r="Z589" t="s">
        <v>993</v>
      </c>
      <c r="AA589" s="2" t="s">
        <v>880</v>
      </c>
      <c r="AB589">
        <v>0</v>
      </c>
      <c r="AC589">
        <v>4</v>
      </c>
      <c r="AD589" t="s">
        <v>881</v>
      </c>
      <c r="AE589" t="s">
        <v>44</v>
      </c>
      <c r="AF589">
        <v>10</v>
      </c>
      <c r="AG589">
        <v>1</v>
      </c>
      <c r="AH589" s="17" t="s">
        <v>5561</v>
      </c>
      <c r="AI589" s="17">
        <v>146392</v>
      </c>
      <c r="AJ589" s="13">
        <v>27487</v>
      </c>
      <c r="AK589" s="18" t="str">
        <f t="shared" si="48"/>
        <v>BR:Knack,Landon</v>
      </c>
      <c r="AL589" s="18" t="str">
        <f t="shared" si="52"/>
        <v>BP:Knack,Landon</v>
      </c>
      <c r="AM589" s="18" t="str">
        <f t="shared" si="49"/>
        <v>FG:Knack,Landon</v>
      </c>
      <c r="AN589" s="20" t="s">
        <v>5562</v>
      </c>
      <c r="AO589" s="20" t="s">
        <v>5563</v>
      </c>
      <c r="AP589" s="20" t="s">
        <v>7390</v>
      </c>
    </row>
    <row r="590" spans="2:42" x14ac:dyDescent="0.25">
      <c r="D590" t="s">
        <v>2243</v>
      </c>
      <c r="E590" s="13" t="s">
        <v>375</v>
      </c>
      <c r="F590" s="16">
        <v>36882</v>
      </c>
      <c r="G590" s="7">
        <f t="shared" si="51"/>
        <v>25</v>
      </c>
      <c r="H590">
        <v>111</v>
      </c>
      <c r="I590">
        <v>8</v>
      </c>
      <c r="J590">
        <v>12</v>
      </c>
      <c r="K590">
        <v>25.1</v>
      </c>
      <c r="L590">
        <v>37.1</v>
      </c>
      <c r="M590">
        <v>40.6</v>
      </c>
      <c r="N590">
        <v>4.8</v>
      </c>
      <c r="O590">
        <v>8</v>
      </c>
      <c r="P590">
        <v>13</v>
      </c>
      <c r="Q590">
        <v>6</v>
      </c>
      <c r="R590">
        <v>17</v>
      </c>
      <c r="S590">
        <v>26.2</v>
      </c>
      <c r="T590">
        <v>43.2</v>
      </c>
      <c r="U590">
        <v>31</v>
      </c>
      <c r="V590">
        <v>0.6</v>
      </c>
      <c r="W590">
        <v>1</v>
      </c>
      <c r="X590">
        <v>13</v>
      </c>
      <c r="Y590">
        <v>-3</v>
      </c>
      <c r="Z590" t="s">
        <v>898</v>
      </c>
      <c r="AA590" s="2" t="s">
        <v>988</v>
      </c>
      <c r="AB590">
        <v>3</v>
      </c>
      <c r="AC590">
        <v>7</v>
      </c>
      <c r="AD590" t="s">
        <v>881</v>
      </c>
      <c r="AE590" t="s">
        <v>44</v>
      </c>
      <c r="AF590">
        <v>10</v>
      </c>
      <c r="AG590">
        <v>1</v>
      </c>
      <c r="AH590" s="17" t="s">
        <v>4851</v>
      </c>
      <c r="AI590" s="17">
        <v>144267</v>
      </c>
      <c r="AJ590" s="13">
        <v>27688</v>
      </c>
      <c r="AK590" s="18" t="str">
        <f t="shared" si="48"/>
        <v>BR:Kochanowicz,Jack</v>
      </c>
      <c r="AL590" s="18" t="str">
        <f t="shared" si="52"/>
        <v>BP:Kochanowicz,Jack</v>
      </c>
      <c r="AM590" s="18" t="str">
        <f t="shared" si="49"/>
        <v>FG:Kochanowicz,Jack</v>
      </c>
      <c r="AN590" s="20" t="s">
        <v>4852</v>
      </c>
      <c r="AO590" s="20" t="s">
        <v>4853</v>
      </c>
      <c r="AP590" s="20" t="s">
        <v>7571</v>
      </c>
    </row>
    <row r="591" spans="2:42" x14ac:dyDescent="0.25">
      <c r="B591" t="s">
        <v>2561</v>
      </c>
      <c r="D591" t="s">
        <v>2245</v>
      </c>
      <c r="E591" s="13" t="s">
        <v>1058</v>
      </c>
      <c r="F591" s="16">
        <v>35185</v>
      </c>
      <c r="G591" s="7">
        <f t="shared" si="51"/>
        <v>30</v>
      </c>
      <c r="H591">
        <v>11</v>
      </c>
      <c r="I591">
        <v>22</v>
      </c>
      <c r="J591">
        <v>55</v>
      </c>
      <c r="K591">
        <v>0</v>
      </c>
      <c r="L591">
        <v>55</v>
      </c>
      <c r="M591">
        <v>0</v>
      </c>
      <c r="N591">
        <v>0</v>
      </c>
      <c r="O591" t="s">
        <v>103</v>
      </c>
      <c r="P591">
        <v>0</v>
      </c>
      <c r="Q591">
        <v>23</v>
      </c>
      <c r="R591">
        <v>35</v>
      </c>
      <c r="S591">
        <v>12</v>
      </c>
      <c r="T591">
        <v>47</v>
      </c>
      <c r="U591">
        <v>12</v>
      </c>
      <c r="V591">
        <v>0</v>
      </c>
      <c r="W591">
        <v>0</v>
      </c>
      <c r="X591">
        <v>0</v>
      </c>
      <c r="Y591">
        <v>-1</v>
      </c>
      <c r="Z591" t="s">
        <v>903</v>
      </c>
      <c r="AA591" s="2" t="s">
        <v>1033</v>
      </c>
      <c r="AB591">
        <v>20</v>
      </c>
      <c r="AC591">
        <v>20</v>
      </c>
      <c r="AD591" t="s">
        <v>885</v>
      </c>
      <c r="AE591" t="s">
        <v>44</v>
      </c>
      <c r="AF591">
        <v>10</v>
      </c>
      <c r="AG591">
        <v>5</v>
      </c>
      <c r="AH591" s="17" t="s">
        <v>4854</v>
      </c>
      <c r="AI591" s="17">
        <v>104824</v>
      </c>
      <c r="AJ591" s="13">
        <v>17282</v>
      </c>
      <c r="AK591" s="18" t="str">
        <f t="shared" si="48"/>
        <v>BR:Kopech,Michael</v>
      </c>
      <c r="AL591" s="18" t="str">
        <f t="shared" si="52"/>
        <v>BP:Kopech,Michael</v>
      </c>
      <c r="AM591" s="18" t="str">
        <f t="shared" si="49"/>
        <v>FG:Kopech,Michael</v>
      </c>
      <c r="AN591" s="20" t="s">
        <v>4855</v>
      </c>
      <c r="AO591" s="20" t="s">
        <v>4856</v>
      </c>
      <c r="AP591" s="20" t="s">
        <v>7317</v>
      </c>
    </row>
    <row r="592" spans="2:42" x14ac:dyDescent="0.25">
      <c r="B592" t="s">
        <v>2561</v>
      </c>
      <c r="D592" t="s">
        <v>2246</v>
      </c>
      <c r="E592" s="13" t="s">
        <v>648</v>
      </c>
      <c r="F592" s="16">
        <v>35342</v>
      </c>
      <c r="G592" s="7">
        <f t="shared" si="51"/>
        <v>29</v>
      </c>
      <c r="H592">
        <v>17</v>
      </c>
      <c r="I592">
        <v>23</v>
      </c>
      <c r="J592">
        <v>5</v>
      </c>
      <c r="K592">
        <v>10.3</v>
      </c>
      <c r="L592">
        <v>15.3</v>
      </c>
      <c r="M592">
        <v>27.8</v>
      </c>
      <c r="N592">
        <v>4</v>
      </c>
      <c r="O592">
        <v>7</v>
      </c>
      <c r="P592">
        <v>4</v>
      </c>
      <c r="Q592">
        <v>21</v>
      </c>
      <c r="R592">
        <v>23</v>
      </c>
      <c r="S592">
        <v>9.3000000000000007</v>
      </c>
      <c r="T592">
        <v>32.299999999999997</v>
      </c>
      <c r="U592">
        <v>36.299999999999997</v>
      </c>
      <c r="V592">
        <v>9</v>
      </c>
      <c r="W592" t="s">
        <v>91</v>
      </c>
      <c r="X592">
        <v>4</v>
      </c>
      <c r="Y592">
        <v>4</v>
      </c>
      <c r="Z592" t="s">
        <v>903</v>
      </c>
      <c r="AA592" s="2" t="s">
        <v>1033</v>
      </c>
      <c r="AB592">
        <v>0</v>
      </c>
      <c r="AC592">
        <v>20</v>
      </c>
      <c r="AD592" t="s">
        <v>885</v>
      </c>
      <c r="AE592" t="s">
        <v>44</v>
      </c>
      <c r="AF592">
        <v>10</v>
      </c>
      <c r="AG592">
        <v>5</v>
      </c>
      <c r="AH592" s="17" t="s">
        <v>6834</v>
      </c>
      <c r="AI592" s="17">
        <v>125864</v>
      </c>
      <c r="AJ592" s="13">
        <v>21549</v>
      </c>
      <c r="AK592" s="18" t="str">
        <f t="shared" si="48"/>
        <v>BR:Kowar,Jackson</v>
      </c>
      <c r="AL592" s="18" t="str">
        <f t="shared" si="52"/>
        <v>BP:Kowar,Jackson</v>
      </c>
      <c r="AM592" s="18" t="str">
        <f t="shared" si="49"/>
        <v>FG:Kowar,Jackson</v>
      </c>
      <c r="AN592" s="20" t="s">
        <v>6835</v>
      </c>
      <c r="AO592" s="20" t="s">
        <v>6836</v>
      </c>
      <c r="AP592" s="20" t="s">
        <v>6837</v>
      </c>
    </row>
    <row r="593" spans="2:42" x14ac:dyDescent="0.25">
      <c r="D593" t="s">
        <v>2247</v>
      </c>
      <c r="E593" s="13" t="s">
        <v>1048</v>
      </c>
      <c r="F593" s="16">
        <v>35632</v>
      </c>
      <c r="G593" s="7">
        <f t="shared" si="51"/>
        <v>28</v>
      </c>
      <c r="H593">
        <v>37</v>
      </c>
      <c r="I593">
        <v>19</v>
      </c>
      <c r="J593">
        <v>0</v>
      </c>
      <c r="K593">
        <v>14.3</v>
      </c>
      <c r="L593">
        <v>14.3</v>
      </c>
      <c r="M593">
        <v>39.299999999999997</v>
      </c>
      <c r="N593">
        <v>5.8</v>
      </c>
      <c r="O593">
        <v>8</v>
      </c>
      <c r="P593">
        <v>0</v>
      </c>
      <c r="Q593">
        <v>4</v>
      </c>
      <c r="R593">
        <v>0</v>
      </c>
      <c r="S593">
        <v>22.5</v>
      </c>
      <c r="T593">
        <v>22.5</v>
      </c>
      <c r="U593">
        <v>24.9</v>
      </c>
      <c r="V593">
        <v>0.8</v>
      </c>
      <c r="W593">
        <v>0</v>
      </c>
      <c r="X593">
        <v>0</v>
      </c>
      <c r="Y593">
        <v>-1</v>
      </c>
      <c r="Z593" t="s">
        <v>901</v>
      </c>
      <c r="AA593" s="2" t="s">
        <v>880</v>
      </c>
      <c r="AB593">
        <v>0</v>
      </c>
      <c r="AC593">
        <v>0</v>
      </c>
      <c r="AD593" t="s">
        <v>885</v>
      </c>
      <c r="AE593" t="s">
        <v>44</v>
      </c>
      <c r="AF593">
        <v>10</v>
      </c>
      <c r="AG593">
        <v>5</v>
      </c>
      <c r="AH593" s="17" t="s">
        <v>6976</v>
      </c>
      <c r="AI593" s="17">
        <v>108952</v>
      </c>
      <c r="AJ593" s="13">
        <v>22175</v>
      </c>
      <c r="AK593" s="18" t="str">
        <f t="shared" si="48"/>
        <v>BR:Kranick,Max</v>
      </c>
      <c r="AL593" s="18" t="str">
        <f t="shared" si="52"/>
        <v>BP:Kranick,Max</v>
      </c>
      <c r="AM593" s="18" t="str">
        <f t="shared" si="49"/>
        <v>FG:Kranick,Max</v>
      </c>
      <c r="AN593" s="20" t="s">
        <v>6977</v>
      </c>
      <c r="AO593" s="20" t="s">
        <v>6978</v>
      </c>
      <c r="AP593" s="20" t="s">
        <v>7601</v>
      </c>
    </row>
    <row r="594" spans="2:42" x14ac:dyDescent="0.25">
      <c r="B594" t="s">
        <v>2561</v>
      </c>
      <c r="D594" t="s">
        <v>2248</v>
      </c>
      <c r="E594" s="13" t="s">
        <v>1060</v>
      </c>
      <c r="F594" s="16">
        <v>34368</v>
      </c>
      <c r="G594" s="7">
        <f t="shared" si="51"/>
        <v>32</v>
      </c>
      <c r="H594">
        <v>18</v>
      </c>
      <c r="I594">
        <v>21</v>
      </c>
      <c r="J594">
        <v>16</v>
      </c>
      <c r="K594">
        <v>23.4</v>
      </c>
      <c r="L594">
        <v>39.299999999999997</v>
      </c>
      <c r="M594">
        <v>45</v>
      </c>
      <c r="N594">
        <v>0</v>
      </c>
      <c r="O594" t="s">
        <v>103</v>
      </c>
      <c r="P594">
        <v>0</v>
      </c>
      <c r="Q594">
        <v>19</v>
      </c>
      <c r="R594">
        <v>35</v>
      </c>
      <c r="S594">
        <v>16.399999999999999</v>
      </c>
      <c r="T594">
        <v>51.3</v>
      </c>
      <c r="U594">
        <v>31</v>
      </c>
      <c r="V594">
        <v>0</v>
      </c>
      <c r="W594">
        <v>0</v>
      </c>
      <c r="X594">
        <v>0</v>
      </c>
      <c r="Y594">
        <v>0</v>
      </c>
      <c r="Z594" t="s">
        <v>903</v>
      </c>
      <c r="AA594" s="2" t="s">
        <v>1034</v>
      </c>
      <c r="AB594">
        <v>0</v>
      </c>
      <c r="AC594">
        <v>10</v>
      </c>
      <c r="AD594" t="s">
        <v>885</v>
      </c>
      <c r="AE594" t="s">
        <v>44</v>
      </c>
      <c r="AF594">
        <v>10</v>
      </c>
      <c r="AG594">
        <v>1</v>
      </c>
      <c r="AH594" s="17" t="s">
        <v>6838</v>
      </c>
      <c r="AI594" s="17">
        <v>108066</v>
      </c>
      <c r="AJ594" s="13">
        <v>21189</v>
      </c>
      <c r="AK594" s="18" t="str">
        <f t="shared" si="48"/>
        <v>BR:Kriske,Brooks</v>
      </c>
      <c r="AL594" s="18" t="str">
        <f t="shared" si="52"/>
        <v>BP:Kriske,Brooks</v>
      </c>
      <c r="AM594" s="18" t="str">
        <f t="shared" si="49"/>
        <v>FG:Kriske,Brooks</v>
      </c>
      <c r="AN594" s="20" t="s">
        <v>6839</v>
      </c>
      <c r="AO594" s="20" t="s">
        <v>6840</v>
      </c>
      <c r="AP594" s="20" t="s">
        <v>6841</v>
      </c>
    </row>
    <row r="595" spans="2:42" x14ac:dyDescent="0.25">
      <c r="B595" t="s">
        <v>2561</v>
      </c>
      <c r="D595" t="s">
        <v>2249</v>
      </c>
      <c r="E595" s="13" t="s">
        <v>1076</v>
      </c>
      <c r="F595" s="16">
        <v>34628</v>
      </c>
      <c r="G595" s="7">
        <f t="shared" si="51"/>
        <v>31</v>
      </c>
      <c r="H595">
        <v>3</v>
      </c>
      <c r="I595">
        <v>47</v>
      </c>
      <c r="J595">
        <v>0</v>
      </c>
      <c r="K595">
        <v>25.6</v>
      </c>
      <c r="L595">
        <v>25.6</v>
      </c>
      <c r="M595">
        <v>47.5</v>
      </c>
      <c r="N595">
        <v>0</v>
      </c>
      <c r="O595">
        <v>0</v>
      </c>
      <c r="P595">
        <v>0</v>
      </c>
      <c r="Q595">
        <v>6</v>
      </c>
      <c r="R595">
        <v>13</v>
      </c>
      <c r="S595">
        <v>50</v>
      </c>
      <c r="T595">
        <v>63</v>
      </c>
      <c r="U595">
        <v>77.8</v>
      </c>
      <c r="V595">
        <v>0</v>
      </c>
      <c r="W595">
        <v>0</v>
      </c>
      <c r="X595">
        <v>2</v>
      </c>
      <c r="Y595">
        <v>9</v>
      </c>
      <c r="Z595" t="s">
        <v>903</v>
      </c>
      <c r="AA595" s="2" t="s">
        <v>1032</v>
      </c>
      <c r="AB595">
        <v>0</v>
      </c>
      <c r="AC595">
        <v>20</v>
      </c>
      <c r="AD595" t="s">
        <v>881</v>
      </c>
      <c r="AE595" t="s">
        <v>44</v>
      </c>
      <c r="AF595">
        <v>10</v>
      </c>
      <c r="AG595">
        <v>1</v>
      </c>
      <c r="AH595" s="17" t="s">
        <v>6257</v>
      </c>
      <c r="AI595" s="17">
        <v>107194</v>
      </c>
      <c r="AJ595" s="13">
        <v>19315</v>
      </c>
      <c r="AK595" s="18" t="str">
        <f t="shared" si="48"/>
        <v>BR:Krook,Matt*</v>
      </c>
      <c r="AL595" s="18" t="str">
        <f t="shared" si="52"/>
        <v>BP:Krook,Matt*</v>
      </c>
      <c r="AM595" s="18" t="str">
        <f t="shared" si="49"/>
        <v>FG:Krook,Matt*</v>
      </c>
      <c r="AN595" s="20" t="s">
        <v>6258</v>
      </c>
      <c r="AO595" s="20" t="s">
        <v>6259</v>
      </c>
      <c r="AP595" s="20" t="s">
        <v>7224</v>
      </c>
    </row>
    <row r="596" spans="2:42" x14ac:dyDescent="0.25">
      <c r="B596" t="s">
        <v>2561</v>
      </c>
      <c r="D596" t="s">
        <v>2250</v>
      </c>
      <c r="E596" s="13" t="s">
        <v>229</v>
      </c>
      <c r="F596" s="16">
        <v>35914</v>
      </c>
      <c r="G596" s="7">
        <f t="shared" si="51"/>
        <v>28</v>
      </c>
      <c r="H596">
        <v>7</v>
      </c>
      <c r="I596">
        <v>0</v>
      </c>
      <c r="J596">
        <v>0</v>
      </c>
      <c r="K596">
        <v>63.3</v>
      </c>
      <c r="L596">
        <v>63.3</v>
      </c>
      <c r="M596">
        <v>134.69999999999999</v>
      </c>
      <c r="N596">
        <v>23.8</v>
      </c>
      <c r="O596" t="s">
        <v>91</v>
      </c>
      <c r="P596">
        <v>6</v>
      </c>
      <c r="Q596">
        <v>0</v>
      </c>
      <c r="R596">
        <v>13</v>
      </c>
      <c r="S596">
        <v>40</v>
      </c>
      <c r="T596">
        <v>53</v>
      </c>
      <c r="U596">
        <v>97.3</v>
      </c>
      <c r="V596">
        <v>13.5</v>
      </c>
      <c r="W596">
        <v>8</v>
      </c>
      <c r="X596">
        <v>12</v>
      </c>
      <c r="Y596">
        <v>7</v>
      </c>
      <c r="Z596" t="s">
        <v>903</v>
      </c>
      <c r="AA596" s="2" t="s">
        <v>1032</v>
      </c>
      <c r="AB596">
        <v>0</v>
      </c>
      <c r="AC596">
        <v>0</v>
      </c>
      <c r="AD596" t="s">
        <v>881</v>
      </c>
      <c r="AE596" t="s">
        <v>44</v>
      </c>
      <c r="AF596">
        <v>10</v>
      </c>
      <c r="AG596">
        <v>1</v>
      </c>
      <c r="AH596" s="17" t="s">
        <v>6260</v>
      </c>
      <c r="AI596" s="17">
        <v>144284</v>
      </c>
      <c r="AJ596" s="13">
        <v>25481</v>
      </c>
      <c r="AK596" s="18" t="str">
        <f t="shared" si="48"/>
        <v>BR:La Sorsa,Joe*</v>
      </c>
      <c r="AL596" s="18" t="str">
        <f t="shared" si="52"/>
        <v>BP:La Sorsa,Joe*</v>
      </c>
      <c r="AM596" s="18" t="str">
        <f t="shared" si="49"/>
        <v>FG:La Sorsa,Joe*</v>
      </c>
      <c r="AN596" s="20" t="s">
        <v>6261</v>
      </c>
      <c r="AO596" s="20" t="s">
        <v>6262</v>
      </c>
      <c r="AP596" s="20" t="s">
        <v>7449</v>
      </c>
    </row>
    <row r="597" spans="2:42" x14ac:dyDescent="0.25">
      <c r="B597" t="s">
        <v>2561</v>
      </c>
      <c r="D597" t="s">
        <v>2251</v>
      </c>
      <c r="E597" s="13" t="s">
        <v>1106</v>
      </c>
      <c r="F597" s="16">
        <v>34974</v>
      </c>
      <c r="G597" s="7">
        <f t="shared" si="51"/>
        <v>30</v>
      </c>
      <c r="H597">
        <v>1</v>
      </c>
      <c r="I597">
        <v>5</v>
      </c>
      <c r="J597">
        <v>28</v>
      </c>
      <c r="K597">
        <v>38.799999999999997</v>
      </c>
      <c r="L597">
        <v>66.8</v>
      </c>
      <c r="M597">
        <v>38.799999999999997</v>
      </c>
      <c r="N597">
        <v>0</v>
      </c>
      <c r="O597">
        <v>0</v>
      </c>
      <c r="P597">
        <v>0</v>
      </c>
      <c r="Q597">
        <v>7</v>
      </c>
      <c r="R597">
        <v>24</v>
      </c>
      <c r="S597">
        <v>41.8</v>
      </c>
      <c r="T597">
        <v>65.8</v>
      </c>
      <c r="U597">
        <v>41.8</v>
      </c>
      <c r="V597">
        <v>0</v>
      </c>
      <c r="W597">
        <v>0</v>
      </c>
      <c r="X597">
        <v>0</v>
      </c>
      <c r="Y597">
        <v>0</v>
      </c>
      <c r="Z597" t="s">
        <v>903</v>
      </c>
      <c r="AA597" s="2" t="s">
        <v>1032</v>
      </c>
      <c r="AB597">
        <v>0</v>
      </c>
      <c r="AC597">
        <v>0</v>
      </c>
      <c r="AD597" t="s">
        <v>885</v>
      </c>
      <c r="AE597" t="s">
        <v>44</v>
      </c>
      <c r="AF597">
        <v>10</v>
      </c>
      <c r="AG597">
        <v>6</v>
      </c>
      <c r="AH597" s="17" t="s">
        <v>6263</v>
      </c>
      <c r="AI597" s="17">
        <v>111164</v>
      </c>
      <c r="AJ597" s="13">
        <v>19883</v>
      </c>
      <c r="AK597" s="18" t="str">
        <f t="shared" si="48"/>
        <v>BR:Lange,Alex</v>
      </c>
      <c r="AL597" s="18" t="str">
        <f t="shared" si="52"/>
        <v>BP:Lange,Alex</v>
      </c>
      <c r="AM597" s="18" t="str">
        <f t="shared" si="49"/>
        <v>FG:Lange,Alex</v>
      </c>
      <c r="AN597" s="20" t="s">
        <v>6264</v>
      </c>
      <c r="AO597" s="20" t="s">
        <v>6265</v>
      </c>
      <c r="AP597" s="20" t="s">
        <v>7286</v>
      </c>
    </row>
    <row r="598" spans="2:42" x14ac:dyDescent="0.25">
      <c r="B598" t="s">
        <v>2561</v>
      </c>
      <c r="D598" t="s">
        <v>2252</v>
      </c>
      <c r="E598" s="13" t="s">
        <v>1067</v>
      </c>
      <c r="F598" s="16">
        <v>36386</v>
      </c>
      <c r="G598" s="7">
        <f t="shared" si="51"/>
        <v>26</v>
      </c>
      <c r="H598">
        <v>11</v>
      </c>
      <c r="I598">
        <v>7</v>
      </c>
      <c r="J598">
        <v>0</v>
      </c>
      <c r="K598">
        <v>22.9</v>
      </c>
      <c r="L598">
        <v>22.9</v>
      </c>
      <c r="M598">
        <v>69.099999999999994</v>
      </c>
      <c r="N598">
        <v>11.8</v>
      </c>
      <c r="O598" t="s">
        <v>91</v>
      </c>
      <c r="P598">
        <v>8</v>
      </c>
      <c r="Q598">
        <v>25</v>
      </c>
      <c r="R598">
        <v>0</v>
      </c>
      <c r="S598">
        <v>37.5</v>
      </c>
      <c r="T598">
        <v>37.5</v>
      </c>
      <c r="U598">
        <v>52.8</v>
      </c>
      <c r="V598">
        <v>0</v>
      </c>
      <c r="W598">
        <v>0</v>
      </c>
      <c r="X598">
        <v>8</v>
      </c>
      <c r="Y598">
        <v>-1</v>
      </c>
      <c r="Z598" t="s">
        <v>901</v>
      </c>
      <c r="AA598" s="2" t="s">
        <v>990</v>
      </c>
      <c r="AB598">
        <v>0</v>
      </c>
      <c r="AC598">
        <v>0</v>
      </c>
      <c r="AD598" t="s">
        <v>885</v>
      </c>
      <c r="AE598" t="s">
        <v>44</v>
      </c>
      <c r="AF598">
        <v>10</v>
      </c>
      <c r="AG598">
        <v>1</v>
      </c>
      <c r="AH598" s="17" t="s">
        <v>7763</v>
      </c>
      <c r="AI598" s="17">
        <v>108077</v>
      </c>
      <c r="AJ598" s="13">
        <v>21922</v>
      </c>
      <c r="AK598" s="18" t="str">
        <f t="shared" si="48"/>
        <v>BR:Lao,Sauryn</v>
      </c>
      <c r="AL598" s="18" t="str">
        <f t="shared" si="52"/>
        <v>BP:Lao,Sauryn</v>
      </c>
      <c r="AM598" s="18" t="str">
        <f t="shared" si="49"/>
        <v>FG:Lao,Sauryn</v>
      </c>
      <c r="AN598" s="20" t="s">
        <v>7762</v>
      </c>
      <c r="AO598" s="20" t="s">
        <v>7764</v>
      </c>
      <c r="AP598" s="20" t="str">
        <f>_xlfn.CONCAT("http://www.fangraphs.com/statss.aspx?playerid=",AJ598)</f>
        <v>http://www.fangraphs.com/statss.aspx?playerid=21922</v>
      </c>
    </row>
    <row r="599" spans="2:42" x14ac:dyDescent="0.25">
      <c r="B599" t="s">
        <v>2561</v>
      </c>
      <c r="D599" t="s">
        <v>2253</v>
      </c>
      <c r="E599" s="13" t="s">
        <v>1067</v>
      </c>
      <c r="F599" s="16">
        <v>37627</v>
      </c>
      <c r="G599" s="7">
        <f t="shared" si="51"/>
        <v>23</v>
      </c>
      <c r="H599">
        <v>14</v>
      </c>
      <c r="I599">
        <v>12</v>
      </c>
      <c r="J599">
        <v>25</v>
      </c>
      <c r="K599">
        <v>24.8</v>
      </c>
      <c r="L599">
        <v>49.8</v>
      </c>
      <c r="M599">
        <v>27.2</v>
      </c>
      <c r="N599">
        <v>0</v>
      </c>
      <c r="O599">
        <v>0</v>
      </c>
      <c r="P599">
        <v>0</v>
      </c>
      <c r="Q599">
        <v>0</v>
      </c>
      <c r="R599">
        <v>7</v>
      </c>
      <c r="S599">
        <v>56.4</v>
      </c>
      <c r="T599">
        <v>63.4</v>
      </c>
      <c r="U599">
        <v>82.8</v>
      </c>
      <c r="V599">
        <v>4</v>
      </c>
      <c r="W599">
        <v>6</v>
      </c>
      <c r="X599">
        <v>0</v>
      </c>
      <c r="Y599">
        <v>0</v>
      </c>
      <c r="Z599" t="s">
        <v>901</v>
      </c>
      <c r="AA599" s="2" t="s">
        <v>1032</v>
      </c>
      <c r="AB599">
        <v>0</v>
      </c>
      <c r="AC599">
        <v>0</v>
      </c>
      <c r="AD599" t="s">
        <v>885</v>
      </c>
      <c r="AE599" t="s">
        <v>44</v>
      </c>
      <c r="AF599">
        <v>10</v>
      </c>
      <c r="AG599">
        <v>1</v>
      </c>
      <c r="AH599" s="17" t="s">
        <v>7805</v>
      </c>
      <c r="AI599" s="17">
        <v>148008</v>
      </c>
      <c r="AJ599" s="13">
        <v>27967</v>
      </c>
      <c r="AK599" s="18" t="str">
        <f t="shared" si="48"/>
        <v>BR:Lara,Andry</v>
      </c>
      <c r="AL599" s="18" t="str">
        <f t="shared" si="52"/>
        <v>BP:Lara,Andry</v>
      </c>
      <c r="AM599" s="18" t="str">
        <f t="shared" si="49"/>
        <v>FG:Lara,Andry</v>
      </c>
      <c r="AN599" s="20" t="s">
        <v>7804</v>
      </c>
      <c r="AO599" s="20" t="s">
        <v>7806</v>
      </c>
      <c r="AP599" s="20" t="str">
        <f>_xlfn.CONCAT("http://www.fangraphs.com/statss.aspx?playerid=",AJ599)</f>
        <v>http://www.fangraphs.com/statss.aspx?playerid=27967</v>
      </c>
    </row>
    <row r="600" spans="2:42" x14ac:dyDescent="0.25">
      <c r="B600" t="s">
        <v>2561</v>
      </c>
      <c r="D600" t="s">
        <v>2255</v>
      </c>
      <c r="E600" s="13" t="s">
        <v>1060</v>
      </c>
      <c r="F600" s="16">
        <v>35925</v>
      </c>
      <c r="G600" s="7">
        <f t="shared" si="51"/>
        <v>28</v>
      </c>
      <c r="H600">
        <v>8</v>
      </c>
      <c r="I600">
        <v>33</v>
      </c>
      <c r="J600">
        <v>0</v>
      </c>
      <c r="K600">
        <v>1.4</v>
      </c>
      <c r="L600">
        <v>1.4</v>
      </c>
      <c r="M600">
        <v>1.4</v>
      </c>
      <c r="N600">
        <v>0</v>
      </c>
      <c r="O600">
        <v>0</v>
      </c>
      <c r="P600">
        <v>12</v>
      </c>
      <c r="Q600">
        <v>45</v>
      </c>
      <c r="R600">
        <v>0</v>
      </c>
      <c r="S600">
        <v>1.5</v>
      </c>
      <c r="T600">
        <v>1.5</v>
      </c>
      <c r="U600">
        <v>1.5</v>
      </c>
      <c r="V600">
        <v>0</v>
      </c>
      <c r="W600">
        <v>0</v>
      </c>
      <c r="X600">
        <v>11</v>
      </c>
      <c r="Y600">
        <v>-1</v>
      </c>
      <c r="Z600" t="s">
        <v>901</v>
      </c>
      <c r="AA600" s="2" t="s">
        <v>1032</v>
      </c>
      <c r="AB600">
        <v>0</v>
      </c>
      <c r="AC600">
        <v>0</v>
      </c>
      <c r="AD600" t="s">
        <v>881</v>
      </c>
      <c r="AE600" t="s">
        <v>44</v>
      </c>
      <c r="AF600">
        <v>10</v>
      </c>
      <c r="AG600">
        <v>1</v>
      </c>
      <c r="AH600" s="17" t="s">
        <v>7735</v>
      </c>
      <c r="AI600" s="17">
        <v>146462</v>
      </c>
      <c r="AJ600" s="13">
        <v>26429</v>
      </c>
      <c r="AK600" s="18" t="str">
        <f t="shared" si="48"/>
        <v>BR:Laweryson,Cody</v>
      </c>
      <c r="AL600" s="18" t="str">
        <f t="shared" si="52"/>
        <v>BP:Laweryson,Cody</v>
      </c>
      <c r="AM600" s="18" t="str">
        <f t="shared" si="49"/>
        <v>FG:Laweryson,Cody</v>
      </c>
      <c r="AN600" s="20" t="s">
        <v>7734</v>
      </c>
      <c r="AO600" s="20" t="s">
        <v>7736</v>
      </c>
      <c r="AP600" s="20" t="str">
        <f>_xlfn.CONCAT("http://www.fangraphs.com/statss.aspx?playerid=",AJ600)</f>
        <v>http://www.fangraphs.com/statss.aspx?playerid=26429</v>
      </c>
    </row>
    <row r="601" spans="2:42" x14ac:dyDescent="0.25">
      <c r="B601" t="s">
        <v>2561</v>
      </c>
      <c r="D601" t="s">
        <v>2256</v>
      </c>
      <c r="E601" s="13" t="s">
        <v>648</v>
      </c>
      <c r="F601" s="16">
        <v>32078</v>
      </c>
      <c r="G601" s="7">
        <f t="shared" si="51"/>
        <v>38</v>
      </c>
      <c r="H601">
        <v>18</v>
      </c>
      <c r="I601">
        <v>0</v>
      </c>
      <c r="J601">
        <v>0</v>
      </c>
      <c r="K601">
        <v>32.799999999999997</v>
      </c>
      <c r="L601">
        <v>32.799999999999997</v>
      </c>
      <c r="M601">
        <v>39.1</v>
      </c>
      <c r="N601">
        <v>1.6</v>
      </c>
      <c r="O601">
        <v>3</v>
      </c>
      <c r="P601">
        <v>12</v>
      </c>
      <c r="Q601">
        <v>0</v>
      </c>
      <c r="R601">
        <v>0</v>
      </c>
      <c r="S601">
        <v>42.6</v>
      </c>
      <c r="T601">
        <v>42.6</v>
      </c>
      <c r="U601">
        <v>63.4</v>
      </c>
      <c r="V601">
        <v>0.8</v>
      </c>
      <c r="W601">
        <v>1</v>
      </c>
      <c r="X601">
        <v>12</v>
      </c>
      <c r="Y601">
        <v>4</v>
      </c>
      <c r="Z601" t="s">
        <v>1004</v>
      </c>
      <c r="AA601" s="2" t="s">
        <v>1032</v>
      </c>
      <c r="AB601">
        <v>0</v>
      </c>
      <c r="AC601">
        <v>11</v>
      </c>
      <c r="AD601" t="s">
        <v>885</v>
      </c>
      <c r="AE601" t="s">
        <v>44</v>
      </c>
      <c r="AF601">
        <v>10</v>
      </c>
      <c r="AG601">
        <v>1</v>
      </c>
      <c r="AH601" s="17" t="s">
        <v>6847</v>
      </c>
      <c r="AI601" s="17">
        <v>68099</v>
      </c>
      <c r="AJ601" s="13">
        <v>11121</v>
      </c>
      <c r="AK601" s="18" t="str">
        <f t="shared" si="48"/>
        <v>BR:Lawrence,Casey</v>
      </c>
      <c r="AL601" s="18" t="str">
        <f t="shared" si="52"/>
        <v>BP:Lawrence,Casey</v>
      </c>
      <c r="AM601" s="18" t="str">
        <f t="shared" si="49"/>
        <v>FG:Lawrence,Casey</v>
      </c>
      <c r="AN601" s="20" t="s">
        <v>6848</v>
      </c>
      <c r="AO601" s="20" t="s">
        <v>6821</v>
      </c>
      <c r="AP601" s="20" t="s">
        <v>6849</v>
      </c>
    </row>
    <row r="602" spans="2:42" x14ac:dyDescent="0.25">
      <c r="B602" t="s">
        <v>2561</v>
      </c>
      <c r="D602" t="s">
        <v>2257</v>
      </c>
      <c r="E602" s="13" t="s">
        <v>1044</v>
      </c>
      <c r="F602" s="16">
        <v>34663</v>
      </c>
      <c r="G602" s="7">
        <f t="shared" si="51"/>
        <v>31</v>
      </c>
      <c r="H602">
        <v>18</v>
      </c>
      <c r="I602">
        <v>51</v>
      </c>
      <c r="J602">
        <v>23</v>
      </c>
      <c r="K602">
        <v>0</v>
      </c>
      <c r="L602">
        <v>23</v>
      </c>
      <c r="M602">
        <v>0</v>
      </c>
      <c r="N602">
        <v>0</v>
      </c>
      <c r="O602" t="s">
        <v>103</v>
      </c>
      <c r="P602">
        <v>4</v>
      </c>
      <c r="Q602">
        <v>53</v>
      </c>
      <c r="R602">
        <v>3</v>
      </c>
      <c r="S602">
        <v>2.2000000000000002</v>
      </c>
      <c r="T602">
        <v>5.2</v>
      </c>
      <c r="U602">
        <v>4.4000000000000004</v>
      </c>
      <c r="V602">
        <v>0</v>
      </c>
      <c r="W602" t="s">
        <v>103</v>
      </c>
      <c r="X602">
        <v>12</v>
      </c>
      <c r="Y602">
        <v>-1</v>
      </c>
      <c r="Z602" t="s">
        <v>903</v>
      </c>
      <c r="AA602" s="2" t="s">
        <v>1032</v>
      </c>
      <c r="AB602">
        <v>0</v>
      </c>
      <c r="AC602">
        <v>20</v>
      </c>
      <c r="AD602" t="s">
        <v>885</v>
      </c>
      <c r="AE602" t="s">
        <v>44</v>
      </c>
      <c r="AF602">
        <v>10</v>
      </c>
      <c r="AG602">
        <v>5</v>
      </c>
      <c r="AH602" s="17" t="s">
        <v>6269</v>
      </c>
      <c r="AI602" s="17">
        <v>106294</v>
      </c>
      <c r="AJ602" s="13">
        <v>17639</v>
      </c>
      <c r="AK602" s="18" t="str">
        <f t="shared" si="48"/>
        <v>BR:Lawrence,Justin</v>
      </c>
      <c r="AL602" s="18" t="str">
        <f t="shared" si="52"/>
        <v>BP:Lawrence,Justin</v>
      </c>
      <c r="AM602" s="18" t="str">
        <f t="shared" si="49"/>
        <v>FG:Lawrence,Justin</v>
      </c>
      <c r="AN602" s="20" t="s">
        <v>6270</v>
      </c>
      <c r="AO602" s="20" t="s">
        <v>6271</v>
      </c>
      <c r="AP602" s="20" t="s">
        <v>7231</v>
      </c>
    </row>
    <row r="603" spans="2:42" x14ac:dyDescent="0.25">
      <c r="D603" t="s">
        <v>2258</v>
      </c>
      <c r="E603" s="13" t="s">
        <v>1050</v>
      </c>
      <c r="F603" s="16">
        <v>36314</v>
      </c>
      <c r="G603" s="7">
        <f t="shared" si="51"/>
        <v>27</v>
      </c>
      <c r="H603">
        <v>41</v>
      </c>
      <c r="I603">
        <v>18</v>
      </c>
      <c r="J603">
        <v>4</v>
      </c>
      <c r="K603">
        <v>19.7</v>
      </c>
      <c r="L603">
        <v>23.7</v>
      </c>
      <c r="M603">
        <v>36.299999999999997</v>
      </c>
      <c r="N603">
        <v>2.6</v>
      </c>
      <c r="O603">
        <v>3</v>
      </c>
      <c r="P603">
        <v>12</v>
      </c>
      <c r="Q603">
        <v>1</v>
      </c>
      <c r="R603">
        <v>9</v>
      </c>
      <c r="S603">
        <v>19.3</v>
      </c>
      <c r="T603">
        <v>28.3</v>
      </c>
      <c r="U603">
        <v>34.4</v>
      </c>
      <c r="V603">
        <v>3.4</v>
      </c>
      <c r="W603">
        <v>6</v>
      </c>
      <c r="X603">
        <v>14</v>
      </c>
      <c r="Y603">
        <v>-3</v>
      </c>
      <c r="Z603" t="s">
        <v>888</v>
      </c>
      <c r="AA603" s="2" t="s">
        <v>880</v>
      </c>
      <c r="AB603">
        <v>0</v>
      </c>
      <c r="AC603">
        <v>17</v>
      </c>
      <c r="AD603" t="s">
        <v>885</v>
      </c>
      <c r="AE603" t="s">
        <v>44</v>
      </c>
      <c r="AF603">
        <v>10</v>
      </c>
      <c r="AG603">
        <v>1</v>
      </c>
      <c r="AH603" s="17" t="s">
        <v>6272</v>
      </c>
      <c r="AI603" s="17">
        <v>111121</v>
      </c>
      <c r="AJ603" s="13">
        <v>23426</v>
      </c>
      <c r="AK603" s="18" t="str">
        <f t="shared" si="48"/>
        <v>BR:Lazar,Max</v>
      </c>
      <c r="AL603" s="18" t="str">
        <f t="shared" si="52"/>
        <v>BP:Lazar,Max</v>
      </c>
      <c r="AM603" s="18" t="str">
        <f t="shared" si="49"/>
        <v>FG:Lazar,Max</v>
      </c>
      <c r="AN603" s="20" t="s">
        <v>6273</v>
      </c>
      <c r="AO603" s="20" t="s">
        <v>6274</v>
      </c>
      <c r="AP603" s="20" t="s">
        <v>7507</v>
      </c>
    </row>
    <row r="604" spans="2:42" x14ac:dyDescent="0.25">
      <c r="B604" t="s">
        <v>2561</v>
      </c>
      <c r="D604" t="s">
        <v>2260</v>
      </c>
      <c r="E604" s="13" t="s">
        <v>1076</v>
      </c>
      <c r="F604" s="16">
        <v>34322</v>
      </c>
      <c r="G604" s="7">
        <f t="shared" si="51"/>
        <v>32</v>
      </c>
      <c r="H604">
        <v>9</v>
      </c>
      <c r="I604">
        <v>9</v>
      </c>
      <c r="J604">
        <v>33</v>
      </c>
      <c r="K604">
        <v>7.1</v>
      </c>
      <c r="L604">
        <v>40.200000000000003</v>
      </c>
      <c r="M604">
        <v>18.5</v>
      </c>
      <c r="N604">
        <v>3.8</v>
      </c>
      <c r="O604">
        <v>7</v>
      </c>
      <c r="P604">
        <v>0</v>
      </c>
      <c r="Q604">
        <v>16</v>
      </c>
      <c r="R604">
        <v>0</v>
      </c>
      <c r="S604">
        <v>37</v>
      </c>
      <c r="T604">
        <v>37</v>
      </c>
      <c r="U604">
        <v>92.8</v>
      </c>
      <c r="V604">
        <v>9.3000000000000007</v>
      </c>
      <c r="W604">
        <v>8</v>
      </c>
      <c r="X604">
        <v>0</v>
      </c>
      <c r="Y604">
        <v>3</v>
      </c>
      <c r="Z604" t="s">
        <v>903</v>
      </c>
      <c r="AA604" s="2" t="s">
        <v>1034</v>
      </c>
      <c r="AB604">
        <v>20</v>
      </c>
      <c r="AC604">
        <v>20</v>
      </c>
      <c r="AD604" t="s">
        <v>885</v>
      </c>
      <c r="AE604" t="s">
        <v>44</v>
      </c>
      <c r="AF604">
        <v>10</v>
      </c>
      <c r="AG604">
        <v>6</v>
      </c>
      <c r="AH604" s="17" t="s">
        <v>6278</v>
      </c>
      <c r="AI604" s="17">
        <v>69377</v>
      </c>
      <c r="AJ604" s="13">
        <v>14524</v>
      </c>
      <c r="AK604" s="18" t="str">
        <f t="shared" si="48"/>
        <v>BR:Leclerc,Jose</v>
      </c>
      <c r="AL604" s="18" t="str">
        <f t="shared" si="52"/>
        <v>BP:Leclerc,Jose</v>
      </c>
      <c r="AM604" s="18" t="str">
        <f t="shared" si="49"/>
        <v>FG:Leclerc,Jose</v>
      </c>
      <c r="AN604" s="20" t="s">
        <v>6279</v>
      </c>
      <c r="AO604" s="20" t="s">
        <v>6280</v>
      </c>
      <c r="AP604" s="20" t="s">
        <v>7182</v>
      </c>
    </row>
    <row r="605" spans="2:42" x14ac:dyDescent="0.25">
      <c r="D605" t="s">
        <v>2261</v>
      </c>
      <c r="E605" s="13" t="s">
        <v>1106</v>
      </c>
      <c r="F605" s="16">
        <v>36020</v>
      </c>
      <c r="G605" s="7">
        <f t="shared" si="51"/>
        <v>27</v>
      </c>
      <c r="H605">
        <v>37</v>
      </c>
      <c r="I605">
        <v>26</v>
      </c>
      <c r="J605">
        <v>4</v>
      </c>
      <c r="K605">
        <v>11.7</v>
      </c>
      <c r="L605">
        <v>15.6</v>
      </c>
      <c r="M605">
        <v>25.9</v>
      </c>
      <c r="N605">
        <v>0.6</v>
      </c>
      <c r="O605">
        <v>0</v>
      </c>
      <c r="P605">
        <v>12</v>
      </c>
      <c r="Q605">
        <v>34</v>
      </c>
      <c r="R605">
        <v>3</v>
      </c>
      <c r="S605">
        <v>17.8</v>
      </c>
      <c r="T605">
        <v>20.8</v>
      </c>
      <c r="U605">
        <v>53.4</v>
      </c>
      <c r="V605">
        <v>8.1999999999999993</v>
      </c>
      <c r="W605">
        <v>8</v>
      </c>
      <c r="X605">
        <v>4</v>
      </c>
      <c r="Y605">
        <v>1</v>
      </c>
      <c r="Z605" t="s">
        <v>901</v>
      </c>
      <c r="AA605" s="2" t="s">
        <v>904</v>
      </c>
      <c r="AB605">
        <v>0</v>
      </c>
      <c r="AC605">
        <v>0</v>
      </c>
      <c r="AD605" t="s">
        <v>885</v>
      </c>
      <c r="AE605" t="s">
        <v>44</v>
      </c>
      <c r="AF605">
        <v>10</v>
      </c>
      <c r="AG605">
        <v>1</v>
      </c>
      <c r="AH605" s="17" t="s">
        <v>7946</v>
      </c>
      <c r="AI605" s="17">
        <v>151257</v>
      </c>
      <c r="AJ605" s="13">
        <v>29574</v>
      </c>
      <c r="AK605" s="18" t="str">
        <f t="shared" si="48"/>
        <v>BR:Lee,Chase</v>
      </c>
      <c r="AL605" s="18" t="str">
        <f t="shared" si="52"/>
        <v>BP:Lee,Chase</v>
      </c>
      <c r="AM605" s="18" t="str">
        <f t="shared" si="49"/>
        <v>FG:Lee,Chase</v>
      </c>
      <c r="AN605" s="20" t="s">
        <v>7945</v>
      </c>
      <c r="AO605" s="20" t="s">
        <v>7947</v>
      </c>
      <c r="AP605" s="20" t="str">
        <f>_xlfn.CONCAT("http://www.fangraphs.com/statss.aspx?playerid=",AJ605)</f>
        <v>http://www.fangraphs.com/statss.aspx?playerid=29574</v>
      </c>
    </row>
    <row r="606" spans="2:42" x14ac:dyDescent="0.25">
      <c r="D606" t="s">
        <v>2262</v>
      </c>
      <c r="E606" s="13" t="s">
        <v>648</v>
      </c>
      <c r="F606" s="16">
        <v>35600</v>
      </c>
      <c r="G606" s="7">
        <f t="shared" si="51"/>
        <v>29</v>
      </c>
      <c r="H606">
        <v>50</v>
      </c>
      <c r="I606">
        <v>25</v>
      </c>
      <c r="J606">
        <v>18</v>
      </c>
      <c r="K606">
        <v>13.6</v>
      </c>
      <c r="L606">
        <v>31.6</v>
      </c>
      <c r="M606">
        <v>33.4</v>
      </c>
      <c r="N606">
        <v>3.8</v>
      </c>
      <c r="O606">
        <v>7</v>
      </c>
      <c r="P606">
        <v>7</v>
      </c>
      <c r="Q606">
        <v>35</v>
      </c>
      <c r="R606">
        <v>11</v>
      </c>
      <c r="S606">
        <v>23.6</v>
      </c>
      <c r="T606">
        <v>34.700000000000003</v>
      </c>
      <c r="U606">
        <v>34.4</v>
      </c>
      <c r="V606">
        <v>2</v>
      </c>
      <c r="W606">
        <v>3</v>
      </c>
      <c r="X606">
        <v>0</v>
      </c>
      <c r="Y606">
        <v>-2</v>
      </c>
      <c r="Z606" t="s">
        <v>903</v>
      </c>
      <c r="AA606" s="2" t="s">
        <v>880</v>
      </c>
      <c r="AB606">
        <v>0</v>
      </c>
      <c r="AC606">
        <v>3</v>
      </c>
      <c r="AD606" t="s">
        <v>885</v>
      </c>
      <c r="AE606" t="s">
        <v>44</v>
      </c>
      <c r="AF606">
        <v>10</v>
      </c>
      <c r="AG606">
        <v>1</v>
      </c>
      <c r="AH606" s="17" t="s">
        <v>6281</v>
      </c>
      <c r="AI606" s="17">
        <v>126464</v>
      </c>
      <c r="AJ606" s="13">
        <v>25921</v>
      </c>
      <c r="AK606" s="18" t="str">
        <f t="shared" si="48"/>
        <v>BR:Legumina,Casey</v>
      </c>
      <c r="AL606" s="18" t="str">
        <f t="shared" si="52"/>
        <v>BP:Legumina,Casey</v>
      </c>
      <c r="AM606" s="18" t="str">
        <f t="shared" si="49"/>
        <v>FG:Legumina,Casey</v>
      </c>
      <c r="AN606" s="20" t="s">
        <v>6282</v>
      </c>
      <c r="AO606" s="20" t="s">
        <v>6283</v>
      </c>
      <c r="AP606" s="20" t="s">
        <v>7383</v>
      </c>
    </row>
    <row r="607" spans="2:42" x14ac:dyDescent="0.25">
      <c r="D607" t="s">
        <v>2263</v>
      </c>
      <c r="E607" s="13" t="s">
        <v>1159</v>
      </c>
      <c r="F607" s="16">
        <v>33310</v>
      </c>
      <c r="G607" s="7">
        <f t="shared" si="51"/>
        <v>35</v>
      </c>
      <c r="H607">
        <v>48</v>
      </c>
      <c r="I607">
        <v>39</v>
      </c>
      <c r="J607">
        <v>8</v>
      </c>
      <c r="K607">
        <v>23.4</v>
      </c>
      <c r="L607">
        <v>31.4</v>
      </c>
      <c r="M607">
        <v>28.7</v>
      </c>
      <c r="N607">
        <v>0</v>
      </c>
      <c r="O607">
        <v>0</v>
      </c>
      <c r="P607">
        <v>2</v>
      </c>
      <c r="Q607">
        <v>15</v>
      </c>
      <c r="R607">
        <v>8</v>
      </c>
      <c r="S607">
        <v>29.9</v>
      </c>
      <c r="T607">
        <v>37.9</v>
      </c>
      <c r="U607">
        <v>47.4</v>
      </c>
      <c r="V607">
        <v>3</v>
      </c>
      <c r="W607">
        <v>5</v>
      </c>
      <c r="X607">
        <v>6</v>
      </c>
      <c r="Y607">
        <v>5</v>
      </c>
      <c r="Z607" t="s">
        <v>879</v>
      </c>
      <c r="AA607" s="2" t="s">
        <v>1007</v>
      </c>
      <c r="AB607">
        <v>0</v>
      </c>
      <c r="AC607">
        <v>20</v>
      </c>
      <c r="AD607" t="s">
        <v>885</v>
      </c>
      <c r="AE607" t="s">
        <v>44</v>
      </c>
      <c r="AF607">
        <v>10</v>
      </c>
      <c r="AG607">
        <v>2</v>
      </c>
      <c r="AH607" s="17" t="s">
        <v>6284</v>
      </c>
      <c r="AI607" s="17">
        <v>103426</v>
      </c>
      <c r="AJ607" s="13">
        <v>15551</v>
      </c>
      <c r="AK607" s="18" t="str">
        <f t="shared" si="48"/>
        <v>BR:Leiter Jr,Mark</v>
      </c>
      <c r="AL607" s="18" t="str">
        <f t="shared" si="52"/>
        <v>BP:Leiter Jr,Mark</v>
      </c>
      <c r="AM607" s="18" t="str">
        <f t="shared" si="49"/>
        <v>FG:Leiter Jr,Mark</v>
      </c>
      <c r="AN607" s="20" t="s">
        <v>6285</v>
      </c>
      <c r="AO607" s="20" t="s">
        <v>6286</v>
      </c>
      <c r="AP607" s="20" t="s">
        <v>7080</v>
      </c>
    </row>
    <row r="608" spans="2:42" x14ac:dyDescent="0.25">
      <c r="B608" t="s">
        <v>2561</v>
      </c>
      <c r="D608" t="s">
        <v>2265</v>
      </c>
      <c r="E608" s="13" t="s">
        <v>1058</v>
      </c>
      <c r="F608" s="16">
        <v>35805</v>
      </c>
      <c r="G608" s="7">
        <f t="shared" si="51"/>
        <v>28</v>
      </c>
      <c r="H608">
        <v>3</v>
      </c>
      <c r="I608">
        <v>0</v>
      </c>
      <c r="J608">
        <v>0</v>
      </c>
      <c r="K608">
        <v>51.1</v>
      </c>
      <c r="L608">
        <v>51.1</v>
      </c>
      <c r="M608">
        <v>99.3</v>
      </c>
      <c r="N608">
        <v>0</v>
      </c>
      <c r="O608">
        <v>0</v>
      </c>
      <c r="P608">
        <v>12</v>
      </c>
      <c r="Q608">
        <v>14</v>
      </c>
      <c r="R608">
        <v>19</v>
      </c>
      <c r="S608">
        <v>23</v>
      </c>
      <c r="T608">
        <v>42</v>
      </c>
      <c r="U608">
        <v>44</v>
      </c>
      <c r="V608">
        <v>0</v>
      </c>
      <c r="W608">
        <v>0</v>
      </c>
      <c r="X608">
        <v>14</v>
      </c>
      <c r="Y608">
        <v>-1</v>
      </c>
      <c r="Z608" t="s">
        <v>903</v>
      </c>
      <c r="AA608" s="2" t="s">
        <v>1032</v>
      </c>
      <c r="AB608">
        <v>0</v>
      </c>
      <c r="AC608">
        <v>0</v>
      </c>
      <c r="AD608" t="s">
        <v>881</v>
      </c>
      <c r="AE608" t="s">
        <v>44</v>
      </c>
      <c r="AF608">
        <v>10</v>
      </c>
      <c r="AG608">
        <v>1</v>
      </c>
      <c r="AH608" s="17" t="s">
        <v>7662</v>
      </c>
      <c r="AI608" s="17">
        <v>126788</v>
      </c>
      <c r="AJ608" s="13">
        <v>26152</v>
      </c>
      <c r="AK608" s="18" t="str">
        <f t="shared" si="48"/>
        <v>BR:Little,Jack</v>
      </c>
      <c r="AL608" s="18" t="str">
        <f t="shared" si="52"/>
        <v>BP:Little,Jack</v>
      </c>
      <c r="AM608" s="18" t="str">
        <f t="shared" si="49"/>
        <v>FG:Little,Jack</v>
      </c>
      <c r="AN608" s="20" t="s">
        <v>7661</v>
      </c>
      <c r="AO608" s="20" t="s">
        <v>7663</v>
      </c>
      <c r="AP608" s="20" t="str">
        <f>_xlfn.CONCAT("http://www.fangraphs.com/statss.aspx?playerid=",AJ608)</f>
        <v>http://www.fangraphs.com/statss.aspx?playerid=26152</v>
      </c>
    </row>
    <row r="609" spans="2:42" x14ac:dyDescent="0.25">
      <c r="B609" t="s">
        <v>2561</v>
      </c>
      <c r="D609" t="s">
        <v>2266</v>
      </c>
      <c r="E609" s="13" t="s">
        <v>1162</v>
      </c>
      <c r="F609" s="16">
        <v>36768</v>
      </c>
      <c r="G609" s="7">
        <f t="shared" si="51"/>
        <v>25</v>
      </c>
      <c r="H609">
        <v>3</v>
      </c>
      <c r="I609">
        <v>0</v>
      </c>
      <c r="J609">
        <v>78</v>
      </c>
      <c r="K609">
        <v>0</v>
      </c>
      <c r="L609">
        <v>78</v>
      </c>
      <c r="M609">
        <v>0</v>
      </c>
      <c r="N609">
        <v>0</v>
      </c>
      <c r="O609" t="s">
        <v>103</v>
      </c>
      <c r="P609">
        <v>0</v>
      </c>
      <c r="Q609">
        <v>13</v>
      </c>
      <c r="R609">
        <v>65</v>
      </c>
      <c r="S609">
        <v>0</v>
      </c>
      <c r="T609">
        <v>65</v>
      </c>
      <c r="U609">
        <v>0</v>
      </c>
      <c r="V609">
        <v>0</v>
      </c>
      <c r="W609" t="s">
        <v>103</v>
      </c>
      <c r="X609">
        <v>0</v>
      </c>
      <c r="Y609">
        <v>2</v>
      </c>
      <c r="Z609" t="s">
        <v>903</v>
      </c>
      <c r="AA609" s="2" t="s">
        <v>922</v>
      </c>
      <c r="AB609">
        <v>0</v>
      </c>
      <c r="AC609">
        <v>0</v>
      </c>
      <c r="AD609" t="s">
        <v>881</v>
      </c>
      <c r="AE609" t="s">
        <v>44</v>
      </c>
      <c r="AF609">
        <v>10</v>
      </c>
      <c r="AG609">
        <v>1</v>
      </c>
      <c r="AH609" s="17" t="s">
        <v>6290</v>
      </c>
      <c r="AI609" s="17">
        <v>126791</v>
      </c>
      <c r="AJ609" s="13">
        <v>28036</v>
      </c>
      <c r="AK609" s="18" t="str">
        <f t="shared" si="48"/>
        <v>BR:Little,Luke*</v>
      </c>
      <c r="AL609" s="18" t="str">
        <f t="shared" si="52"/>
        <v>BP:Little,Luke*</v>
      </c>
      <c r="AM609" s="18" t="str">
        <f t="shared" si="49"/>
        <v>FG:Little,Luke*</v>
      </c>
      <c r="AN609" s="20" t="s">
        <v>6291</v>
      </c>
      <c r="AO609" s="20" t="s">
        <v>6292</v>
      </c>
      <c r="AP609" s="20" t="s">
        <v>7566</v>
      </c>
    </row>
    <row r="610" spans="2:42" x14ac:dyDescent="0.25">
      <c r="D610" t="s">
        <v>2267</v>
      </c>
      <c r="E610" s="13" t="s">
        <v>1127</v>
      </c>
      <c r="F610" s="16">
        <v>33668</v>
      </c>
      <c r="G610" s="7">
        <f t="shared" si="51"/>
        <v>34</v>
      </c>
      <c r="H610">
        <v>45</v>
      </c>
      <c r="I610">
        <v>9</v>
      </c>
      <c r="J610">
        <v>16</v>
      </c>
      <c r="K610">
        <v>12.1</v>
      </c>
      <c r="L610">
        <v>28.1</v>
      </c>
      <c r="M610">
        <v>24.8</v>
      </c>
      <c r="N610">
        <v>2.2000000000000002</v>
      </c>
      <c r="O610">
        <v>4</v>
      </c>
      <c r="P610">
        <v>12</v>
      </c>
      <c r="Q610">
        <v>12</v>
      </c>
      <c r="R610">
        <v>2</v>
      </c>
      <c r="S610">
        <v>13.3</v>
      </c>
      <c r="T610">
        <v>15.3</v>
      </c>
      <c r="U610">
        <v>16.3</v>
      </c>
      <c r="V610">
        <v>0.4</v>
      </c>
      <c r="W610">
        <v>1</v>
      </c>
      <c r="X610">
        <v>12</v>
      </c>
      <c r="Y610">
        <v>7</v>
      </c>
      <c r="Z610" t="s">
        <v>898</v>
      </c>
      <c r="AA610" s="2" t="s">
        <v>880</v>
      </c>
      <c r="AB610">
        <v>0</v>
      </c>
      <c r="AC610">
        <v>0</v>
      </c>
      <c r="AD610" t="s">
        <v>885</v>
      </c>
      <c r="AE610" t="s">
        <v>44</v>
      </c>
      <c r="AF610">
        <v>10</v>
      </c>
      <c r="AG610">
        <v>6</v>
      </c>
      <c r="AH610" s="17" t="s">
        <v>5506</v>
      </c>
      <c r="AI610" s="17">
        <v>68781</v>
      </c>
      <c r="AJ610" s="13">
        <v>14932</v>
      </c>
      <c r="AK610" s="18" t="str">
        <f t="shared" si="48"/>
        <v>BR:Lively,Ben</v>
      </c>
      <c r="AL610" s="18" t="str">
        <f t="shared" si="52"/>
        <v>BP:Lively,Ben</v>
      </c>
      <c r="AM610" s="18" t="str">
        <f t="shared" si="49"/>
        <v>FG:Lively,Ben</v>
      </c>
      <c r="AN610" s="20" t="s">
        <v>5507</v>
      </c>
      <c r="AO610" s="20" t="s">
        <v>5508</v>
      </c>
      <c r="AP610" s="20" t="s">
        <v>7116</v>
      </c>
    </row>
    <row r="611" spans="2:42" x14ac:dyDescent="0.25">
      <c r="D611" t="s">
        <v>2268</v>
      </c>
      <c r="E611" s="13" t="s">
        <v>1159</v>
      </c>
      <c r="F611" s="16">
        <v>34640</v>
      </c>
      <c r="G611" s="7">
        <f t="shared" si="51"/>
        <v>31</v>
      </c>
      <c r="H611">
        <v>30</v>
      </c>
      <c r="I611">
        <v>11</v>
      </c>
      <c r="J611">
        <v>3</v>
      </c>
      <c r="K611">
        <v>27.6</v>
      </c>
      <c r="L611">
        <v>30.6</v>
      </c>
      <c r="M611">
        <v>55.6</v>
      </c>
      <c r="N611">
        <v>5</v>
      </c>
      <c r="O611">
        <v>8</v>
      </c>
      <c r="P611">
        <v>9</v>
      </c>
      <c r="Q611">
        <v>21</v>
      </c>
      <c r="R611">
        <v>3</v>
      </c>
      <c r="S611">
        <v>21.3</v>
      </c>
      <c r="T611">
        <v>24.3</v>
      </c>
      <c r="U611">
        <v>40</v>
      </c>
      <c r="V611">
        <v>4.3</v>
      </c>
      <c r="W611">
        <v>6</v>
      </c>
      <c r="X611">
        <v>8</v>
      </c>
      <c r="Y611">
        <v>-1</v>
      </c>
      <c r="Z611" t="s">
        <v>895</v>
      </c>
      <c r="AA611" s="2" t="s">
        <v>904</v>
      </c>
      <c r="AB611">
        <v>0</v>
      </c>
      <c r="AC611">
        <v>6</v>
      </c>
      <c r="AD611" t="s">
        <v>885</v>
      </c>
      <c r="AE611" t="s">
        <v>44</v>
      </c>
      <c r="AF611">
        <v>10</v>
      </c>
      <c r="AG611">
        <v>5</v>
      </c>
      <c r="AH611" s="17" t="s">
        <v>6293</v>
      </c>
      <c r="AI611" s="17">
        <v>103038</v>
      </c>
      <c r="AJ611" s="13">
        <v>19753</v>
      </c>
      <c r="AK611" s="18" t="str">
        <f t="shared" si="48"/>
        <v>BR:Loaisiga,Jonathan</v>
      </c>
      <c r="AL611" s="18" t="str">
        <f t="shared" si="52"/>
        <v>BP:Loaisiga,Jonathan</v>
      </c>
      <c r="AM611" s="18" t="str">
        <f t="shared" si="49"/>
        <v>FG:Loaisiga,Jonathan</v>
      </c>
      <c r="AN611" s="20" t="s">
        <v>6294</v>
      </c>
      <c r="AO611" s="20" t="s">
        <v>6295</v>
      </c>
      <c r="AP611" s="20" t="s">
        <v>7229</v>
      </c>
    </row>
    <row r="612" spans="2:42" x14ac:dyDescent="0.25">
      <c r="D612" t="s">
        <v>2269</v>
      </c>
      <c r="E612" s="13" t="s">
        <v>1101</v>
      </c>
      <c r="F612" s="16">
        <v>34888</v>
      </c>
      <c r="G612" s="7">
        <f t="shared" si="51"/>
        <v>30</v>
      </c>
      <c r="H612">
        <v>40</v>
      </c>
      <c r="I612">
        <v>14</v>
      </c>
      <c r="J612">
        <v>12</v>
      </c>
      <c r="K612">
        <v>31.8</v>
      </c>
      <c r="L612">
        <v>43.8</v>
      </c>
      <c r="M612">
        <v>47.9</v>
      </c>
      <c r="N612">
        <v>3.8</v>
      </c>
      <c r="O612">
        <v>8</v>
      </c>
      <c r="P612">
        <v>6</v>
      </c>
      <c r="Q612">
        <v>12</v>
      </c>
      <c r="R612">
        <v>18</v>
      </c>
      <c r="S612">
        <v>15.4</v>
      </c>
      <c r="T612">
        <v>33.4</v>
      </c>
      <c r="U612">
        <v>27.8</v>
      </c>
      <c r="V612">
        <v>2.6</v>
      </c>
      <c r="W612">
        <v>4</v>
      </c>
      <c r="X612">
        <v>8</v>
      </c>
      <c r="Y612">
        <v>0</v>
      </c>
      <c r="Z612" t="s">
        <v>903</v>
      </c>
      <c r="AA612" s="2" t="s">
        <v>983</v>
      </c>
      <c r="AB612">
        <v>0</v>
      </c>
      <c r="AC612">
        <v>20</v>
      </c>
      <c r="AD612" t="s">
        <v>881</v>
      </c>
      <c r="AE612" t="s">
        <v>44</v>
      </c>
      <c r="AF612">
        <v>10</v>
      </c>
      <c r="AG612">
        <v>5</v>
      </c>
      <c r="AH612" s="17" t="s">
        <v>5567</v>
      </c>
      <c r="AI612" s="17">
        <v>108959</v>
      </c>
      <c r="AJ612" s="13">
        <v>25379</v>
      </c>
      <c r="AK612" s="18" t="str">
        <f t="shared" si="48"/>
        <v>BR:Long,Sammy*</v>
      </c>
      <c r="AL612" s="18" t="str">
        <f t="shared" si="52"/>
        <v>BP:Long,Sammy*</v>
      </c>
      <c r="AM612" s="18" t="str">
        <f t="shared" si="49"/>
        <v>FG:Long,Sammy*</v>
      </c>
      <c r="AN612" s="20" t="s">
        <v>5568</v>
      </c>
      <c r="AO612" s="20" t="s">
        <v>5569</v>
      </c>
      <c r="AP612" s="20" t="s">
        <v>7269</v>
      </c>
    </row>
    <row r="613" spans="2:42" x14ac:dyDescent="0.25">
      <c r="D613" t="s">
        <v>2271</v>
      </c>
      <c r="E613" s="13" t="s">
        <v>1067</v>
      </c>
      <c r="F613" s="16">
        <v>34010</v>
      </c>
      <c r="G613" s="7">
        <f t="shared" si="51"/>
        <v>33</v>
      </c>
      <c r="H613">
        <v>25</v>
      </c>
      <c r="I613">
        <v>2</v>
      </c>
      <c r="J613">
        <v>11</v>
      </c>
      <c r="K613">
        <v>23</v>
      </c>
      <c r="L613">
        <v>34</v>
      </c>
      <c r="M613">
        <v>30.5</v>
      </c>
      <c r="N613">
        <v>0</v>
      </c>
      <c r="O613">
        <v>0</v>
      </c>
      <c r="P613">
        <v>6</v>
      </c>
      <c r="Q613">
        <v>22</v>
      </c>
      <c r="R613">
        <v>1</v>
      </c>
      <c r="S613">
        <v>18.600000000000001</v>
      </c>
      <c r="T613">
        <v>19.600000000000001</v>
      </c>
      <c r="U613">
        <v>26.3</v>
      </c>
      <c r="V613">
        <v>0</v>
      </c>
      <c r="W613">
        <v>0</v>
      </c>
      <c r="X613">
        <v>6</v>
      </c>
      <c r="Y613">
        <v>6</v>
      </c>
      <c r="Z613" t="s">
        <v>895</v>
      </c>
      <c r="AA613" s="2" t="s">
        <v>887</v>
      </c>
      <c r="AB613">
        <v>0</v>
      </c>
      <c r="AC613">
        <v>20</v>
      </c>
      <c r="AD613" t="s">
        <v>885</v>
      </c>
      <c r="AE613" t="s">
        <v>44</v>
      </c>
      <c r="AF613">
        <v>10</v>
      </c>
      <c r="AG613">
        <v>1</v>
      </c>
      <c r="AH613" s="17" t="s">
        <v>6299</v>
      </c>
      <c r="AI613" s="17">
        <v>70464</v>
      </c>
      <c r="AJ613" s="13">
        <v>14527</v>
      </c>
      <c r="AK613" s="18" t="str">
        <f t="shared" si="48"/>
        <v>BR:Lopez,Jorge</v>
      </c>
      <c r="AL613" s="18" t="str">
        <f t="shared" ref="AL613:AL644" si="53">HYPERLINK(AO613,_xlfn.CONCAT("BP:",D613))</f>
        <v>BP:Lopez,Jorge</v>
      </c>
      <c r="AM613" s="18" t="str">
        <f t="shared" si="49"/>
        <v>FG:Lopez,Jorge</v>
      </c>
      <c r="AN613" s="20" t="s">
        <v>6300</v>
      </c>
      <c r="AO613" s="20" t="s">
        <v>6301</v>
      </c>
      <c r="AP613" s="20" t="s">
        <v>7141</v>
      </c>
    </row>
    <row r="614" spans="2:42" x14ac:dyDescent="0.25">
      <c r="B614" t="s">
        <v>2561</v>
      </c>
      <c r="D614" t="s">
        <v>2272</v>
      </c>
      <c r="E614" s="13" t="s">
        <v>1078</v>
      </c>
      <c r="F614" s="16">
        <v>34338</v>
      </c>
      <c r="G614" s="7">
        <f t="shared" si="51"/>
        <v>32</v>
      </c>
      <c r="H614">
        <v>5</v>
      </c>
      <c r="I614">
        <v>0</v>
      </c>
      <c r="J614">
        <v>21</v>
      </c>
      <c r="K614">
        <v>45.9</v>
      </c>
      <c r="L614">
        <v>66.900000000000006</v>
      </c>
      <c r="M614">
        <v>45.9</v>
      </c>
      <c r="N614">
        <v>0</v>
      </c>
      <c r="O614">
        <v>0</v>
      </c>
      <c r="P614">
        <v>0</v>
      </c>
      <c r="Q614">
        <v>0</v>
      </c>
      <c r="R614">
        <v>0</v>
      </c>
      <c r="S614">
        <v>41.8</v>
      </c>
      <c r="T614">
        <v>41.8</v>
      </c>
      <c r="U614">
        <v>93.8</v>
      </c>
      <c r="V614">
        <v>12.6</v>
      </c>
      <c r="W614">
        <v>8</v>
      </c>
      <c r="X614">
        <v>0</v>
      </c>
      <c r="Y614">
        <v>5</v>
      </c>
      <c r="Z614" t="s">
        <v>924</v>
      </c>
      <c r="AA614" s="2" t="s">
        <v>1032</v>
      </c>
      <c r="AB614">
        <v>0</v>
      </c>
      <c r="AC614">
        <v>0</v>
      </c>
      <c r="AD614" t="s">
        <v>885</v>
      </c>
      <c r="AE614" t="s">
        <v>44</v>
      </c>
      <c r="AF614">
        <v>10</v>
      </c>
      <c r="AG614">
        <v>6</v>
      </c>
      <c r="AH614" s="17" t="s">
        <v>5679</v>
      </c>
      <c r="AI614" s="17">
        <v>101728</v>
      </c>
      <c r="AJ614" s="13">
        <v>16400</v>
      </c>
      <c r="AK614" s="18" t="str">
        <f t="shared" si="48"/>
        <v>BR:Lopez,Reynaldo</v>
      </c>
      <c r="AL614" s="18" t="str">
        <f t="shared" si="53"/>
        <v>BP:Lopez,Reynaldo</v>
      </c>
      <c r="AM614" s="18" t="str">
        <f t="shared" si="49"/>
        <v>FG:Lopez,Reynaldo</v>
      </c>
      <c r="AN614" s="20" t="s">
        <v>5680</v>
      </c>
      <c r="AO614" s="20" t="s">
        <v>5681</v>
      </c>
      <c r="AP614" s="20" t="s">
        <v>7185</v>
      </c>
    </row>
    <row r="615" spans="2:42" x14ac:dyDescent="0.25">
      <c r="B615" t="s">
        <v>2561</v>
      </c>
      <c r="D615" t="s">
        <v>2275</v>
      </c>
      <c r="E615" s="13" t="s">
        <v>1067</v>
      </c>
      <c r="F615" s="16">
        <v>36189</v>
      </c>
      <c r="G615" s="7">
        <f t="shared" si="51"/>
        <v>27</v>
      </c>
      <c r="H615">
        <v>12</v>
      </c>
      <c r="I615">
        <v>15</v>
      </c>
      <c r="J615">
        <v>20</v>
      </c>
      <c r="K615">
        <v>26.7</v>
      </c>
      <c r="L615">
        <v>46.7</v>
      </c>
      <c r="M615">
        <v>48.1</v>
      </c>
      <c r="N615">
        <v>2.2000000000000002</v>
      </c>
      <c r="O615">
        <v>4</v>
      </c>
      <c r="P615">
        <v>0</v>
      </c>
      <c r="Q615">
        <v>0</v>
      </c>
      <c r="R615">
        <v>16</v>
      </c>
      <c r="S615">
        <v>34.299999999999997</v>
      </c>
      <c r="T615">
        <v>50.3</v>
      </c>
      <c r="U615">
        <v>67.8</v>
      </c>
      <c r="V615">
        <v>10.8</v>
      </c>
      <c r="W615">
        <v>8</v>
      </c>
      <c r="X615">
        <v>0</v>
      </c>
      <c r="Y615">
        <v>6</v>
      </c>
      <c r="Z615" t="s">
        <v>903</v>
      </c>
      <c r="AA615" s="2" t="s">
        <v>943</v>
      </c>
      <c r="AB615">
        <v>0</v>
      </c>
      <c r="AC615">
        <v>0</v>
      </c>
      <c r="AD615" t="s">
        <v>885</v>
      </c>
      <c r="AE615" t="s">
        <v>44</v>
      </c>
      <c r="AF615">
        <v>10</v>
      </c>
      <c r="AG615">
        <v>1</v>
      </c>
      <c r="AH615" s="17" t="s">
        <v>6302</v>
      </c>
      <c r="AI615" s="17">
        <v>151232</v>
      </c>
      <c r="AJ615" s="13">
        <v>29521</v>
      </c>
      <c r="AK615" s="18" t="str">
        <f t="shared" si="48"/>
        <v>BR:Loutos,Ryan</v>
      </c>
      <c r="AL615" s="18" t="str">
        <f t="shared" si="53"/>
        <v>BP:Loutos,Ryan</v>
      </c>
      <c r="AM615" s="18" t="str">
        <f t="shared" si="49"/>
        <v>FG:Loutos,Ryan</v>
      </c>
      <c r="AN615" s="20" t="s">
        <v>6303</v>
      </c>
      <c r="AO615" s="20" t="s">
        <v>6304</v>
      </c>
      <c r="AP615" s="20" t="s">
        <v>7488</v>
      </c>
    </row>
    <row r="616" spans="2:42" x14ac:dyDescent="0.25">
      <c r="B616" t="s">
        <v>2561</v>
      </c>
      <c r="D616" t="s">
        <v>2276</v>
      </c>
      <c r="E616" s="13" t="s">
        <v>1048</v>
      </c>
      <c r="F616" s="16">
        <v>34887</v>
      </c>
      <c r="G616" s="7">
        <f t="shared" si="51"/>
        <v>30</v>
      </c>
      <c r="H616">
        <v>12</v>
      </c>
      <c r="I616">
        <v>20</v>
      </c>
      <c r="J616">
        <v>17</v>
      </c>
      <c r="K616">
        <v>16.3</v>
      </c>
      <c r="L616">
        <v>33.299999999999997</v>
      </c>
      <c r="M616">
        <v>32.5</v>
      </c>
      <c r="N616">
        <v>0</v>
      </c>
      <c r="O616" t="s">
        <v>103</v>
      </c>
      <c r="P616">
        <v>7</v>
      </c>
      <c r="Q616">
        <v>30</v>
      </c>
      <c r="R616">
        <v>16</v>
      </c>
      <c r="S616">
        <v>22.5</v>
      </c>
      <c r="T616">
        <v>38.5</v>
      </c>
      <c r="U616">
        <v>79.7</v>
      </c>
      <c r="V616">
        <v>17.399999999999999</v>
      </c>
      <c r="W616" t="s">
        <v>91</v>
      </c>
      <c r="X616">
        <v>0</v>
      </c>
      <c r="Y616">
        <v>-1</v>
      </c>
      <c r="Z616" t="s">
        <v>901</v>
      </c>
      <c r="AA616" s="2" t="s">
        <v>1032</v>
      </c>
      <c r="AB616">
        <v>0</v>
      </c>
      <c r="AC616">
        <v>0</v>
      </c>
      <c r="AD616" t="s">
        <v>881</v>
      </c>
      <c r="AE616" t="s">
        <v>44</v>
      </c>
      <c r="AF616">
        <v>10</v>
      </c>
      <c r="AG616">
        <v>1</v>
      </c>
      <c r="AH616" s="17" t="s">
        <v>6305</v>
      </c>
      <c r="AI616" s="17">
        <v>108116</v>
      </c>
      <c r="AJ616" s="13">
        <v>19337</v>
      </c>
      <c r="AK616" s="18" t="str">
        <f t="shared" si="48"/>
        <v>BR:Lovelady,Richard*</v>
      </c>
      <c r="AL616" s="18" t="str">
        <f t="shared" si="53"/>
        <v>BP:Lovelady,Richard*</v>
      </c>
      <c r="AM616" s="18" t="str">
        <f t="shared" si="49"/>
        <v>FG:Lovelady,Richard*</v>
      </c>
      <c r="AN616" s="20" t="s">
        <v>6306</v>
      </c>
      <c r="AO616" s="20" t="s">
        <v>6307</v>
      </c>
      <c r="AP616" s="20" t="s">
        <v>7268</v>
      </c>
    </row>
    <row r="617" spans="2:42" x14ac:dyDescent="0.25">
      <c r="D617" t="s">
        <v>2277</v>
      </c>
      <c r="E617" s="13" t="s">
        <v>1131</v>
      </c>
      <c r="F617" s="16">
        <v>35331</v>
      </c>
      <c r="G617" s="7">
        <f t="shared" si="51"/>
        <v>29</v>
      </c>
      <c r="H617">
        <v>24</v>
      </c>
      <c r="I617">
        <v>36</v>
      </c>
      <c r="J617">
        <v>28</v>
      </c>
      <c r="K617">
        <v>4.0999999999999996</v>
      </c>
      <c r="L617">
        <v>32.1</v>
      </c>
      <c r="M617">
        <v>4.0999999999999996</v>
      </c>
      <c r="N617">
        <v>0</v>
      </c>
      <c r="O617">
        <v>0</v>
      </c>
      <c r="P617">
        <v>4</v>
      </c>
      <c r="Q617">
        <v>18</v>
      </c>
      <c r="R617">
        <v>13</v>
      </c>
      <c r="S617">
        <v>22</v>
      </c>
      <c r="T617">
        <v>35</v>
      </c>
      <c r="U617">
        <v>45.2</v>
      </c>
      <c r="V617">
        <v>5.8</v>
      </c>
      <c r="W617">
        <v>8</v>
      </c>
      <c r="X617">
        <v>10</v>
      </c>
      <c r="Y617">
        <v>0</v>
      </c>
      <c r="Z617" t="s">
        <v>913</v>
      </c>
      <c r="AA617" s="2" t="s">
        <v>880</v>
      </c>
      <c r="AB617">
        <v>0</v>
      </c>
      <c r="AC617">
        <v>8</v>
      </c>
      <c r="AD617" t="s">
        <v>881</v>
      </c>
      <c r="AE617" t="s">
        <v>44</v>
      </c>
      <c r="AF617">
        <v>10</v>
      </c>
      <c r="AG617">
        <v>1</v>
      </c>
      <c r="AH617" s="17" t="s">
        <v>6308</v>
      </c>
      <c r="AI617" s="17">
        <v>144917</v>
      </c>
      <c r="AJ617" s="13">
        <v>26058</v>
      </c>
      <c r="AK617" s="18" t="str">
        <f t="shared" si="48"/>
        <v>BR:Lucas,Easton*</v>
      </c>
      <c r="AL617" s="18" t="str">
        <f t="shared" si="53"/>
        <v>BP:Lucas,Easton*</v>
      </c>
      <c r="AM617" s="18" t="str">
        <f t="shared" si="49"/>
        <v>FG:Lucas,Easton*</v>
      </c>
      <c r="AN617" s="20" t="s">
        <v>6309</v>
      </c>
      <c r="AO617" s="20" t="s">
        <v>6310</v>
      </c>
      <c r="AP617" s="20" t="s">
        <v>7345</v>
      </c>
    </row>
    <row r="618" spans="2:42" x14ac:dyDescent="0.25">
      <c r="D618" t="s">
        <v>2278</v>
      </c>
      <c r="E618" s="13" t="s">
        <v>1056</v>
      </c>
      <c r="F618" s="16">
        <v>34126</v>
      </c>
      <c r="G618" s="7">
        <f t="shared" si="51"/>
        <v>33</v>
      </c>
      <c r="H618">
        <v>38</v>
      </c>
      <c r="I618">
        <v>17</v>
      </c>
      <c r="J618">
        <v>8</v>
      </c>
      <c r="K618">
        <v>13.3</v>
      </c>
      <c r="L618">
        <v>21.3</v>
      </c>
      <c r="M618">
        <v>17.5</v>
      </c>
      <c r="N618">
        <v>0</v>
      </c>
      <c r="O618">
        <v>0</v>
      </c>
      <c r="P618">
        <v>4</v>
      </c>
      <c r="Q618">
        <v>16</v>
      </c>
      <c r="R618">
        <v>5</v>
      </c>
      <c r="S618">
        <v>17.5</v>
      </c>
      <c r="T618">
        <v>22.6</v>
      </c>
      <c r="U618">
        <v>39.299999999999997</v>
      </c>
      <c r="V618">
        <v>2.8</v>
      </c>
      <c r="W618">
        <v>5</v>
      </c>
      <c r="X618">
        <v>4</v>
      </c>
      <c r="Y618">
        <v>-2</v>
      </c>
      <c r="Z618" t="s">
        <v>903</v>
      </c>
      <c r="AA618" s="2" t="s">
        <v>880</v>
      </c>
      <c r="AB618">
        <v>10</v>
      </c>
      <c r="AC618">
        <v>11</v>
      </c>
      <c r="AD618" t="s">
        <v>881</v>
      </c>
      <c r="AE618" t="s">
        <v>44</v>
      </c>
      <c r="AF618">
        <v>10</v>
      </c>
      <c r="AG618">
        <v>1</v>
      </c>
      <c r="AH618" s="17" t="s">
        <v>6311</v>
      </c>
      <c r="AI618" s="17">
        <v>108123</v>
      </c>
      <c r="AJ618" s="13">
        <v>19320</v>
      </c>
      <c r="AK618" s="18" t="str">
        <f t="shared" si="48"/>
        <v>BR:Lucchesi,Joey*</v>
      </c>
      <c r="AL618" s="18" t="str">
        <f t="shared" si="53"/>
        <v>BP:Lucchesi,Joey*</v>
      </c>
      <c r="AM618" s="18" t="str">
        <f t="shared" si="49"/>
        <v>FG:Lucchesi,Joey*</v>
      </c>
      <c r="AN618" s="20" t="s">
        <v>6312</v>
      </c>
      <c r="AO618" s="20" t="s">
        <v>6313</v>
      </c>
      <c r="AP618" s="20" t="s">
        <v>7156</v>
      </c>
    </row>
    <row r="619" spans="2:42" x14ac:dyDescent="0.25">
      <c r="D619" t="s">
        <v>2279</v>
      </c>
      <c r="E619" s="13" t="s">
        <v>1101</v>
      </c>
      <c r="F619" s="16">
        <v>35386</v>
      </c>
      <c r="G619" s="7">
        <f t="shared" si="51"/>
        <v>29</v>
      </c>
      <c r="H619">
        <v>68</v>
      </c>
      <c r="I619">
        <v>14</v>
      </c>
      <c r="J619">
        <v>10</v>
      </c>
      <c r="K619">
        <v>21</v>
      </c>
      <c r="L619">
        <v>31</v>
      </c>
      <c r="M619">
        <v>28.5</v>
      </c>
      <c r="N619">
        <v>2</v>
      </c>
      <c r="O619">
        <v>3</v>
      </c>
      <c r="P619">
        <v>5</v>
      </c>
      <c r="Q619">
        <v>6</v>
      </c>
      <c r="R619">
        <v>11</v>
      </c>
      <c r="S619">
        <v>16.8</v>
      </c>
      <c r="T619">
        <v>27.8</v>
      </c>
      <c r="U619">
        <v>29.2</v>
      </c>
      <c r="V619">
        <v>1.8</v>
      </c>
      <c r="W619">
        <v>3</v>
      </c>
      <c r="X619">
        <v>5</v>
      </c>
      <c r="Y619">
        <v>-3</v>
      </c>
      <c r="Z619" t="s">
        <v>944</v>
      </c>
      <c r="AA619" s="2" t="s">
        <v>880</v>
      </c>
      <c r="AB619">
        <v>0</v>
      </c>
      <c r="AC619">
        <v>2</v>
      </c>
      <c r="AD619" t="s">
        <v>881</v>
      </c>
      <c r="AE619" t="s">
        <v>44</v>
      </c>
      <c r="AF619">
        <v>10</v>
      </c>
      <c r="AG619">
        <v>2</v>
      </c>
      <c r="AH619" s="17" t="s">
        <v>4915</v>
      </c>
      <c r="AI619" s="17">
        <v>127265</v>
      </c>
      <c r="AJ619" s="13">
        <v>21537</v>
      </c>
      <c r="AK619" s="18" t="str">
        <f t="shared" si="48"/>
        <v>BR:Lynch,Daniel*</v>
      </c>
      <c r="AL619" s="18" t="str">
        <f t="shared" si="53"/>
        <v>BP:Lynch,Daniel*</v>
      </c>
      <c r="AM619" s="18" t="str">
        <f t="shared" si="49"/>
        <v>FG:Lynch,Daniel*</v>
      </c>
      <c r="AN619" s="20" t="s">
        <v>4916</v>
      </c>
      <c r="AO619" s="20" t="s">
        <v>4917</v>
      </c>
      <c r="AP619" s="20" t="s">
        <v>7356</v>
      </c>
    </row>
    <row r="620" spans="2:42" x14ac:dyDescent="0.25">
      <c r="B620" t="s">
        <v>2561</v>
      </c>
      <c r="D620" t="s">
        <v>2280</v>
      </c>
      <c r="E620" s="13" t="s">
        <v>1106</v>
      </c>
      <c r="F620" s="16">
        <v>35896</v>
      </c>
      <c r="G620" s="7">
        <f t="shared" si="51"/>
        <v>28</v>
      </c>
      <c r="H620">
        <v>8</v>
      </c>
      <c r="I620">
        <v>27</v>
      </c>
      <c r="J620">
        <v>17</v>
      </c>
      <c r="K620">
        <v>18.600000000000001</v>
      </c>
      <c r="L620">
        <v>35.6</v>
      </c>
      <c r="M620">
        <v>44.2</v>
      </c>
      <c r="N620">
        <v>5.8</v>
      </c>
      <c r="O620">
        <v>8</v>
      </c>
      <c r="P620">
        <v>0</v>
      </c>
      <c r="Q620">
        <v>12</v>
      </c>
      <c r="R620">
        <v>30</v>
      </c>
      <c r="S620">
        <v>15.1</v>
      </c>
      <c r="T620">
        <v>45.1</v>
      </c>
      <c r="U620">
        <v>29.2</v>
      </c>
      <c r="V620">
        <v>0</v>
      </c>
      <c r="W620">
        <v>0</v>
      </c>
      <c r="X620">
        <v>0</v>
      </c>
      <c r="Y620">
        <v>6</v>
      </c>
      <c r="Z620" t="s">
        <v>901</v>
      </c>
      <c r="AA620" s="2" t="s">
        <v>1032</v>
      </c>
      <c r="AB620">
        <v>0</v>
      </c>
      <c r="AC620">
        <v>20</v>
      </c>
      <c r="AD620" t="s">
        <v>885</v>
      </c>
      <c r="AE620" t="s">
        <v>44</v>
      </c>
      <c r="AF620">
        <v>10</v>
      </c>
      <c r="AG620">
        <v>1</v>
      </c>
      <c r="AH620" s="17" t="s">
        <v>6314</v>
      </c>
      <c r="AI620" s="17">
        <v>102254</v>
      </c>
      <c r="AJ620" s="13">
        <v>18498</v>
      </c>
      <c r="AK620" s="18" t="str">
        <f t="shared" si="48"/>
        <v>BR:Maeda,Kenta</v>
      </c>
      <c r="AL620" s="18" t="str">
        <f t="shared" si="53"/>
        <v>BP:Maeda,Kenta</v>
      </c>
      <c r="AM620" s="18" t="str">
        <f t="shared" si="49"/>
        <v>FG:Maeda,Kenta</v>
      </c>
      <c r="AN620" s="20" t="s">
        <v>6315</v>
      </c>
      <c r="AO620" s="20" t="s">
        <v>6316</v>
      </c>
      <c r="AP620" s="20" t="s">
        <v>7446</v>
      </c>
    </row>
    <row r="621" spans="2:42" x14ac:dyDescent="0.25">
      <c r="B621" t="s">
        <v>2561</v>
      </c>
      <c r="D621" t="s">
        <v>2282</v>
      </c>
      <c r="E621" s="13" t="s">
        <v>1076</v>
      </c>
      <c r="F621" s="16">
        <v>35832</v>
      </c>
      <c r="G621" s="7">
        <f t="shared" si="51"/>
        <v>28</v>
      </c>
      <c r="H621">
        <v>6</v>
      </c>
      <c r="I621">
        <v>7</v>
      </c>
      <c r="J621">
        <v>52</v>
      </c>
      <c r="K621">
        <v>15.6</v>
      </c>
      <c r="L621">
        <v>67.599999999999994</v>
      </c>
      <c r="M621">
        <v>31.1</v>
      </c>
      <c r="N621">
        <v>0</v>
      </c>
      <c r="O621" t="s">
        <v>103</v>
      </c>
      <c r="P621">
        <v>0</v>
      </c>
      <c r="Q621">
        <v>22</v>
      </c>
      <c r="R621">
        <v>9</v>
      </c>
      <c r="S621">
        <v>38.799999999999997</v>
      </c>
      <c r="T621">
        <v>47.8</v>
      </c>
      <c r="U621">
        <v>110.4</v>
      </c>
      <c r="V621">
        <v>18.5</v>
      </c>
      <c r="W621" t="s">
        <v>91</v>
      </c>
      <c r="X621">
        <v>0</v>
      </c>
      <c r="Y621">
        <v>7</v>
      </c>
      <c r="Z621" t="s">
        <v>903</v>
      </c>
      <c r="AA621" s="2" t="s">
        <v>1032</v>
      </c>
      <c r="AB621">
        <v>0</v>
      </c>
      <c r="AC621">
        <v>20</v>
      </c>
      <c r="AD621" t="s">
        <v>885</v>
      </c>
      <c r="AE621" t="s">
        <v>44</v>
      </c>
      <c r="AF621">
        <v>10</v>
      </c>
      <c r="AG621">
        <v>1</v>
      </c>
      <c r="AH621" s="17" t="s">
        <v>6320</v>
      </c>
      <c r="AI621" s="17">
        <v>144318</v>
      </c>
      <c r="AJ621" s="13">
        <v>26034</v>
      </c>
      <c r="AK621" s="18" t="str">
        <f t="shared" si="48"/>
        <v>BR:Maldonado,Anthony</v>
      </c>
      <c r="AL621" s="18" t="str">
        <f t="shared" si="53"/>
        <v>BP:Maldonado,Anthony</v>
      </c>
      <c r="AM621" s="18" t="str">
        <f t="shared" si="49"/>
        <v>FG:Maldonado,Anthony</v>
      </c>
      <c r="AN621" s="20" t="s">
        <v>6321</v>
      </c>
      <c r="AO621" s="20" t="s">
        <v>6322</v>
      </c>
      <c r="AP621" s="20" t="s">
        <v>7435</v>
      </c>
    </row>
    <row r="622" spans="2:42" x14ac:dyDescent="0.25">
      <c r="B622" t="s">
        <v>2561</v>
      </c>
      <c r="D622" t="s">
        <v>2284</v>
      </c>
      <c r="E622" s="13" t="s">
        <v>1073</v>
      </c>
      <c r="F622" s="16">
        <v>33298</v>
      </c>
      <c r="G622" s="7">
        <f t="shared" si="51"/>
        <v>35</v>
      </c>
      <c r="H622">
        <v>10</v>
      </c>
      <c r="I622">
        <v>0</v>
      </c>
      <c r="J622">
        <v>0</v>
      </c>
      <c r="K622">
        <v>70</v>
      </c>
      <c r="L622">
        <v>70</v>
      </c>
      <c r="M622">
        <v>175.8</v>
      </c>
      <c r="N622">
        <v>28.3</v>
      </c>
      <c r="O622" t="s">
        <v>91</v>
      </c>
      <c r="P622">
        <v>0</v>
      </c>
      <c r="Q622">
        <v>0</v>
      </c>
      <c r="R622">
        <v>0</v>
      </c>
      <c r="S622">
        <v>67.8</v>
      </c>
      <c r="T622">
        <v>67.8</v>
      </c>
      <c r="U622">
        <v>77.400000000000006</v>
      </c>
      <c r="V622">
        <v>2.4</v>
      </c>
      <c r="W622">
        <v>4</v>
      </c>
      <c r="X622">
        <v>0</v>
      </c>
      <c r="Y622">
        <v>-1</v>
      </c>
      <c r="Z622" t="s">
        <v>903</v>
      </c>
      <c r="AA622" s="2" t="s">
        <v>990</v>
      </c>
      <c r="AB622">
        <v>0</v>
      </c>
      <c r="AC622">
        <v>0</v>
      </c>
      <c r="AD622" t="s">
        <v>885</v>
      </c>
      <c r="AE622" t="s">
        <v>44</v>
      </c>
      <c r="AF622">
        <v>10</v>
      </c>
      <c r="AG622">
        <v>1</v>
      </c>
      <c r="AH622" s="17" t="s">
        <v>5249</v>
      </c>
      <c r="AI622" s="17">
        <v>100110</v>
      </c>
      <c r="AJ622" s="13">
        <v>14857</v>
      </c>
      <c r="AK622" s="18" t="str">
        <f t="shared" si="48"/>
        <v>BR:Mantiply,Joe*</v>
      </c>
      <c r="AL622" s="18" t="str">
        <f t="shared" si="53"/>
        <v>BP:Mantiply,Joe*</v>
      </c>
      <c r="AM622" s="18" t="str">
        <f t="shared" si="49"/>
        <v>FG:Mantiply,Joe*</v>
      </c>
      <c r="AN622" s="20" t="s">
        <v>5250</v>
      </c>
      <c r="AO622" s="20" t="s">
        <v>5251</v>
      </c>
      <c r="AP622" s="20" t="s">
        <v>7077</v>
      </c>
    </row>
    <row r="623" spans="2:42" x14ac:dyDescent="0.25">
      <c r="B623" t="s">
        <v>2561</v>
      </c>
      <c r="D623" t="s">
        <v>2285</v>
      </c>
      <c r="E623" s="13" t="s">
        <v>1168</v>
      </c>
      <c r="F623" s="16">
        <v>34881</v>
      </c>
      <c r="G623" s="7">
        <f t="shared" si="51"/>
        <v>30</v>
      </c>
      <c r="H623">
        <v>11</v>
      </c>
      <c r="I623">
        <v>30</v>
      </c>
      <c r="J623">
        <v>26</v>
      </c>
      <c r="K623">
        <v>5.3</v>
      </c>
      <c r="L623">
        <v>31.3</v>
      </c>
      <c r="M623">
        <v>5.3</v>
      </c>
      <c r="N623">
        <v>0</v>
      </c>
      <c r="O623">
        <v>0</v>
      </c>
      <c r="P623">
        <v>0</v>
      </c>
      <c r="Q623">
        <v>42</v>
      </c>
      <c r="R623">
        <v>7</v>
      </c>
      <c r="S623">
        <v>0.2</v>
      </c>
      <c r="T623">
        <v>7.2</v>
      </c>
      <c r="U623">
        <v>0.2</v>
      </c>
      <c r="V623">
        <v>0</v>
      </c>
      <c r="W623" t="s">
        <v>103</v>
      </c>
      <c r="X623">
        <v>0</v>
      </c>
      <c r="Y623">
        <v>2</v>
      </c>
      <c r="Z623" t="s">
        <v>901</v>
      </c>
      <c r="AA623" s="2" t="s">
        <v>990</v>
      </c>
      <c r="AB623">
        <v>0</v>
      </c>
      <c r="AC623">
        <v>0</v>
      </c>
      <c r="AD623" t="s">
        <v>885</v>
      </c>
      <c r="AE623" t="s">
        <v>44</v>
      </c>
      <c r="AF623">
        <v>10</v>
      </c>
      <c r="AG623">
        <v>1</v>
      </c>
      <c r="AH623" s="17" t="s">
        <v>6323</v>
      </c>
      <c r="AI623" s="17">
        <v>110249</v>
      </c>
      <c r="AJ623" s="13">
        <v>23488</v>
      </c>
      <c r="AK623" s="18" t="str">
        <f t="shared" si="48"/>
        <v>BR:Marinaccio,Ron</v>
      </c>
      <c r="AL623" s="18" t="str">
        <f t="shared" si="53"/>
        <v>BP:Marinaccio,Ron</v>
      </c>
      <c r="AM623" s="18" t="str">
        <f t="shared" si="49"/>
        <v>FG:Marinaccio,Ron</v>
      </c>
      <c r="AN623" s="20" t="s">
        <v>6324</v>
      </c>
      <c r="AO623" s="20" t="s">
        <v>6325</v>
      </c>
      <c r="AP623" s="20" t="s">
        <v>7267</v>
      </c>
    </row>
    <row r="624" spans="2:42" x14ac:dyDescent="0.25">
      <c r="D624" t="s">
        <v>2286</v>
      </c>
      <c r="E624" s="13" t="s">
        <v>1071</v>
      </c>
      <c r="F624" s="16">
        <v>34752</v>
      </c>
      <c r="G624" s="7">
        <f t="shared" si="51"/>
        <v>31</v>
      </c>
      <c r="H624">
        <v>126</v>
      </c>
      <c r="I624">
        <v>9</v>
      </c>
      <c r="J624">
        <v>11</v>
      </c>
      <c r="K624">
        <v>25.1</v>
      </c>
      <c r="L624">
        <v>36.1</v>
      </c>
      <c r="M624">
        <v>45.1</v>
      </c>
      <c r="N624">
        <v>2.8</v>
      </c>
      <c r="O624">
        <v>5</v>
      </c>
      <c r="P624">
        <v>4</v>
      </c>
      <c r="Q624">
        <v>5</v>
      </c>
      <c r="R624">
        <v>5</v>
      </c>
      <c r="S624">
        <v>30.3</v>
      </c>
      <c r="T624">
        <v>35.299999999999997</v>
      </c>
      <c r="U624">
        <v>55.8</v>
      </c>
      <c r="V624">
        <v>3</v>
      </c>
      <c r="W624">
        <v>5</v>
      </c>
      <c r="X624">
        <v>7</v>
      </c>
      <c r="Y624">
        <v>4</v>
      </c>
      <c r="Z624" t="s">
        <v>898</v>
      </c>
      <c r="AA624" s="2" t="s">
        <v>887</v>
      </c>
      <c r="AB624">
        <v>0</v>
      </c>
      <c r="AC624">
        <v>9</v>
      </c>
      <c r="AD624" t="s">
        <v>885</v>
      </c>
      <c r="AE624" t="s">
        <v>44</v>
      </c>
      <c r="AF624">
        <v>10</v>
      </c>
      <c r="AG624">
        <v>1</v>
      </c>
      <c r="AH624" s="17" t="s">
        <v>6326</v>
      </c>
      <c r="AI624" s="17">
        <v>100273</v>
      </c>
      <c r="AJ624" s="13">
        <v>15038</v>
      </c>
      <c r="AK624" s="18" t="str">
        <f t="shared" si="48"/>
        <v>BR:Marquez,German</v>
      </c>
      <c r="AL624" s="18" t="str">
        <f t="shared" si="53"/>
        <v>BP:Marquez,German</v>
      </c>
      <c r="AM624" s="18" t="str">
        <f t="shared" si="49"/>
        <v>FG:Marquez,German</v>
      </c>
      <c r="AN624" s="20" t="s">
        <v>6327</v>
      </c>
      <c r="AO624" s="20" t="s">
        <v>6328</v>
      </c>
      <c r="AP624" s="20" t="s">
        <v>7249</v>
      </c>
    </row>
    <row r="625" spans="2:42" x14ac:dyDescent="0.25">
      <c r="B625" t="s">
        <v>2561</v>
      </c>
      <c r="D625" t="s">
        <v>2288</v>
      </c>
      <c r="E625" s="13" t="s">
        <v>1046</v>
      </c>
      <c r="F625" s="16">
        <v>35061</v>
      </c>
      <c r="G625" s="7">
        <f t="shared" si="51"/>
        <v>30</v>
      </c>
      <c r="H625">
        <v>18</v>
      </c>
      <c r="I625">
        <v>40</v>
      </c>
      <c r="J625">
        <v>10</v>
      </c>
      <c r="K625">
        <v>14.9</v>
      </c>
      <c r="L625">
        <v>24.9</v>
      </c>
      <c r="M625">
        <v>36.700000000000003</v>
      </c>
      <c r="N625">
        <v>4.0999999999999996</v>
      </c>
      <c r="O625">
        <v>4</v>
      </c>
      <c r="P625">
        <v>0</v>
      </c>
      <c r="Q625">
        <v>22</v>
      </c>
      <c r="R625">
        <v>17</v>
      </c>
      <c r="S625">
        <v>26</v>
      </c>
      <c r="T625">
        <v>43</v>
      </c>
      <c r="U625">
        <v>52.8</v>
      </c>
      <c r="V625">
        <v>3.8</v>
      </c>
      <c r="W625">
        <v>5</v>
      </c>
      <c r="X625">
        <v>0</v>
      </c>
      <c r="Y625">
        <v>-1</v>
      </c>
      <c r="Z625" t="s">
        <v>879</v>
      </c>
      <c r="AA625" s="2" t="s">
        <v>922</v>
      </c>
      <c r="AB625">
        <v>18</v>
      </c>
      <c r="AC625">
        <v>10</v>
      </c>
      <c r="AD625" t="s">
        <v>885</v>
      </c>
      <c r="AE625" t="s">
        <v>44</v>
      </c>
      <c r="AF625">
        <v>10</v>
      </c>
      <c r="AG625">
        <v>1</v>
      </c>
      <c r="AH625" s="17" t="s">
        <v>6979</v>
      </c>
      <c r="AI625" s="17">
        <v>110259</v>
      </c>
      <c r="AJ625" s="13">
        <v>19884</v>
      </c>
      <c r="AK625" s="18" t="str">
        <f t="shared" si="48"/>
        <v>BR:Martin,Corbin</v>
      </c>
      <c r="AL625" s="18" t="str">
        <f t="shared" si="53"/>
        <v>BP:Martin,Corbin</v>
      </c>
      <c r="AM625" s="18" t="str">
        <f t="shared" si="49"/>
        <v>FG:Martin,Corbin</v>
      </c>
      <c r="AN625" s="20" t="s">
        <v>6980</v>
      </c>
      <c r="AO625" s="20" t="s">
        <v>6981</v>
      </c>
      <c r="AP625" s="20" t="s">
        <v>7602</v>
      </c>
    </row>
    <row r="626" spans="2:42" x14ac:dyDescent="0.25">
      <c r="B626" t="s">
        <v>2561</v>
      </c>
      <c r="D626" t="s">
        <v>2289</v>
      </c>
      <c r="E626" s="13" t="s">
        <v>1073</v>
      </c>
      <c r="F626" s="16">
        <v>37102</v>
      </c>
      <c r="G626" s="7">
        <f t="shared" si="51"/>
        <v>24</v>
      </c>
      <c r="H626">
        <v>15</v>
      </c>
      <c r="I626">
        <v>38</v>
      </c>
      <c r="J626">
        <v>33</v>
      </c>
      <c r="K626">
        <v>0</v>
      </c>
      <c r="L626">
        <v>33</v>
      </c>
      <c r="M626">
        <v>0</v>
      </c>
      <c r="N626">
        <v>0</v>
      </c>
      <c r="O626" t="s">
        <v>103</v>
      </c>
      <c r="P626">
        <v>7</v>
      </c>
      <c r="Q626">
        <v>40</v>
      </c>
      <c r="R626">
        <v>23</v>
      </c>
      <c r="S626">
        <v>10.5</v>
      </c>
      <c r="T626">
        <v>33.5</v>
      </c>
      <c r="U626">
        <v>21</v>
      </c>
      <c r="V626">
        <v>0</v>
      </c>
      <c r="W626" t="s">
        <v>103</v>
      </c>
      <c r="X626">
        <v>4</v>
      </c>
      <c r="Y626">
        <v>-2</v>
      </c>
      <c r="Z626" t="s">
        <v>961</v>
      </c>
      <c r="AA626" s="2" t="s">
        <v>923</v>
      </c>
      <c r="AB626">
        <v>0</v>
      </c>
      <c r="AC626">
        <v>20</v>
      </c>
      <c r="AD626" t="s">
        <v>885</v>
      </c>
      <c r="AE626" t="s">
        <v>44</v>
      </c>
      <c r="AF626">
        <v>10</v>
      </c>
      <c r="AG626">
        <v>5</v>
      </c>
      <c r="AH626" s="17" t="s">
        <v>5818</v>
      </c>
      <c r="AI626" s="17">
        <v>128054</v>
      </c>
      <c r="AJ626" s="13">
        <v>24453</v>
      </c>
      <c r="AK626" s="18" t="str">
        <f t="shared" si="48"/>
        <v>BR:Martinez,Justin</v>
      </c>
      <c r="AL626" s="18" t="str">
        <f t="shared" si="53"/>
        <v>BP:Martinez,Justin</v>
      </c>
      <c r="AM626" s="18" t="str">
        <f t="shared" si="49"/>
        <v>FG:Martinez,Justin</v>
      </c>
      <c r="AN626" s="20" t="s">
        <v>5819</v>
      </c>
      <c r="AO626" s="20" t="s">
        <v>5820</v>
      </c>
      <c r="AP626" s="20" t="s">
        <v>7581</v>
      </c>
    </row>
    <row r="627" spans="2:42" x14ac:dyDescent="0.25">
      <c r="B627" t="s">
        <v>2561</v>
      </c>
      <c r="D627" t="s">
        <v>2290</v>
      </c>
      <c r="E627" s="13" t="s">
        <v>1124</v>
      </c>
      <c r="F627" s="16">
        <v>34575</v>
      </c>
      <c r="G627" s="7">
        <f t="shared" si="51"/>
        <v>31</v>
      </c>
      <c r="H627">
        <v>7</v>
      </c>
      <c r="I627">
        <v>17</v>
      </c>
      <c r="J627">
        <v>17</v>
      </c>
      <c r="K627">
        <v>5.8</v>
      </c>
      <c r="L627">
        <v>22.8</v>
      </c>
      <c r="M627">
        <v>23</v>
      </c>
      <c r="N627">
        <v>5.8</v>
      </c>
      <c r="O627" t="s">
        <v>91</v>
      </c>
      <c r="P627">
        <v>0</v>
      </c>
      <c r="Q627">
        <v>0</v>
      </c>
      <c r="R627">
        <v>16</v>
      </c>
      <c r="S627">
        <v>18.2</v>
      </c>
      <c r="T627">
        <v>34.200000000000003</v>
      </c>
      <c r="U627">
        <v>72.400000000000006</v>
      </c>
      <c r="V627">
        <v>18.100000000000001</v>
      </c>
      <c r="W627" t="s">
        <v>91</v>
      </c>
      <c r="X627">
        <v>0</v>
      </c>
      <c r="Y627">
        <v>9</v>
      </c>
      <c r="Z627" t="s">
        <v>903</v>
      </c>
      <c r="AA627" s="2" t="s">
        <v>1032</v>
      </c>
      <c r="AB627">
        <v>20</v>
      </c>
      <c r="AC627">
        <v>0</v>
      </c>
      <c r="AD627" t="s">
        <v>885</v>
      </c>
      <c r="AE627" t="s">
        <v>44</v>
      </c>
      <c r="AF627">
        <v>10</v>
      </c>
      <c r="AG627">
        <v>1</v>
      </c>
      <c r="AH627" s="17" t="s">
        <v>6329</v>
      </c>
      <c r="AI627" s="17">
        <v>108169</v>
      </c>
      <c r="AJ627" s="13">
        <v>21045</v>
      </c>
      <c r="AK627" s="18" t="str">
        <f t="shared" si="48"/>
        <v>BR:Martinez,Seth</v>
      </c>
      <c r="AL627" s="18" t="str">
        <f t="shared" si="53"/>
        <v>BP:Martinez,Seth</v>
      </c>
      <c r="AM627" s="18" t="str">
        <f t="shared" si="49"/>
        <v>FG:Martinez,Seth</v>
      </c>
      <c r="AN627" s="20" t="s">
        <v>6330</v>
      </c>
      <c r="AO627" s="20" t="s">
        <v>6331</v>
      </c>
      <c r="AP627" s="20" t="s">
        <v>7217</v>
      </c>
    </row>
    <row r="628" spans="2:42" x14ac:dyDescent="0.25">
      <c r="D628" t="s">
        <v>2291</v>
      </c>
      <c r="E628" s="13" t="s">
        <v>1168</v>
      </c>
      <c r="F628" s="16">
        <v>35002</v>
      </c>
      <c r="G628" s="7">
        <f t="shared" si="51"/>
        <v>30</v>
      </c>
      <c r="H628">
        <v>63</v>
      </c>
      <c r="I628">
        <v>23</v>
      </c>
      <c r="J628">
        <v>18</v>
      </c>
      <c r="K628">
        <v>16.7</v>
      </c>
      <c r="L628">
        <v>34.700000000000003</v>
      </c>
      <c r="M628">
        <v>35.799999999999997</v>
      </c>
      <c r="N628">
        <v>4.8</v>
      </c>
      <c r="O628">
        <v>8</v>
      </c>
      <c r="P628">
        <v>2</v>
      </c>
      <c r="Q628">
        <v>24</v>
      </c>
      <c r="R628">
        <v>16</v>
      </c>
      <c r="S628">
        <v>7.9</v>
      </c>
      <c r="T628">
        <v>23.9</v>
      </c>
      <c r="U628">
        <v>19.100000000000001</v>
      </c>
      <c r="V628">
        <v>1.4</v>
      </c>
      <c r="W628" t="s">
        <v>41</v>
      </c>
      <c r="X628">
        <v>4</v>
      </c>
      <c r="Y628">
        <v>1</v>
      </c>
      <c r="Z628" t="s">
        <v>895</v>
      </c>
      <c r="AA628" s="2" t="s">
        <v>880</v>
      </c>
      <c r="AB628">
        <v>0</v>
      </c>
      <c r="AC628">
        <v>17</v>
      </c>
      <c r="AD628" t="s">
        <v>881</v>
      </c>
      <c r="AE628" t="s">
        <v>44</v>
      </c>
      <c r="AF628">
        <v>10</v>
      </c>
      <c r="AG628">
        <v>1</v>
      </c>
      <c r="AH628" s="17" t="s">
        <v>5114</v>
      </c>
      <c r="AI628" s="17">
        <v>128329</v>
      </c>
      <c r="AJ628" s="13">
        <v>33826</v>
      </c>
      <c r="AK628" s="18" t="str">
        <f t="shared" si="48"/>
        <v>BR:Matsui,Yuki*</v>
      </c>
      <c r="AL628" s="18" t="str">
        <f t="shared" si="53"/>
        <v>BP:Matsui,Yuki*</v>
      </c>
      <c r="AM628" s="18" t="str">
        <f t="shared" si="49"/>
        <v>FG:Matsui,Yuki*</v>
      </c>
      <c r="AN628" s="20" t="s">
        <v>5115</v>
      </c>
      <c r="AO628" s="20" t="s">
        <v>5116</v>
      </c>
      <c r="AP628" s="20" t="s">
        <v>7292</v>
      </c>
    </row>
    <row r="629" spans="2:42" x14ac:dyDescent="0.25">
      <c r="B629" t="s">
        <v>2561</v>
      </c>
      <c r="D629" t="s">
        <v>2294</v>
      </c>
      <c r="E629" s="13" t="s">
        <v>1159</v>
      </c>
      <c r="F629" s="16">
        <v>33165</v>
      </c>
      <c r="G629" s="7">
        <f t="shared" si="51"/>
        <v>35</v>
      </c>
      <c r="H629">
        <v>6</v>
      </c>
      <c r="I629">
        <v>0</v>
      </c>
      <c r="J629">
        <v>33</v>
      </c>
      <c r="K629">
        <v>45</v>
      </c>
      <c r="L629">
        <v>78</v>
      </c>
      <c r="M629">
        <v>55.5</v>
      </c>
      <c r="N629">
        <v>0</v>
      </c>
      <c r="O629" t="s">
        <v>103</v>
      </c>
      <c r="P629">
        <v>0</v>
      </c>
      <c r="Q629">
        <v>21</v>
      </c>
      <c r="R629">
        <v>14</v>
      </c>
      <c r="S629">
        <v>37.5</v>
      </c>
      <c r="T629">
        <v>51.5</v>
      </c>
      <c r="U629">
        <v>66.7</v>
      </c>
      <c r="V629">
        <v>0</v>
      </c>
      <c r="W629">
        <v>0</v>
      </c>
      <c r="X629">
        <v>0</v>
      </c>
      <c r="Y629">
        <v>9</v>
      </c>
      <c r="Z629" t="s">
        <v>903</v>
      </c>
      <c r="AA629" s="2" t="s">
        <v>1033</v>
      </c>
      <c r="AB629">
        <v>0</v>
      </c>
      <c r="AC629">
        <v>0</v>
      </c>
      <c r="AD629" t="s">
        <v>881</v>
      </c>
      <c r="AE629" t="s">
        <v>44</v>
      </c>
      <c r="AF629">
        <v>10</v>
      </c>
      <c r="AG629">
        <v>1</v>
      </c>
      <c r="AH629" s="17" t="s">
        <v>6338</v>
      </c>
      <c r="AI629" s="17">
        <v>66214</v>
      </c>
      <c r="AJ629" s="13">
        <v>10058</v>
      </c>
      <c r="AK629" s="18" t="str">
        <f t="shared" si="48"/>
        <v>BR:Matzek,Tyler*</v>
      </c>
      <c r="AL629" s="18" t="str">
        <f t="shared" si="53"/>
        <v>BP:Matzek,Tyler*</v>
      </c>
      <c r="AM629" s="18" t="str">
        <f t="shared" si="49"/>
        <v>FG:Matzek,Tyler*</v>
      </c>
      <c r="AN629" s="20" t="s">
        <v>6339</v>
      </c>
      <c r="AO629" s="20" t="s">
        <v>6340</v>
      </c>
      <c r="AP629" s="20" t="s">
        <v>7068</v>
      </c>
    </row>
    <row r="630" spans="2:42" x14ac:dyDescent="0.25">
      <c r="B630" t="s">
        <v>2561</v>
      </c>
      <c r="D630" t="s">
        <v>2295</v>
      </c>
      <c r="E630" s="13" t="s">
        <v>229</v>
      </c>
      <c r="F630" s="16">
        <v>36917</v>
      </c>
      <c r="G630" s="7">
        <f t="shared" si="51"/>
        <v>25</v>
      </c>
      <c r="H630">
        <v>10</v>
      </c>
      <c r="I630">
        <v>57</v>
      </c>
      <c r="J630">
        <v>4</v>
      </c>
      <c r="K630">
        <v>14.7</v>
      </c>
      <c r="L630">
        <v>18.7</v>
      </c>
      <c r="M630">
        <v>40</v>
      </c>
      <c r="N630">
        <v>0</v>
      </c>
      <c r="O630" t="s">
        <v>103</v>
      </c>
      <c r="P630">
        <v>1</v>
      </c>
      <c r="Q630">
        <v>29</v>
      </c>
      <c r="R630">
        <v>15</v>
      </c>
      <c r="S630">
        <v>21</v>
      </c>
      <c r="T630">
        <v>36</v>
      </c>
      <c r="U630">
        <v>72.400000000000006</v>
      </c>
      <c r="V630">
        <v>15.4</v>
      </c>
      <c r="W630" t="s">
        <v>91</v>
      </c>
      <c r="X630">
        <v>4</v>
      </c>
      <c r="Y630">
        <v>2</v>
      </c>
      <c r="Z630" t="s">
        <v>903</v>
      </c>
      <c r="AA630" s="2" t="s">
        <v>1032</v>
      </c>
      <c r="AB630">
        <v>0</v>
      </c>
      <c r="AC630">
        <v>0</v>
      </c>
      <c r="AD630" t="s">
        <v>885</v>
      </c>
      <c r="AE630" t="s">
        <v>44</v>
      </c>
      <c r="AF630">
        <v>10</v>
      </c>
      <c r="AG630">
        <v>1</v>
      </c>
      <c r="AH630" s="17" t="s">
        <v>7756</v>
      </c>
      <c r="AI630" s="17">
        <v>144346</v>
      </c>
      <c r="AJ630" s="13">
        <v>31610</v>
      </c>
      <c r="AK630" s="18" t="str">
        <f t="shared" ref="AK630:AK693" si="54">HYPERLINK(AN630,_xlfn.CONCAT("BR:",D630))</f>
        <v>BR:Maxwell,Zach</v>
      </c>
      <c r="AL630" s="18" t="str">
        <f t="shared" si="53"/>
        <v>BP:Maxwell,Zach</v>
      </c>
      <c r="AM630" s="18" t="str">
        <f t="shared" ref="AM630:AM693" si="55">HYPERLINK(AP630,_xlfn.CONCAT("FG:",D630))</f>
        <v>FG:Maxwell,Zach</v>
      </c>
      <c r="AN630" s="20" t="s">
        <v>7755</v>
      </c>
      <c r="AO630" s="20" t="s">
        <v>7757</v>
      </c>
      <c r="AP630" s="20" t="str">
        <f>_xlfn.CONCAT("http://www.fangraphs.com/statss.aspx?playerid=",AJ630)</f>
        <v>http://www.fangraphs.com/statss.aspx?playerid=31610</v>
      </c>
    </row>
    <row r="631" spans="2:42" x14ac:dyDescent="0.25">
      <c r="B631" t="s">
        <v>2561</v>
      </c>
      <c r="D631" t="s">
        <v>2296</v>
      </c>
      <c r="E631" s="13" t="s">
        <v>1050</v>
      </c>
      <c r="F631" s="16">
        <v>33618</v>
      </c>
      <c r="G631" s="7">
        <f t="shared" si="51"/>
        <v>34</v>
      </c>
      <c r="H631">
        <v>17</v>
      </c>
      <c r="I631">
        <v>46</v>
      </c>
      <c r="J631">
        <v>7</v>
      </c>
      <c r="K631">
        <v>8.4</v>
      </c>
      <c r="L631">
        <v>15.4</v>
      </c>
      <c r="M631">
        <v>12.6</v>
      </c>
      <c r="N631">
        <v>0</v>
      </c>
      <c r="O631">
        <v>0</v>
      </c>
      <c r="P631">
        <v>2</v>
      </c>
      <c r="Q631">
        <v>5</v>
      </c>
      <c r="R631">
        <v>6</v>
      </c>
      <c r="S631">
        <v>24</v>
      </c>
      <c r="T631">
        <v>30</v>
      </c>
      <c r="U631">
        <v>45.2</v>
      </c>
      <c r="V631">
        <v>3.8</v>
      </c>
      <c r="W631">
        <v>7</v>
      </c>
      <c r="X631">
        <v>2</v>
      </c>
      <c r="Y631">
        <v>2</v>
      </c>
      <c r="Z631" t="s">
        <v>901</v>
      </c>
      <c r="AA631" s="2" t="s">
        <v>1032</v>
      </c>
      <c r="AB631">
        <v>0</v>
      </c>
      <c r="AC631">
        <v>12</v>
      </c>
      <c r="AD631" t="s">
        <v>881</v>
      </c>
      <c r="AE631" t="s">
        <v>44</v>
      </c>
      <c r="AF631">
        <v>10</v>
      </c>
      <c r="AG631">
        <v>5</v>
      </c>
      <c r="AH631" s="17" t="s">
        <v>6341</v>
      </c>
      <c r="AI631" s="17">
        <v>102658</v>
      </c>
      <c r="AJ631" s="13">
        <v>15042</v>
      </c>
      <c r="AK631" s="18" t="str">
        <f t="shared" si="54"/>
        <v>BR:Mayza,Tim*</v>
      </c>
      <c r="AL631" s="18" t="str">
        <f t="shared" si="53"/>
        <v>BP:Mayza,Tim*</v>
      </c>
      <c r="AM631" s="18" t="str">
        <f t="shared" si="55"/>
        <v>FG:Mayza,Tim*</v>
      </c>
      <c r="AN631" s="20" t="s">
        <v>6342</v>
      </c>
      <c r="AO631" s="20" t="s">
        <v>6343</v>
      </c>
      <c r="AP631" s="20" t="s">
        <v>7112</v>
      </c>
    </row>
    <row r="632" spans="2:42" x14ac:dyDescent="0.25">
      <c r="D632" t="s">
        <v>2297</v>
      </c>
      <c r="E632" s="13" t="s">
        <v>1124</v>
      </c>
      <c r="F632" s="16">
        <v>37001</v>
      </c>
      <c r="G632" s="7">
        <f t="shared" si="51"/>
        <v>25</v>
      </c>
      <c r="H632">
        <v>30</v>
      </c>
      <c r="I632">
        <v>1</v>
      </c>
      <c r="J632">
        <v>9</v>
      </c>
      <c r="K632">
        <v>19.399999999999999</v>
      </c>
      <c r="L632">
        <v>28.4</v>
      </c>
      <c r="M632">
        <v>37.5</v>
      </c>
      <c r="N632">
        <v>4</v>
      </c>
      <c r="O632">
        <v>7</v>
      </c>
      <c r="P632">
        <v>4</v>
      </c>
      <c r="Q632">
        <v>12</v>
      </c>
      <c r="R632">
        <v>11</v>
      </c>
      <c r="S632">
        <v>16.600000000000001</v>
      </c>
      <c r="T632">
        <v>27.6</v>
      </c>
      <c r="U632">
        <v>26.8</v>
      </c>
      <c r="V632">
        <v>0</v>
      </c>
      <c r="W632">
        <v>0</v>
      </c>
      <c r="X632">
        <v>3</v>
      </c>
      <c r="Y632">
        <v>-2</v>
      </c>
      <c r="Z632" t="s">
        <v>924</v>
      </c>
      <c r="AA632" s="2" t="s">
        <v>880</v>
      </c>
      <c r="AB632">
        <v>0</v>
      </c>
      <c r="AC632">
        <v>13</v>
      </c>
      <c r="AD632" t="s">
        <v>885</v>
      </c>
      <c r="AE632" t="s">
        <v>44</v>
      </c>
      <c r="AF632">
        <v>10</v>
      </c>
      <c r="AG632">
        <v>1</v>
      </c>
      <c r="AH632" s="17" t="s">
        <v>6344</v>
      </c>
      <c r="AI632" s="17">
        <v>158580</v>
      </c>
      <c r="AJ632" s="13">
        <v>31900</v>
      </c>
      <c r="AK632" s="18" t="str">
        <f t="shared" si="54"/>
        <v>BR:Mazur,Adam</v>
      </c>
      <c r="AL632" s="18" t="str">
        <f t="shared" si="53"/>
        <v>BP:Mazur,Adam</v>
      </c>
      <c r="AM632" s="18" t="str">
        <f t="shared" si="55"/>
        <v>FG:Mazur,Adam</v>
      </c>
      <c r="AN632" s="20" t="s">
        <v>6345</v>
      </c>
      <c r="AO632" s="20" t="s">
        <v>6346</v>
      </c>
      <c r="AP632" s="20" t="s">
        <v>7579</v>
      </c>
    </row>
    <row r="633" spans="2:42" x14ac:dyDescent="0.25">
      <c r="B633" t="s">
        <v>2561</v>
      </c>
      <c r="D633" t="s">
        <v>2298</v>
      </c>
      <c r="E633" s="13" t="s">
        <v>1060</v>
      </c>
      <c r="F633" s="16">
        <v>35142</v>
      </c>
      <c r="G633" s="7">
        <f t="shared" si="51"/>
        <v>30</v>
      </c>
      <c r="H633">
        <v>5</v>
      </c>
      <c r="I633">
        <v>17</v>
      </c>
      <c r="J633">
        <v>0</v>
      </c>
      <c r="K633">
        <v>0</v>
      </c>
      <c r="L633">
        <v>0</v>
      </c>
      <c r="M633">
        <v>0</v>
      </c>
      <c r="N633">
        <v>0</v>
      </c>
      <c r="O633" t="s">
        <v>103</v>
      </c>
      <c r="P633">
        <v>0</v>
      </c>
      <c r="Q633">
        <v>35</v>
      </c>
      <c r="R633">
        <v>4</v>
      </c>
      <c r="S633">
        <v>26.7</v>
      </c>
      <c r="T633">
        <v>30.7</v>
      </c>
      <c r="U633">
        <v>34.299999999999997</v>
      </c>
      <c r="V633">
        <v>0</v>
      </c>
      <c r="W633">
        <v>0</v>
      </c>
      <c r="X633">
        <v>0</v>
      </c>
      <c r="Y633">
        <v>-1</v>
      </c>
      <c r="Z633" t="s">
        <v>901</v>
      </c>
      <c r="AA633" s="2" t="s">
        <v>1032</v>
      </c>
      <c r="AB633">
        <v>0</v>
      </c>
      <c r="AC633">
        <v>0</v>
      </c>
      <c r="AD633" t="s">
        <v>885</v>
      </c>
      <c r="AE633" t="s">
        <v>44</v>
      </c>
      <c r="AF633">
        <v>10</v>
      </c>
      <c r="AG633">
        <v>1</v>
      </c>
      <c r="AH633" s="17" t="s">
        <v>6347</v>
      </c>
      <c r="AI633" s="17">
        <v>110297</v>
      </c>
      <c r="AJ633" s="13">
        <v>20038</v>
      </c>
      <c r="AK633" s="18" t="str">
        <f t="shared" si="54"/>
        <v>BR:McCaughan,Darren</v>
      </c>
      <c r="AL633" s="18" t="str">
        <f t="shared" si="53"/>
        <v>BP:McCaughan,Darren</v>
      </c>
      <c r="AM633" s="18" t="str">
        <f t="shared" si="55"/>
        <v>FG:McCaughan,Darren</v>
      </c>
      <c r="AN633" s="20" t="s">
        <v>6348</v>
      </c>
      <c r="AO633" s="20" t="s">
        <v>6349</v>
      </c>
      <c r="AP633" s="20" t="s">
        <v>7307</v>
      </c>
    </row>
    <row r="634" spans="2:42" x14ac:dyDescent="0.25">
      <c r="D634" t="s">
        <v>2299</v>
      </c>
      <c r="E634" s="13" t="s">
        <v>1121</v>
      </c>
      <c r="F634" s="16">
        <v>34244</v>
      </c>
      <c r="G634" s="7">
        <f t="shared" si="51"/>
        <v>32</v>
      </c>
      <c r="H634">
        <v>55</v>
      </c>
      <c r="I634">
        <v>29</v>
      </c>
      <c r="J634">
        <v>21</v>
      </c>
      <c r="K634">
        <v>11.4</v>
      </c>
      <c r="L634">
        <v>32.5</v>
      </c>
      <c r="M634">
        <v>17.8</v>
      </c>
      <c r="N634">
        <v>0.8</v>
      </c>
      <c r="O634">
        <v>1</v>
      </c>
      <c r="P634">
        <v>0</v>
      </c>
      <c r="Q634">
        <v>17</v>
      </c>
      <c r="R634">
        <v>25</v>
      </c>
      <c r="S634">
        <v>21.1</v>
      </c>
      <c r="T634">
        <v>46.1</v>
      </c>
      <c r="U634">
        <v>41</v>
      </c>
      <c r="V634">
        <v>3.8</v>
      </c>
      <c r="W634">
        <v>7</v>
      </c>
      <c r="X634">
        <v>0</v>
      </c>
      <c r="Y634">
        <v>5</v>
      </c>
      <c r="Z634" t="s">
        <v>913</v>
      </c>
      <c r="AA634" s="2" t="s">
        <v>977</v>
      </c>
      <c r="AB634">
        <v>0</v>
      </c>
      <c r="AC634">
        <v>3</v>
      </c>
      <c r="AD634" t="s">
        <v>881</v>
      </c>
      <c r="AE634" t="s">
        <v>44</v>
      </c>
      <c r="AF634">
        <v>10</v>
      </c>
      <c r="AG634">
        <v>5</v>
      </c>
      <c r="AH634" s="17" t="s">
        <v>4918</v>
      </c>
      <c r="AI634" s="17">
        <v>100521</v>
      </c>
      <c r="AJ634" s="13">
        <v>14120</v>
      </c>
      <c r="AK634" s="18" t="str">
        <f t="shared" si="54"/>
        <v>BR:McCullers,Lance</v>
      </c>
      <c r="AL634" s="18" t="str">
        <f t="shared" si="53"/>
        <v>BP:McCullers,Lance</v>
      </c>
      <c r="AM634" s="18" t="str">
        <f t="shared" si="55"/>
        <v>FG:McCullers,Lance</v>
      </c>
      <c r="AN634" s="20" t="s">
        <v>4919</v>
      </c>
      <c r="AO634" s="20" t="s">
        <v>4920</v>
      </c>
      <c r="AP634" s="20" t="s">
        <v>7172</v>
      </c>
    </row>
    <row r="635" spans="2:42" x14ac:dyDescent="0.25">
      <c r="B635" t="s">
        <v>2561</v>
      </c>
      <c r="D635" t="s">
        <v>1036</v>
      </c>
      <c r="E635" s="13" t="s">
        <v>375</v>
      </c>
      <c r="F635" s="16">
        <v>36509</v>
      </c>
      <c r="G635" s="7">
        <f t="shared" si="51"/>
        <v>26</v>
      </c>
      <c r="H635">
        <v>11</v>
      </c>
      <c r="I635">
        <v>21</v>
      </c>
      <c r="J635">
        <v>27</v>
      </c>
      <c r="K635">
        <v>18</v>
      </c>
      <c r="L635">
        <v>45</v>
      </c>
      <c r="M635">
        <v>26</v>
      </c>
      <c r="N635">
        <v>0</v>
      </c>
      <c r="O635">
        <v>0</v>
      </c>
      <c r="P635">
        <v>6</v>
      </c>
      <c r="Q635">
        <v>0</v>
      </c>
      <c r="R635">
        <v>26</v>
      </c>
      <c r="S635">
        <v>25.8</v>
      </c>
      <c r="T635">
        <v>51.8</v>
      </c>
      <c r="U635">
        <v>47</v>
      </c>
      <c r="V635">
        <v>6.5</v>
      </c>
      <c r="W635">
        <v>8</v>
      </c>
      <c r="X635">
        <v>10</v>
      </c>
      <c r="Y635">
        <v>9</v>
      </c>
      <c r="Z635" t="s">
        <v>901</v>
      </c>
      <c r="AA635" s="2" t="s">
        <v>1033</v>
      </c>
      <c r="AB635">
        <v>0</v>
      </c>
      <c r="AC635">
        <v>20</v>
      </c>
      <c r="AD635" t="s">
        <v>881</v>
      </c>
      <c r="AE635" t="s">
        <v>44</v>
      </c>
      <c r="AF635">
        <v>10</v>
      </c>
      <c r="AG635">
        <v>3</v>
      </c>
      <c r="AH635" s="17" t="s">
        <v>7766</v>
      </c>
      <c r="AI635" s="17">
        <v>128575</v>
      </c>
      <c r="AJ635" s="13">
        <v>31751</v>
      </c>
      <c r="AK635" s="18" t="str">
        <f t="shared" si="54"/>
        <v>BR:McDaniels,G*</v>
      </c>
      <c r="AL635" s="18" t="str">
        <f t="shared" si="53"/>
        <v>BP:McDaniels,G*</v>
      </c>
      <c r="AM635" s="18" t="str">
        <f t="shared" si="55"/>
        <v>FG:McDaniels,G*</v>
      </c>
      <c r="AN635" s="20" t="s">
        <v>7765</v>
      </c>
      <c r="AO635" s="20" t="s">
        <v>7767</v>
      </c>
      <c r="AP635" s="20" t="str">
        <f>_xlfn.CONCAT("http://www.fangraphs.com/statss.aspx?playerid=",AJ635)</f>
        <v>http://www.fangraphs.com/statss.aspx?playerid=31751</v>
      </c>
    </row>
    <row r="636" spans="2:42" x14ac:dyDescent="0.25">
      <c r="B636" t="s">
        <v>2561</v>
      </c>
      <c r="D636" t="s">
        <v>2300</v>
      </c>
      <c r="E636" s="13" t="s">
        <v>1046</v>
      </c>
      <c r="F636" s="16">
        <v>36029</v>
      </c>
      <c r="G636" s="7">
        <f t="shared" si="51"/>
        <v>27</v>
      </c>
      <c r="H636">
        <v>9</v>
      </c>
      <c r="I636">
        <v>24</v>
      </c>
      <c r="J636">
        <v>33</v>
      </c>
      <c r="K636">
        <v>12.2</v>
      </c>
      <c r="L636">
        <v>45.2</v>
      </c>
      <c r="M636">
        <v>47</v>
      </c>
      <c r="N636">
        <v>11.6</v>
      </c>
      <c r="O636" t="s">
        <v>91</v>
      </c>
      <c r="P636">
        <v>0</v>
      </c>
      <c r="Q636">
        <v>10</v>
      </c>
      <c r="R636">
        <v>35</v>
      </c>
      <c r="S636">
        <v>27.7</v>
      </c>
      <c r="T636">
        <v>62.7</v>
      </c>
      <c r="U636">
        <v>54.7</v>
      </c>
      <c r="V636">
        <v>3.8</v>
      </c>
      <c r="W636" t="s">
        <v>56</v>
      </c>
      <c r="X636">
        <v>0</v>
      </c>
      <c r="Y636">
        <v>-1</v>
      </c>
      <c r="Z636" t="s">
        <v>913</v>
      </c>
      <c r="AA636" s="2" t="s">
        <v>990</v>
      </c>
      <c r="AB636">
        <v>20</v>
      </c>
      <c r="AC636">
        <v>20</v>
      </c>
      <c r="AD636" t="s">
        <v>881</v>
      </c>
      <c r="AE636" t="s">
        <v>44</v>
      </c>
      <c r="AF636">
        <v>10</v>
      </c>
      <c r="AG636">
        <v>3</v>
      </c>
      <c r="AH636" s="17" t="s">
        <v>6350</v>
      </c>
      <c r="AI636" s="17">
        <v>151424</v>
      </c>
      <c r="AJ636" s="13">
        <v>29866</v>
      </c>
      <c r="AK636" s="18" t="str">
        <f t="shared" si="54"/>
        <v>BR:McDermott,Chayce</v>
      </c>
      <c r="AL636" s="18" t="str">
        <f t="shared" si="53"/>
        <v>BP:McDermott,Chayce</v>
      </c>
      <c r="AM636" s="18" t="str">
        <f t="shared" si="55"/>
        <v>FG:McDermott,Chayce</v>
      </c>
      <c r="AN636" s="20" t="s">
        <v>6351</v>
      </c>
      <c r="AO636" s="20" t="s">
        <v>6352</v>
      </c>
      <c r="AP636" s="20" t="s">
        <v>7468</v>
      </c>
    </row>
    <row r="637" spans="2:42" x14ac:dyDescent="0.25">
      <c r="B637" t="s">
        <v>2561</v>
      </c>
      <c r="D637" t="s">
        <v>2301</v>
      </c>
      <c r="E637" s="13" t="s">
        <v>1056</v>
      </c>
      <c r="F637" s="16">
        <v>36948</v>
      </c>
      <c r="G637" s="7">
        <f t="shared" si="51"/>
        <v>25</v>
      </c>
      <c r="H637">
        <v>15</v>
      </c>
      <c r="I637">
        <v>15</v>
      </c>
      <c r="J637">
        <v>0</v>
      </c>
      <c r="K637">
        <v>34.799999999999997</v>
      </c>
      <c r="L637">
        <v>34.799999999999997</v>
      </c>
      <c r="M637">
        <v>34.799999999999997</v>
      </c>
      <c r="N637">
        <v>0</v>
      </c>
      <c r="O637">
        <v>0</v>
      </c>
      <c r="P637">
        <v>8</v>
      </c>
      <c r="Q637">
        <v>33</v>
      </c>
      <c r="R637">
        <v>0</v>
      </c>
      <c r="S637">
        <v>4.3</v>
      </c>
      <c r="T637">
        <v>4.3</v>
      </c>
      <c r="U637">
        <v>10</v>
      </c>
      <c r="V637">
        <v>1.6</v>
      </c>
      <c r="W637">
        <v>3</v>
      </c>
      <c r="X637">
        <v>8</v>
      </c>
      <c r="Y637">
        <v>-1</v>
      </c>
      <c r="Z637" t="s">
        <v>886</v>
      </c>
      <c r="AA637" s="2" t="s">
        <v>1034</v>
      </c>
      <c r="AB637">
        <v>0</v>
      </c>
      <c r="AC637">
        <v>16</v>
      </c>
      <c r="AD637" t="s">
        <v>885</v>
      </c>
      <c r="AE637" t="s">
        <v>44</v>
      </c>
      <c r="AF637">
        <v>10</v>
      </c>
      <c r="AG637">
        <v>1</v>
      </c>
      <c r="AH637" s="17" t="s">
        <v>6353</v>
      </c>
      <c r="AI637" s="17">
        <v>144355</v>
      </c>
      <c r="AJ637" s="13">
        <v>26448</v>
      </c>
      <c r="AK637" s="18" t="str">
        <f t="shared" si="54"/>
        <v>BR:McDonald,Trevor</v>
      </c>
      <c r="AL637" s="18" t="str">
        <f t="shared" si="53"/>
        <v>BP:McDonald,Trevor</v>
      </c>
      <c r="AM637" s="18" t="str">
        <f t="shared" si="55"/>
        <v>FG:McDonald,Trevor</v>
      </c>
      <c r="AN637" s="20" t="s">
        <v>6354</v>
      </c>
      <c r="AO637" s="20" t="s">
        <v>6355</v>
      </c>
      <c r="AP637" s="20" t="s">
        <v>7575</v>
      </c>
    </row>
    <row r="638" spans="2:42" x14ac:dyDescent="0.25">
      <c r="B638" t="s">
        <v>2561</v>
      </c>
      <c r="D638" t="s">
        <v>2302</v>
      </c>
      <c r="E638" s="13" t="s">
        <v>1076</v>
      </c>
      <c r="F638" s="16">
        <v>32667</v>
      </c>
      <c r="G638" s="7">
        <f t="shared" si="51"/>
        <v>37</v>
      </c>
      <c r="H638">
        <v>16</v>
      </c>
      <c r="I638">
        <v>0</v>
      </c>
      <c r="J638">
        <v>0</v>
      </c>
      <c r="K638">
        <v>50</v>
      </c>
      <c r="L638">
        <v>50</v>
      </c>
      <c r="M638">
        <v>82.3</v>
      </c>
      <c r="N638">
        <v>0</v>
      </c>
      <c r="O638">
        <v>0</v>
      </c>
      <c r="P638">
        <v>12</v>
      </c>
      <c r="Q638">
        <v>0</v>
      </c>
      <c r="R638">
        <v>2</v>
      </c>
      <c r="S638">
        <v>38</v>
      </c>
      <c r="T638">
        <v>40</v>
      </c>
      <c r="U638">
        <v>68.3</v>
      </c>
      <c r="V638">
        <v>3.6</v>
      </c>
      <c r="W638">
        <v>6</v>
      </c>
      <c r="X638">
        <v>14</v>
      </c>
      <c r="Y638">
        <v>-1</v>
      </c>
      <c r="Z638" t="s">
        <v>903</v>
      </c>
      <c r="AA638" s="2" t="s">
        <v>904</v>
      </c>
      <c r="AB638">
        <v>0</v>
      </c>
      <c r="AC638">
        <v>12</v>
      </c>
      <c r="AD638" t="s">
        <v>881</v>
      </c>
      <c r="AE638" t="s">
        <v>44</v>
      </c>
      <c r="AF638">
        <v>10</v>
      </c>
      <c r="AG638">
        <v>2</v>
      </c>
      <c r="AH638" s="17" t="s">
        <v>5573</v>
      </c>
      <c r="AI638" s="17">
        <v>58436</v>
      </c>
      <c r="AJ638" s="13">
        <v>3237</v>
      </c>
      <c r="AK638" s="18" t="str">
        <f t="shared" si="54"/>
        <v>BR:McFarland,T.J.*</v>
      </c>
      <c r="AL638" s="18" t="str">
        <f t="shared" si="53"/>
        <v>BP:McFarland,T.J.*</v>
      </c>
      <c r="AM638" s="18" t="str">
        <f t="shared" si="55"/>
        <v>FG:McFarland,T.J.*</v>
      </c>
      <c r="AN638" s="20" t="s">
        <v>5574</v>
      </c>
      <c r="AO638" s="20" t="s">
        <v>5575</v>
      </c>
      <c r="AP638" s="20" t="s">
        <v>7032</v>
      </c>
    </row>
    <row r="639" spans="2:42" x14ac:dyDescent="0.25">
      <c r="B639" t="s">
        <v>2561</v>
      </c>
      <c r="D639" t="s">
        <v>2303</v>
      </c>
      <c r="E639" s="13" t="s">
        <v>1062</v>
      </c>
      <c r="F639" s="16">
        <v>35790</v>
      </c>
      <c r="G639" s="7">
        <f t="shared" si="51"/>
        <v>28</v>
      </c>
      <c r="H639">
        <v>15</v>
      </c>
      <c r="I639">
        <v>24</v>
      </c>
      <c r="J639">
        <v>2</v>
      </c>
      <c r="K639">
        <v>29.8</v>
      </c>
      <c r="L639">
        <v>31.8</v>
      </c>
      <c r="M639">
        <v>52.5</v>
      </c>
      <c r="N639">
        <v>1.2</v>
      </c>
      <c r="O639">
        <v>2</v>
      </c>
      <c r="P639">
        <v>12</v>
      </c>
      <c r="Q639">
        <v>20</v>
      </c>
      <c r="R639">
        <v>10</v>
      </c>
      <c r="S639">
        <v>15.9</v>
      </c>
      <c r="T639">
        <v>25.9</v>
      </c>
      <c r="U639">
        <v>15.9</v>
      </c>
      <c r="V639">
        <v>0</v>
      </c>
      <c r="W639">
        <v>0</v>
      </c>
      <c r="X639">
        <v>12</v>
      </c>
      <c r="Y639">
        <v>-1</v>
      </c>
      <c r="Z639" t="s">
        <v>901</v>
      </c>
      <c r="AA639" s="2" t="s">
        <v>1032</v>
      </c>
      <c r="AB639">
        <v>0</v>
      </c>
      <c r="AC639">
        <v>0</v>
      </c>
      <c r="AD639" t="s">
        <v>885</v>
      </c>
      <c r="AE639" t="s">
        <v>44</v>
      </c>
      <c r="AF639">
        <v>10</v>
      </c>
      <c r="AG639">
        <v>1</v>
      </c>
      <c r="AH639" s="17" t="s">
        <v>6850</v>
      </c>
      <c r="AI639" s="17">
        <v>108975</v>
      </c>
      <c r="AJ639" s="13">
        <v>22176</v>
      </c>
      <c r="AK639" s="18" t="str">
        <f t="shared" si="54"/>
        <v>BR:McGee,Easton</v>
      </c>
      <c r="AL639" s="18" t="str">
        <f t="shared" si="53"/>
        <v>BP:McGee,Easton</v>
      </c>
      <c r="AM639" s="18" t="str">
        <f t="shared" si="55"/>
        <v>FG:McGee,Easton</v>
      </c>
      <c r="AN639" s="20" t="s">
        <v>6851</v>
      </c>
      <c r="AO639" s="20" t="s">
        <v>6852</v>
      </c>
      <c r="AP639" s="20" t="s">
        <v>6853</v>
      </c>
    </row>
    <row r="640" spans="2:42" x14ac:dyDescent="0.25">
      <c r="B640" t="s">
        <v>2561</v>
      </c>
      <c r="D640" t="s">
        <v>2304</v>
      </c>
      <c r="E640" s="13" t="s">
        <v>1076</v>
      </c>
      <c r="F640" s="16">
        <v>32812</v>
      </c>
      <c r="G640" s="7">
        <f t="shared" si="51"/>
        <v>36</v>
      </c>
      <c r="H640">
        <v>16</v>
      </c>
      <c r="I640">
        <v>26</v>
      </c>
      <c r="J640">
        <v>24</v>
      </c>
      <c r="K640">
        <v>9.3000000000000007</v>
      </c>
      <c r="L640">
        <v>33.299999999999997</v>
      </c>
      <c r="M640">
        <v>19.7</v>
      </c>
      <c r="N640">
        <v>1.2</v>
      </c>
      <c r="O640" t="s">
        <v>41</v>
      </c>
      <c r="P640">
        <v>0</v>
      </c>
      <c r="Q640">
        <v>18</v>
      </c>
      <c r="R640">
        <v>0</v>
      </c>
      <c r="S640">
        <v>32</v>
      </c>
      <c r="T640">
        <v>32</v>
      </c>
      <c r="U640">
        <v>84.3</v>
      </c>
      <c r="V640">
        <v>11.1</v>
      </c>
      <c r="W640" t="s">
        <v>91</v>
      </c>
      <c r="X640">
        <v>0</v>
      </c>
      <c r="Y640">
        <v>-1</v>
      </c>
      <c r="Z640" t="s">
        <v>901</v>
      </c>
      <c r="AA640" s="2" t="s">
        <v>1033</v>
      </c>
      <c r="AB640">
        <v>0</v>
      </c>
      <c r="AC640">
        <v>0</v>
      </c>
      <c r="AD640" t="s">
        <v>885</v>
      </c>
      <c r="AE640" t="s">
        <v>44</v>
      </c>
      <c r="AF640">
        <v>10</v>
      </c>
      <c r="AG640">
        <v>1</v>
      </c>
      <c r="AH640" s="17" t="s">
        <v>6356</v>
      </c>
      <c r="AI640" s="17">
        <v>69177</v>
      </c>
      <c r="AJ640" s="13">
        <v>12056</v>
      </c>
      <c r="AK640" s="18" t="str">
        <f t="shared" si="54"/>
        <v>BR:McGough,Scott</v>
      </c>
      <c r="AL640" s="18" t="str">
        <f t="shared" si="53"/>
        <v>BP:McGough,Scott</v>
      </c>
      <c r="AM640" s="18" t="str">
        <f t="shared" si="55"/>
        <v>FG:McGough,Scott</v>
      </c>
      <c r="AN640" s="20" t="s">
        <v>6357</v>
      </c>
      <c r="AO640" s="20" t="s">
        <v>6358</v>
      </c>
      <c r="AP640" s="20" t="s">
        <v>7042</v>
      </c>
    </row>
    <row r="641" spans="2:42" x14ac:dyDescent="0.25">
      <c r="B641" t="s">
        <v>2561</v>
      </c>
      <c r="D641" t="s">
        <v>2305</v>
      </c>
      <c r="E641" s="13" t="s">
        <v>1127</v>
      </c>
      <c r="F641" s="16">
        <v>35644</v>
      </c>
      <c r="G641" s="7">
        <f t="shared" si="51"/>
        <v>28</v>
      </c>
      <c r="H641">
        <v>6</v>
      </c>
      <c r="I641">
        <v>3</v>
      </c>
      <c r="J641">
        <v>36</v>
      </c>
      <c r="K641">
        <v>30.8</v>
      </c>
      <c r="L641">
        <v>66.8</v>
      </c>
      <c r="M641">
        <v>65</v>
      </c>
      <c r="N641">
        <v>7.8</v>
      </c>
      <c r="O641" t="s">
        <v>91</v>
      </c>
      <c r="P641">
        <v>0</v>
      </c>
      <c r="Q641">
        <v>8</v>
      </c>
      <c r="R641">
        <v>50</v>
      </c>
      <c r="S641">
        <v>12.2</v>
      </c>
      <c r="T641">
        <v>62.2</v>
      </c>
      <c r="U641">
        <v>21.9</v>
      </c>
      <c r="V641">
        <v>0</v>
      </c>
      <c r="W641">
        <v>0</v>
      </c>
      <c r="X641">
        <v>0</v>
      </c>
      <c r="Y641">
        <v>-1</v>
      </c>
      <c r="Z641" t="s">
        <v>901</v>
      </c>
      <c r="AA641" s="2" t="s">
        <v>990</v>
      </c>
      <c r="AB641">
        <v>0</v>
      </c>
      <c r="AC641">
        <v>20</v>
      </c>
      <c r="AD641" t="s">
        <v>885</v>
      </c>
      <c r="AE641" t="s">
        <v>44</v>
      </c>
      <c r="AF641">
        <v>10</v>
      </c>
      <c r="AG641">
        <v>1</v>
      </c>
      <c r="AH641" s="17" t="s">
        <v>5117</v>
      </c>
      <c r="AI641" s="17">
        <v>107172</v>
      </c>
      <c r="AJ641" s="13">
        <v>18000</v>
      </c>
      <c r="AK641" s="18" t="str">
        <f t="shared" si="54"/>
        <v>BR:McKenzie,Triston</v>
      </c>
      <c r="AL641" s="18" t="str">
        <f t="shared" si="53"/>
        <v>BP:McKenzie,Triston</v>
      </c>
      <c r="AM641" s="18" t="str">
        <f t="shared" si="55"/>
        <v>FG:McKenzie,Triston</v>
      </c>
      <c r="AN641" s="20" t="s">
        <v>5118</v>
      </c>
      <c r="AO641" s="20" t="s">
        <v>5119</v>
      </c>
      <c r="AP641" s="20" t="s">
        <v>7394</v>
      </c>
    </row>
    <row r="642" spans="2:42" x14ac:dyDescent="0.25">
      <c r="B642" t="s">
        <v>2561</v>
      </c>
      <c r="D642" t="s">
        <v>2308</v>
      </c>
      <c r="E642" s="13" t="s">
        <v>375</v>
      </c>
      <c r="F642" s="16">
        <v>37050</v>
      </c>
      <c r="G642" s="7">
        <f t="shared" ref="G642:G705" si="56">IF(MONTH(F642)&lt;7,2026-YEAR(F642),2026-YEAR(F642)-1)</f>
        <v>25</v>
      </c>
      <c r="H642">
        <v>17</v>
      </c>
      <c r="I642">
        <v>13</v>
      </c>
      <c r="J642">
        <v>29</v>
      </c>
      <c r="K642">
        <v>20.8</v>
      </c>
      <c r="L642">
        <v>49.8</v>
      </c>
      <c r="M642">
        <v>69</v>
      </c>
      <c r="N642">
        <v>12</v>
      </c>
      <c r="O642" t="s">
        <v>91</v>
      </c>
      <c r="P642">
        <v>7</v>
      </c>
      <c r="Q642">
        <v>18</v>
      </c>
      <c r="R642">
        <v>18</v>
      </c>
      <c r="S642">
        <v>14.6</v>
      </c>
      <c r="T642">
        <v>32.700000000000003</v>
      </c>
      <c r="U642">
        <v>43.5</v>
      </c>
      <c r="V642">
        <v>0</v>
      </c>
      <c r="W642" t="s">
        <v>103</v>
      </c>
      <c r="X642">
        <v>8</v>
      </c>
      <c r="Y642">
        <v>-1</v>
      </c>
      <c r="Z642" t="s">
        <v>913</v>
      </c>
      <c r="AA642" s="2" t="s">
        <v>1032</v>
      </c>
      <c r="AB642">
        <v>0</v>
      </c>
      <c r="AC642">
        <v>11</v>
      </c>
      <c r="AD642" t="s">
        <v>885</v>
      </c>
      <c r="AE642" t="s">
        <v>44</v>
      </c>
      <c r="AF642">
        <v>10</v>
      </c>
      <c r="AG642">
        <v>3</v>
      </c>
      <c r="AH642" s="17" t="s">
        <v>6362</v>
      </c>
      <c r="AI642" s="17">
        <v>148204</v>
      </c>
      <c r="AJ642" s="13">
        <v>31533</v>
      </c>
      <c r="AK642" s="18" t="str">
        <f t="shared" si="54"/>
        <v>BR:Mederos,Victor</v>
      </c>
      <c r="AL642" s="18" t="str">
        <f t="shared" si="53"/>
        <v>BP:Mederos,Victor</v>
      </c>
      <c r="AM642" s="18" t="str">
        <f t="shared" si="55"/>
        <v>FG:Mederos,Victor</v>
      </c>
      <c r="AN642" s="20" t="s">
        <v>6363</v>
      </c>
      <c r="AO642" s="20" t="s">
        <v>6364</v>
      </c>
      <c r="AP642" s="20" t="s">
        <v>7580</v>
      </c>
    </row>
    <row r="643" spans="2:42" x14ac:dyDescent="0.25">
      <c r="D643" t="s">
        <v>2309</v>
      </c>
      <c r="E643" s="13" t="s">
        <v>1048</v>
      </c>
      <c r="F643" s="16">
        <v>34908</v>
      </c>
      <c r="G643" s="7">
        <f t="shared" si="56"/>
        <v>30</v>
      </c>
      <c r="H643">
        <v>68</v>
      </c>
      <c r="I643">
        <v>37</v>
      </c>
      <c r="J643">
        <v>20</v>
      </c>
      <c r="K643">
        <v>9.8000000000000007</v>
      </c>
      <c r="L643">
        <v>29.8</v>
      </c>
      <c r="M643">
        <v>14.1</v>
      </c>
      <c r="N643">
        <v>0</v>
      </c>
      <c r="O643">
        <v>0</v>
      </c>
      <c r="P643">
        <v>0</v>
      </c>
      <c r="Q643">
        <v>44</v>
      </c>
      <c r="R643">
        <v>11</v>
      </c>
      <c r="S643">
        <v>14.3</v>
      </c>
      <c r="T643">
        <v>25.3</v>
      </c>
      <c r="U643">
        <v>21.5</v>
      </c>
      <c r="V643">
        <v>1.4</v>
      </c>
      <c r="W643">
        <v>2</v>
      </c>
      <c r="X643">
        <v>0</v>
      </c>
      <c r="Y643">
        <v>0</v>
      </c>
      <c r="Z643" t="s">
        <v>898</v>
      </c>
      <c r="AA643" s="2" t="s">
        <v>1010</v>
      </c>
      <c r="AB643">
        <v>0</v>
      </c>
      <c r="AC643">
        <v>9</v>
      </c>
      <c r="AD643" t="s">
        <v>885</v>
      </c>
      <c r="AE643" t="s">
        <v>44</v>
      </c>
      <c r="AF643">
        <v>10</v>
      </c>
      <c r="AG643">
        <v>5</v>
      </c>
      <c r="AH643" s="17" t="s">
        <v>5509</v>
      </c>
      <c r="AI643" s="17">
        <v>128959</v>
      </c>
      <c r="AJ643" s="13">
        <v>21318</v>
      </c>
      <c r="AK643" s="18" t="str">
        <f t="shared" si="54"/>
        <v>BR:Megill,Tylor</v>
      </c>
      <c r="AL643" s="18" t="str">
        <f t="shared" si="53"/>
        <v>BP:Megill,Tylor</v>
      </c>
      <c r="AM643" s="18" t="str">
        <f t="shared" si="55"/>
        <v>FG:Megill,Tylor</v>
      </c>
      <c r="AN643" s="20" t="s">
        <v>5510</v>
      </c>
      <c r="AO643" s="20" t="s">
        <v>5511</v>
      </c>
      <c r="AP643" s="20" t="s">
        <v>7276</v>
      </c>
    </row>
    <row r="644" spans="2:42" x14ac:dyDescent="0.25">
      <c r="B644" t="s">
        <v>2561</v>
      </c>
      <c r="D644" t="s">
        <v>2312</v>
      </c>
      <c r="E644" s="13" t="s">
        <v>1073</v>
      </c>
      <c r="F644" s="16">
        <v>37611</v>
      </c>
      <c r="G644" s="7">
        <f t="shared" si="56"/>
        <v>23</v>
      </c>
      <c r="H644">
        <v>7</v>
      </c>
      <c r="I644">
        <v>69</v>
      </c>
      <c r="J644">
        <v>5</v>
      </c>
      <c r="K644">
        <v>0</v>
      </c>
      <c r="L644">
        <v>5</v>
      </c>
      <c r="M644">
        <v>0</v>
      </c>
      <c r="N644">
        <v>0</v>
      </c>
      <c r="O644" t="s">
        <v>103</v>
      </c>
      <c r="P644">
        <v>0</v>
      </c>
      <c r="Q644">
        <v>11</v>
      </c>
      <c r="R644">
        <v>28</v>
      </c>
      <c r="S644">
        <v>12.2</v>
      </c>
      <c r="T644">
        <v>40.200000000000003</v>
      </c>
      <c r="U644">
        <v>48.8</v>
      </c>
      <c r="V644">
        <v>12.2</v>
      </c>
      <c r="W644" t="s">
        <v>91</v>
      </c>
      <c r="X644">
        <v>0</v>
      </c>
      <c r="Y644">
        <v>-1</v>
      </c>
      <c r="Z644" t="s">
        <v>901</v>
      </c>
      <c r="AA644" s="2" t="s">
        <v>1032</v>
      </c>
      <c r="AB644">
        <v>0</v>
      </c>
      <c r="AC644">
        <v>20</v>
      </c>
      <c r="AD644" t="s">
        <v>885</v>
      </c>
      <c r="AE644" t="s">
        <v>44</v>
      </c>
      <c r="AF644">
        <v>10</v>
      </c>
      <c r="AG644">
        <v>6</v>
      </c>
      <c r="AH644" s="17" t="s">
        <v>6365</v>
      </c>
      <c r="AI644" s="17">
        <v>148109</v>
      </c>
      <c r="AJ644" s="13">
        <v>27974</v>
      </c>
      <c r="AK644" s="18" t="str">
        <f t="shared" si="54"/>
        <v>BR:Mena,Cristian</v>
      </c>
      <c r="AL644" s="18" t="str">
        <f t="shared" si="53"/>
        <v>BP:Mena,Cristian</v>
      </c>
      <c r="AM644" s="18" t="str">
        <f t="shared" si="55"/>
        <v>FG:Mena,Cristian</v>
      </c>
      <c r="AN644" s="20" t="s">
        <v>6366</v>
      </c>
      <c r="AO644" s="20" t="s">
        <v>6367</v>
      </c>
      <c r="AP644" s="20" t="s">
        <v>7595</v>
      </c>
    </row>
    <row r="645" spans="2:42" x14ac:dyDescent="0.25">
      <c r="B645" t="s">
        <v>2561</v>
      </c>
      <c r="D645" t="s">
        <v>2313</v>
      </c>
      <c r="E645" s="13" t="s">
        <v>1050</v>
      </c>
      <c r="F645" s="16">
        <v>36265</v>
      </c>
      <c r="G645" s="7">
        <f t="shared" si="56"/>
        <v>27</v>
      </c>
      <c r="H645">
        <v>3</v>
      </c>
      <c r="I645">
        <v>0</v>
      </c>
      <c r="J645">
        <v>20</v>
      </c>
      <c r="K645">
        <v>51.4</v>
      </c>
      <c r="L645">
        <v>71.400000000000006</v>
      </c>
      <c r="M645">
        <v>68.2</v>
      </c>
      <c r="N645">
        <v>5.6</v>
      </c>
      <c r="O645" t="s">
        <v>92</v>
      </c>
      <c r="P645">
        <v>0</v>
      </c>
      <c r="Q645">
        <v>4</v>
      </c>
      <c r="R645">
        <v>24</v>
      </c>
      <c r="S645">
        <v>41.5</v>
      </c>
      <c r="T645">
        <v>65.599999999999994</v>
      </c>
      <c r="U645">
        <v>56.5</v>
      </c>
      <c r="V645">
        <v>5</v>
      </c>
      <c r="W645" t="s">
        <v>91</v>
      </c>
      <c r="X645">
        <v>0</v>
      </c>
      <c r="Y645">
        <v>2</v>
      </c>
      <c r="Z645" t="s">
        <v>903</v>
      </c>
      <c r="AA645" s="2" t="s">
        <v>990</v>
      </c>
      <c r="AB645">
        <v>0</v>
      </c>
      <c r="AC645">
        <v>0</v>
      </c>
      <c r="AD645" t="s">
        <v>885</v>
      </c>
      <c r="AE645" t="s">
        <v>44</v>
      </c>
      <c r="AF645">
        <v>10</v>
      </c>
      <c r="AG645">
        <v>1</v>
      </c>
      <c r="AH645" s="17" t="s">
        <v>6368</v>
      </c>
      <c r="AI645" s="17">
        <v>110348</v>
      </c>
      <c r="AJ645" s="13">
        <v>23223</v>
      </c>
      <c r="AK645" s="18" t="str">
        <f t="shared" si="54"/>
        <v>BR:Mercado,Michael</v>
      </c>
      <c r="AL645" s="18" t="str">
        <f t="shared" ref="AL645:AL660" si="57">HYPERLINK(AO645,_xlfn.CONCAT("BP:",D645))</f>
        <v>BP:Mercado,Michael</v>
      </c>
      <c r="AM645" s="18" t="str">
        <f t="shared" si="55"/>
        <v>FG:Mercado,Michael</v>
      </c>
      <c r="AN645" s="20" t="s">
        <v>6369</v>
      </c>
      <c r="AO645" s="20" t="s">
        <v>6370</v>
      </c>
      <c r="AP645" s="20" t="s">
        <v>7499</v>
      </c>
    </row>
    <row r="646" spans="2:42" x14ac:dyDescent="0.25">
      <c r="B646" t="s">
        <v>2561</v>
      </c>
      <c r="D646" t="s">
        <v>2314</v>
      </c>
      <c r="E646" s="13" t="s">
        <v>1162</v>
      </c>
      <c r="F646" s="16">
        <v>33525</v>
      </c>
      <c r="G646" s="7">
        <f t="shared" si="56"/>
        <v>34</v>
      </c>
      <c r="H646">
        <v>19</v>
      </c>
      <c r="I646">
        <v>27</v>
      </c>
      <c r="J646">
        <v>17</v>
      </c>
      <c r="K646">
        <v>25</v>
      </c>
      <c r="L646">
        <v>42</v>
      </c>
      <c r="M646">
        <v>38.799999999999997</v>
      </c>
      <c r="N646">
        <v>1.2</v>
      </c>
      <c r="O646">
        <v>2</v>
      </c>
      <c r="P646">
        <v>0</v>
      </c>
      <c r="Q646">
        <v>1</v>
      </c>
      <c r="R646">
        <v>11</v>
      </c>
      <c r="S646">
        <v>34.5</v>
      </c>
      <c r="T646">
        <v>45.5</v>
      </c>
      <c r="U646">
        <v>57.6</v>
      </c>
      <c r="V646">
        <v>1.2</v>
      </c>
      <c r="W646">
        <v>1</v>
      </c>
      <c r="X646">
        <v>11</v>
      </c>
      <c r="Y646">
        <v>9</v>
      </c>
      <c r="Z646" t="s">
        <v>903</v>
      </c>
      <c r="AA646" s="2" t="s">
        <v>902</v>
      </c>
      <c r="AB646">
        <v>0</v>
      </c>
      <c r="AC646">
        <v>10</v>
      </c>
      <c r="AD646" t="s">
        <v>885</v>
      </c>
      <c r="AE646" t="s">
        <v>44</v>
      </c>
      <c r="AF646">
        <v>10</v>
      </c>
      <c r="AG646">
        <v>1</v>
      </c>
      <c r="AH646" s="17" t="s">
        <v>6371</v>
      </c>
      <c r="AI646" s="17">
        <v>104993</v>
      </c>
      <c r="AJ646" s="13">
        <v>16703</v>
      </c>
      <c r="AK646" s="18" t="str">
        <f t="shared" si="54"/>
        <v>BR:Merryweather,Julian</v>
      </c>
      <c r="AL646" s="18" t="str">
        <f t="shared" si="57"/>
        <v>BP:Merryweather,Julian</v>
      </c>
      <c r="AM646" s="18" t="str">
        <f t="shared" si="55"/>
        <v>FG:Merryweather,Julian</v>
      </c>
      <c r="AN646" s="20" t="s">
        <v>6372</v>
      </c>
      <c r="AO646" s="20" t="s">
        <v>6373</v>
      </c>
      <c r="AP646" s="20" t="s">
        <v>7104</v>
      </c>
    </row>
    <row r="647" spans="2:42" x14ac:dyDescent="0.25">
      <c r="D647" t="s">
        <v>2315</v>
      </c>
      <c r="E647" s="13" t="s">
        <v>229</v>
      </c>
      <c r="F647" s="16">
        <v>37066</v>
      </c>
      <c r="G647" s="7">
        <f t="shared" si="56"/>
        <v>25</v>
      </c>
      <c r="H647">
        <v>21</v>
      </c>
      <c r="I647">
        <v>34</v>
      </c>
      <c r="J647">
        <v>37</v>
      </c>
      <c r="K647">
        <v>3.3</v>
      </c>
      <c r="L647">
        <v>40.299999999999997</v>
      </c>
      <c r="M647">
        <v>3.6</v>
      </c>
      <c r="N647">
        <v>0</v>
      </c>
      <c r="O647" t="s">
        <v>103</v>
      </c>
      <c r="P647">
        <v>0</v>
      </c>
      <c r="Q647">
        <v>16</v>
      </c>
      <c r="R647">
        <v>25</v>
      </c>
      <c r="S647">
        <v>10</v>
      </c>
      <c r="T647">
        <v>35</v>
      </c>
      <c r="U647">
        <v>25</v>
      </c>
      <c r="V647">
        <v>5</v>
      </c>
      <c r="W647">
        <v>7</v>
      </c>
      <c r="X647">
        <v>0</v>
      </c>
      <c r="Y647">
        <v>-1</v>
      </c>
      <c r="Z647" t="s">
        <v>903</v>
      </c>
      <c r="AA647" s="2" t="s">
        <v>880</v>
      </c>
      <c r="AB647">
        <v>0</v>
      </c>
      <c r="AC647">
        <v>20</v>
      </c>
      <c r="AD647" t="s">
        <v>885</v>
      </c>
      <c r="AE647" t="s">
        <v>44</v>
      </c>
      <c r="AF647">
        <v>10</v>
      </c>
      <c r="AG647">
        <v>1</v>
      </c>
      <c r="AH647" s="17" t="s">
        <v>7852</v>
      </c>
      <c r="AI647" s="17">
        <v>129321</v>
      </c>
      <c r="AJ647" s="13">
        <v>25620</v>
      </c>
      <c r="AK647" s="18" t="str">
        <f t="shared" si="54"/>
        <v>BR:Mey,Luis</v>
      </c>
      <c r="AL647" s="18" t="str">
        <f t="shared" si="57"/>
        <v>BP:Mey,Luis</v>
      </c>
      <c r="AM647" s="18" t="str">
        <f t="shared" si="55"/>
        <v>FG:Mey,Luis</v>
      </c>
      <c r="AN647" s="20" t="s">
        <v>7851</v>
      </c>
      <c r="AO647" s="20" t="s">
        <v>7853</v>
      </c>
      <c r="AP647" s="20" t="str">
        <f>_xlfn.CONCAT("http://www.fangraphs.com/statss.aspx?playerid=",AJ647)</f>
        <v>http://www.fangraphs.com/statss.aspx?playerid=25620</v>
      </c>
    </row>
    <row r="648" spans="2:42" x14ac:dyDescent="0.25">
      <c r="B648" t="s">
        <v>2561</v>
      </c>
      <c r="D648" t="s">
        <v>2316</v>
      </c>
      <c r="E648" s="13" t="s">
        <v>229</v>
      </c>
      <c r="F648" s="16">
        <v>31729</v>
      </c>
      <c r="G648" s="7">
        <f t="shared" si="56"/>
        <v>39</v>
      </c>
      <c r="H648">
        <v>12</v>
      </c>
      <c r="I648">
        <v>3</v>
      </c>
      <c r="J648">
        <v>0</v>
      </c>
      <c r="K648">
        <v>12.2</v>
      </c>
      <c r="L648">
        <v>12.2</v>
      </c>
      <c r="M648">
        <v>12.2</v>
      </c>
      <c r="N648">
        <v>0</v>
      </c>
      <c r="O648">
        <v>0</v>
      </c>
      <c r="P648">
        <v>9</v>
      </c>
      <c r="Q648">
        <v>0</v>
      </c>
      <c r="R648">
        <v>25</v>
      </c>
      <c r="S648">
        <v>32.799999999999997</v>
      </c>
      <c r="T648">
        <v>57.8</v>
      </c>
      <c r="U648">
        <v>67.3</v>
      </c>
      <c r="V648">
        <v>9.3000000000000007</v>
      </c>
      <c r="W648">
        <v>8</v>
      </c>
      <c r="X648">
        <v>7</v>
      </c>
      <c r="Y648">
        <v>0</v>
      </c>
      <c r="Z648" t="s">
        <v>913</v>
      </c>
      <c r="AA648" s="2" t="s">
        <v>1032</v>
      </c>
      <c r="AB648">
        <v>0</v>
      </c>
      <c r="AC648">
        <v>0</v>
      </c>
      <c r="AD648" t="s">
        <v>881</v>
      </c>
      <c r="AE648" t="s">
        <v>44</v>
      </c>
      <c r="AF648">
        <v>10</v>
      </c>
      <c r="AG648">
        <v>6</v>
      </c>
      <c r="AH648" s="17" t="s">
        <v>6374</v>
      </c>
      <c r="AI648" s="17">
        <v>58453</v>
      </c>
      <c r="AJ648" s="13">
        <v>8779</v>
      </c>
      <c r="AK648" s="18" t="str">
        <f t="shared" si="54"/>
        <v>BR:Miley,Wade*</v>
      </c>
      <c r="AL648" s="18" t="str">
        <f t="shared" si="57"/>
        <v>BP:Miley,Wade*</v>
      </c>
      <c r="AM648" s="18" t="str">
        <f t="shared" si="55"/>
        <v>FG:Miley,Wade*</v>
      </c>
      <c r="AN648" s="20" t="s">
        <v>6375</v>
      </c>
      <c r="AO648" s="20" t="s">
        <v>6376</v>
      </c>
      <c r="AP648" s="20" t="s">
        <v>7010</v>
      </c>
    </row>
    <row r="649" spans="2:42" x14ac:dyDescent="0.25">
      <c r="B649" t="s">
        <v>2561</v>
      </c>
      <c r="D649" t="s">
        <v>2317</v>
      </c>
      <c r="E649" s="13" t="s">
        <v>1058</v>
      </c>
      <c r="F649" s="16">
        <v>36255</v>
      </c>
      <c r="G649" s="7">
        <f t="shared" si="56"/>
        <v>27</v>
      </c>
      <c r="H649">
        <v>5</v>
      </c>
      <c r="I649">
        <v>15</v>
      </c>
      <c r="J649">
        <v>0</v>
      </c>
      <c r="K649">
        <v>54.5</v>
      </c>
      <c r="L649">
        <v>54.5</v>
      </c>
      <c r="M649">
        <v>129.5</v>
      </c>
      <c r="N649">
        <v>21.8</v>
      </c>
      <c r="O649" t="s">
        <v>91</v>
      </c>
      <c r="P649">
        <v>0</v>
      </c>
      <c r="Q649">
        <v>7</v>
      </c>
      <c r="R649">
        <v>0</v>
      </c>
      <c r="S649">
        <v>65.400000000000006</v>
      </c>
      <c r="T649">
        <v>65.400000000000006</v>
      </c>
      <c r="U649">
        <v>80.2</v>
      </c>
      <c r="V649">
        <v>0</v>
      </c>
      <c r="W649">
        <v>0</v>
      </c>
      <c r="X649">
        <v>0</v>
      </c>
      <c r="Y649">
        <v>-1</v>
      </c>
      <c r="Z649" t="s">
        <v>913</v>
      </c>
      <c r="AA649" s="2" t="s">
        <v>1034</v>
      </c>
      <c r="AB649">
        <v>0</v>
      </c>
      <c r="AC649">
        <v>0</v>
      </c>
      <c r="AD649" t="s">
        <v>881</v>
      </c>
      <c r="AE649" t="s">
        <v>44</v>
      </c>
      <c r="AF649">
        <v>10</v>
      </c>
      <c r="AG649">
        <v>1</v>
      </c>
      <c r="AH649" s="17" t="s">
        <v>5404</v>
      </c>
      <c r="AI649" s="17">
        <v>129445</v>
      </c>
      <c r="AJ649" s="13">
        <v>27483</v>
      </c>
      <c r="AK649" s="18" t="str">
        <f t="shared" si="54"/>
        <v>BR:Miller,Bobby</v>
      </c>
      <c r="AL649" s="18" t="str">
        <f t="shared" si="57"/>
        <v>BP:Miller,Bobby</v>
      </c>
      <c r="AM649" s="18" t="str">
        <f t="shared" si="55"/>
        <v>FG:Miller,Bobby</v>
      </c>
      <c r="AN649" s="20" t="s">
        <v>5405</v>
      </c>
      <c r="AO649" s="20" t="s">
        <v>5406</v>
      </c>
      <c r="AP649" s="20" t="s">
        <v>7498</v>
      </c>
    </row>
    <row r="650" spans="2:42" x14ac:dyDescent="0.25">
      <c r="D650" t="s">
        <v>2320</v>
      </c>
      <c r="E650" s="13" t="s">
        <v>1053</v>
      </c>
      <c r="F650" s="16">
        <v>33251</v>
      </c>
      <c r="G650" s="7">
        <f t="shared" si="56"/>
        <v>35</v>
      </c>
      <c r="H650">
        <v>70</v>
      </c>
      <c r="I650">
        <v>20</v>
      </c>
      <c r="J650">
        <v>0</v>
      </c>
      <c r="K650">
        <v>14.5</v>
      </c>
      <c r="L650">
        <v>14.5</v>
      </c>
      <c r="M650">
        <v>21.6</v>
      </c>
      <c r="N650">
        <v>0.8</v>
      </c>
      <c r="O650">
        <v>0</v>
      </c>
      <c r="P650">
        <v>9</v>
      </c>
      <c r="Q650">
        <v>16</v>
      </c>
      <c r="R650">
        <v>13</v>
      </c>
      <c r="S650">
        <v>27.1</v>
      </c>
      <c r="T650">
        <v>40.1</v>
      </c>
      <c r="U650">
        <v>40.299999999999997</v>
      </c>
      <c r="V650">
        <v>0.4</v>
      </c>
      <c r="W650">
        <v>0</v>
      </c>
      <c r="X650">
        <v>7</v>
      </c>
      <c r="Y650">
        <v>-6</v>
      </c>
      <c r="Z650" t="s">
        <v>903</v>
      </c>
      <c r="AA650" s="2" t="s">
        <v>904</v>
      </c>
      <c r="AB650">
        <v>0</v>
      </c>
      <c r="AC650">
        <v>0</v>
      </c>
      <c r="AD650" t="s">
        <v>881</v>
      </c>
      <c r="AE650" t="s">
        <v>44</v>
      </c>
      <c r="AF650">
        <v>10</v>
      </c>
      <c r="AG650">
        <v>0</v>
      </c>
      <c r="AH650" s="17" t="s">
        <v>6377</v>
      </c>
      <c r="AI650" s="17">
        <v>70361</v>
      </c>
      <c r="AJ650" s="13">
        <v>13346</v>
      </c>
      <c r="AK650" s="18" t="str">
        <f t="shared" si="54"/>
        <v>BR:Milner,Hoby*</v>
      </c>
      <c r="AL650" s="18" t="str">
        <f t="shared" si="57"/>
        <v>BP:Milner,Hoby*</v>
      </c>
      <c r="AM650" s="18" t="str">
        <f t="shared" si="55"/>
        <v>FG:Milner,Hoby*</v>
      </c>
      <c r="AN650" s="20" t="s">
        <v>6378</v>
      </c>
      <c r="AO650" s="20" t="s">
        <v>6379</v>
      </c>
      <c r="AP650" s="20" t="s">
        <v>7074</v>
      </c>
    </row>
    <row r="651" spans="2:42" x14ac:dyDescent="0.25">
      <c r="B651" t="s">
        <v>2561</v>
      </c>
      <c r="D651" t="s">
        <v>2321</v>
      </c>
      <c r="E651" s="13" t="s">
        <v>1048</v>
      </c>
      <c r="F651" s="16">
        <v>34214</v>
      </c>
      <c r="G651" s="7">
        <f t="shared" si="56"/>
        <v>32</v>
      </c>
      <c r="H651">
        <v>11</v>
      </c>
      <c r="I651">
        <v>33</v>
      </c>
      <c r="J651">
        <v>4</v>
      </c>
      <c r="K651">
        <v>7</v>
      </c>
      <c r="L651">
        <v>11</v>
      </c>
      <c r="M651">
        <v>14</v>
      </c>
      <c r="N651">
        <v>0</v>
      </c>
      <c r="O651" t="s">
        <v>103</v>
      </c>
      <c r="P651">
        <v>0</v>
      </c>
      <c r="Q651">
        <v>51</v>
      </c>
      <c r="R651">
        <v>24</v>
      </c>
      <c r="S651">
        <v>0</v>
      </c>
      <c r="T651">
        <v>24</v>
      </c>
      <c r="U651">
        <v>0</v>
      </c>
      <c r="V651">
        <v>0</v>
      </c>
      <c r="W651" t="s">
        <v>103</v>
      </c>
      <c r="X651">
        <v>0</v>
      </c>
      <c r="Y651">
        <v>3</v>
      </c>
      <c r="Z651" t="s">
        <v>903</v>
      </c>
      <c r="AA651" s="2" t="s">
        <v>1032</v>
      </c>
      <c r="AB651">
        <v>20</v>
      </c>
      <c r="AC651">
        <v>0</v>
      </c>
      <c r="AD651" t="s">
        <v>881</v>
      </c>
      <c r="AE651" t="s">
        <v>44</v>
      </c>
      <c r="AF651">
        <v>10</v>
      </c>
      <c r="AG651">
        <v>5</v>
      </c>
      <c r="AH651" s="17" t="s">
        <v>6380</v>
      </c>
      <c r="AI651" s="17">
        <v>108235</v>
      </c>
      <c r="AJ651" s="13">
        <v>18655</v>
      </c>
      <c r="AK651" s="18" t="str">
        <f t="shared" si="54"/>
        <v>BR:Minter,A.J.*</v>
      </c>
      <c r="AL651" s="18" t="str">
        <f t="shared" si="57"/>
        <v>BP:Minter,A.J.*</v>
      </c>
      <c r="AM651" s="18" t="str">
        <f t="shared" si="55"/>
        <v>FG:Minter,A.J.*</v>
      </c>
      <c r="AN651" s="20" t="s">
        <v>6381</v>
      </c>
      <c r="AO651" s="20" t="s">
        <v>6382</v>
      </c>
      <c r="AP651" s="20" t="s">
        <v>7166</v>
      </c>
    </row>
    <row r="652" spans="2:42" x14ac:dyDescent="0.25">
      <c r="B652" t="s">
        <v>2561</v>
      </c>
      <c r="D652" t="s">
        <v>2322</v>
      </c>
      <c r="E652" s="13" t="s">
        <v>1060</v>
      </c>
      <c r="F652" s="16">
        <v>34639</v>
      </c>
      <c r="G652" s="7">
        <f t="shared" si="56"/>
        <v>31</v>
      </c>
      <c r="H652">
        <v>5</v>
      </c>
      <c r="I652">
        <v>0</v>
      </c>
      <c r="J652">
        <v>46</v>
      </c>
      <c r="K652">
        <v>13.1</v>
      </c>
      <c r="L652">
        <v>59</v>
      </c>
      <c r="M652">
        <v>52</v>
      </c>
      <c r="N652">
        <v>13</v>
      </c>
      <c r="O652" t="s">
        <v>91</v>
      </c>
      <c r="P652">
        <v>0</v>
      </c>
      <c r="Q652">
        <v>33</v>
      </c>
      <c r="R652">
        <v>20</v>
      </c>
      <c r="S652">
        <v>12.6</v>
      </c>
      <c r="T652">
        <v>32.6</v>
      </c>
      <c r="U652">
        <v>48.6</v>
      </c>
      <c r="V652">
        <v>12</v>
      </c>
      <c r="W652" t="s">
        <v>91</v>
      </c>
      <c r="X652">
        <v>0</v>
      </c>
      <c r="Y652">
        <v>-1</v>
      </c>
      <c r="Z652" t="s">
        <v>903</v>
      </c>
      <c r="AA652" s="2" t="s">
        <v>1032</v>
      </c>
      <c r="AB652">
        <v>0</v>
      </c>
      <c r="AC652">
        <v>20</v>
      </c>
      <c r="AD652" t="s">
        <v>885</v>
      </c>
      <c r="AE652" t="s">
        <v>44</v>
      </c>
      <c r="AF652">
        <v>10</v>
      </c>
      <c r="AG652">
        <v>6</v>
      </c>
      <c r="AH652" s="17" t="s">
        <v>6383</v>
      </c>
      <c r="AI652" s="17">
        <v>106490</v>
      </c>
      <c r="AJ652" s="13">
        <v>18152</v>
      </c>
      <c r="AK652" s="18" t="str">
        <f t="shared" si="54"/>
        <v>BR:Misiewicz,Anthony*</v>
      </c>
      <c r="AL652" s="18" t="str">
        <f t="shared" si="57"/>
        <v>BP:Misiewicz,Anthony*</v>
      </c>
      <c r="AM652" s="18" t="str">
        <f t="shared" si="55"/>
        <v>FG:Misiewicz,Anthony*</v>
      </c>
      <c r="AN652" s="20" t="s">
        <v>6384</v>
      </c>
      <c r="AO652" s="20" t="s">
        <v>6385</v>
      </c>
      <c r="AP652" s="20" t="s">
        <v>7228</v>
      </c>
    </row>
    <row r="653" spans="2:42" x14ac:dyDescent="0.25">
      <c r="D653" t="s">
        <v>2323</v>
      </c>
      <c r="E653" s="13" t="s">
        <v>1071</v>
      </c>
      <c r="F653" s="16">
        <v>37268</v>
      </c>
      <c r="G653" s="7">
        <f t="shared" si="56"/>
        <v>24</v>
      </c>
      <c r="H653">
        <v>35</v>
      </c>
      <c r="I653">
        <v>3</v>
      </c>
      <c r="J653">
        <v>0</v>
      </c>
      <c r="K653">
        <v>46</v>
      </c>
      <c r="L653">
        <v>46</v>
      </c>
      <c r="M653">
        <v>105</v>
      </c>
      <c r="N653">
        <v>16.399999999999999</v>
      </c>
      <c r="O653">
        <v>8</v>
      </c>
      <c r="P653">
        <v>8</v>
      </c>
      <c r="Q653">
        <v>15</v>
      </c>
      <c r="R653">
        <v>0</v>
      </c>
      <c r="S653">
        <v>28</v>
      </c>
      <c r="T653">
        <v>28</v>
      </c>
      <c r="U653">
        <v>44</v>
      </c>
      <c r="V653">
        <v>4.3</v>
      </c>
      <c r="W653">
        <v>7</v>
      </c>
      <c r="X653">
        <v>8</v>
      </c>
      <c r="Y653">
        <v>-2</v>
      </c>
      <c r="Z653" t="s">
        <v>901</v>
      </c>
      <c r="AA653" s="2" t="s">
        <v>880</v>
      </c>
      <c r="AB653">
        <v>10</v>
      </c>
      <c r="AC653">
        <v>5</v>
      </c>
      <c r="AD653" t="s">
        <v>885</v>
      </c>
      <c r="AE653" t="s">
        <v>44</v>
      </c>
      <c r="AF653">
        <v>10</v>
      </c>
      <c r="AG653">
        <v>1</v>
      </c>
      <c r="AH653" s="17" t="s">
        <v>6386</v>
      </c>
      <c r="AI653" s="17">
        <v>142085</v>
      </c>
      <c r="AJ653" s="13">
        <v>26952</v>
      </c>
      <c r="AK653" s="18" t="str">
        <f t="shared" si="54"/>
        <v>BR:Molina,Anthony</v>
      </c>
      <c r="AL653" s="18" t="str">
        <f t="shared" si="57"/>
        <v>BP:Molina,Anthony</v>
      </c>
      <c r="AM653" s="18" t="str">
        <f t="shared" si="55"/>
        <v>FG:Molina,Anthony</v>
      </c>
      <c r="AN653" s="20" t="s">
        <v>6387</v>
      </c>
      <c r="AO653" s="20" t="s">
        <v>6388</v>
      </c>
      <c r="AP653" s="20" t="s">
        <v>7588</v>
      </c>
    </row>
    <row r="654" spans="2:42" x14ac:dyDescent="0.25">
      <c r="B654" t="s">
        <v>2561</v>
      </c>
      <c r="D654" t="s">
        <v>2324</v>
      </c>
      <c r="E654" s="13" t="s">
        <v>229</v>
      </c>
      <c r="F654" s="16">
        <v>33606</v>
      </c>
      <c r="G654" s="7">
        <f t="shared" si="56"/>
        <v>34</v>
      </c>
      <c r="H654">
        <v>18</v>
      </c>
      <c r="I654">
        <v>55</v>
      </c>
      <c r="J654">
        <v>15</v>
      </c>
      <c r="K654">
        <v>4</v>
      </c>
      <c r="L654">
        <v>19</v>
      </c>
      <c r="M654">
        <v>16</v>
      </c>
      <c r="N654">
        <v>4</v>
      </c>
      <c r="O654" t="s">
        <v>196</v>
      </c>
      <c r="P654">
        <v>0</v>
      </c>
      <c r="Q654">
        <v>5</v>
      </c>
      <c r="R654">
        <v>23</v>
      </c>
      <c r="S654">
        <v>23.5</v>
      </c>
      <c r="T654">
        <v>46.5</v>
      </c>
      <c r="U654">
        <v>57.3</v>
      </c>
      <c r="V654">
        <v>5.3</v>
      </c>
      <c r="W654" t="s">
        <v>177</v>
      </c>
      <c r="X654">
        <v>5</v>
      </c>
      <c r="Y654">
        <v>2</v>
      </c>
      <c r="Z654" t="s">
        <v>903</v>
      </c>
      <c r="AA654" s="2" t="s">
        <v>880</v>
      </c>
      <c r="AB654">
        <v>0</v>
      </c>
      <c r="AC654">
        <v>20</v>
      </c>
      <c r="AD654" t="s">
        <v>881</v>
      </c>
      <c r="AE654" t="s">
        <v>44</v>
      </c>
      <c r="AF654">
        <v>10</v>
      </c>
      <c r="AG654">
        <v>3</v>
      </c>
      <c r="AH654" s="17" t="s">
        <v>5685</v>
      </c>
      <c r="AI654" s="17">
        <v>102052</v>
      </c>
      <c r="AJ654" s="13">
        <v>14874</v>
      </c>
      <c r="AK654" s="18" t="str">
        <f t="shared" si="54"/>
        <v>BR:Moll,Sam*</v>
      </c>
      <c r="AL654" s="18" t="str">
        <f t="shared" si="57"/>
        <v>BP:Moll,Sam*</v>
      </c>
      <c r="AM654" s="18" t="str">
        <f t="shared" si="55"/>
        <v>FG:Moll,Sam*</v>
      </c>
      <c r="AN654" s="20" t="s">
        <v>5686</v>
      </c>
      <c r="AO654" s="20" t="s">
        <v>5687</v>
      </c>
      <c r="AP654" s="20" t="s">
        <v>7110</v>
      </c>
    </row>
    <row r="655" spans="2:42" x14ac:dyDescent="0.25">
      <c r="D655" t="s">
        <v>2325</v>
      </c>
      <c r="E655" s="13" t="s">
        <v>1048</v>
      </c>
      <c r="F655" s="16">
        <v>34049</v>
      </c>
      <c r="G655" s="7">
        <f t="shared" si="56"/>
        <v>33</v>
      </c>
      <c r="H655">
        <v>39</v>
      </c>
      <c r="I655">
        <v>10</v>
      </c>
      <c r="J655">
        <v>7</v>
      </c>
      <c r="K655">
        <v>26.8</v>
      </c>
      <c r="L655">
        <v>33.799999999999997</v>
      </c>
      <c r="M655">
        <v>62.3</v>
      </c>
      <c r="N655">
        <v>7.8</v>
      </c>
      <c r="O655">
        <v>8</v>
      </c>
      <c r="P655">
        <v>6</v>
      </c>
      <c r="Q655">
        <v>20</v>
      </c>
      <c r="R655">
        <v>9</v>
      </c>
      <c r="S655">
        <v>25.4</v>
      </c>
      <c r="T655">
        <v>34.4</v>
      </c>
      <c r="U655">
        <v>42.1</v>
      </c>
      <c r="V655">
        <v>1.2</v>
      </c>
      <c r="W655">
        <v>1</v>
      </c>
      <c r="X655">
        <v>7</v>
      </c>
      <c r="Y655">
        <v>4</v>
      </c>
      <c r="Z655" t="s">
        <v>913</v>
      </c>
      <c r="AA655" s="2" t="s">
        <v>887</v>
      </c>
      <c r="AB655">
        <v>0</v>
      </c>
      <c r="AC655">
        <v>5</v>
      </c>
      <c r="AD655" t="s">
        <v>885</v>
      </c>
      <c r="AE655" t="s">
        <v>44</v>
      </c>
      <c r="AF655">
        <v>10</v>
      </c>
      <c r="AG655">
        <v>6</v>
      </c>
      <c r="AH655" s="17" t="s">
        <v>5153</v>
      </c>
      <c r="AI655" s="17">
        <v>67243</v>
      </c>
      <c r="AJ655" s="13">
        <v>14309</v>
      </c>
      <c r="AK655" s="18" t="str">
        <f t="shared" si="54"/>
        <v>BR:Montas,Frankie</v>
      </c>
      <c r="AL655" s="18" t="str">
        <f t="shared" si="57"/>
        <v>BP:Montas,Frankie</v>
      </c>
      <c r="AM655" s="18" t="str">
        <f t="shared" si="55"/>
        <v>FG:Montas,Frankie</v>
      </c>
      <c r="AN655" s="20" t="s">
        <v>5154</v>
      </c>
      <c r="AO655" s="20" t="s">
        <v>5155</v>
      </c>
      <c r="AP655" s="20" t="s">
        <v>7146</v>
      </c>
    </row>
    <row r="656" spans="2:42" x14ac:dyDescent="0.25">
      <c r="B656" t="s">
        <v>2561</v>
      </c>
      <c r="D656" t="s">
        <v>2327</v>
      </c>
      <c r="E656" s="13" t="s">
        <v>1073</v>
      </c>
      <c r="F656" s="16">
        <v>36402</v>
      </c>
      <c r="G656" s="7">
        <f t="shared" si="56"/>
        <v>26</v>
      </c>
      <c r="H656">
        <v>3</v>
      </c>
      <c r="I656">
        <v>28</v>
      </c>
      <c r="J656">
        <v>0</v>
      </c>
      <c r="K656">
        <v>0</v>
      </c>
      <c r="L656">
        <v>0</v>
      </c>
      <c r="M656">
        <v>0</v>
      </c>
      <c r="N656">
        <v>0</v>
      </c>
      <c r="O656" t="s">
        <v>103</v>
      </c>
      <c r="P656">
        <v>0</v>
      </c>
      <c r="Q656">
        <v>18</v>
      </c>
      <c r="R656">
        <v>35</v>
      </c>
      <c r="S656">
        <v>0</v>
      </c>
      <c r="T656">
        <v>35</v>
      </c>
      <c r="U656">
        <v>0</v>
      </c>
      <c r="V656">
        <v>0</v>
      </c>
      <c r="W656" t="s">
        <v>103</v>
      </c>
      <c r="X656">
        <v>0</v>
      </c>
      <c r="Y656">
        <v>-1</v>
      </c>
      <c r="Z656" t="s">
        <v>903</v>
      </c>
      <c r="AA656" s="2" t="s">
        <v>1032</v>
      </c>
      <c r="AB656">
        <v>0</v>
      </c>
      <c r="AC656">
        <v>0</v>
      </c>
      <c r="AD656" t="s">
        <v>885</v>
      </c>
      <c r="AE656" t="s">
        <v>44</v>
      </c>
      <c r="AF656">
        <v>10</v>
      </c>
      <c r="AG656">
        <v>6</v>
      </c>
      <c r="AH656" s="17" t="s">
        <v>7666</v>
      </c>
      <c r="AI656" s="17">
        <v>161805</v>
      </c>
      <c r="AJ656" s="13">
        <v>30206</v>
      </c>
      <c r="AK656" s="18" t="str">
        <f t="shared" si="54"/>
        <v>BR:Montes De Oca,Christian</v>
      </c>
      <c r="AL656" s="18" t="str">
        <f t="shared" si="57"/>
        <v>BP:Montes De Oca,Christian</v>
      </c>
      <c r="AM656" s="18" t="str">
        <f t="shared" si="55"/>
        <v>FG:Montes De Oca,Christian</v>
      </c>
      <c r="AN656" s="20" t="s">
        <v>7664</v>
      </c>
      <c r="AO656" s="20" t="s">
        <v>7665</v>
      </c>
      <c r="AP656" s="20" t="str">
        <f>_xlfn.CONCAT("http://www.fangraphs.com/statss.aspx?playerid=",AJ656)</f>
        <v>http://www.fangraphs.com/statss.aspx?playerid=30206</v>
      </c>
    </row>
    <row r="657" spans="2:42" x14ac:dyDescent="0.25">
      <c r="B657" t="s">
        <v>2561</v>
      </c>
      <c r="D657" t="s">
        <v>7693</v>
      </c>
      <c r="E657" s="13" t="s">
        <v>1124</v>
      </c>
      <c r="F657" s="16">
        <v>35697</v>
      </c>
      <c r="G657" s="7">
        <f t="shared" si="56"/>
        <v>28</v>
      </c>
      <c r="H657">
        <v>4</v>
      </c>
      <c r="I657">
        <v>1</v>
      </c>
      <c r="J657">
        <v>0</v>
      </c>
      <c r="K657">
        <v>75.5</v>
      </c>
      <c r="L657">
        <v>75.5</v>
      </c>
      <c r="M657">
        <v>94.6</v>
      </c>
      <c r="N657">
        <v>0</v>
      </c>
      <c r="O657" t="s">
        <v>103</v>
      </c>
      <c r="P657">
        <v>1</v>
      </c>
      <c r="Q657">
        <v>10</v>
      </c>
      <c r="R657">
        <v>8</v>
      </c>
      <c r="S657">
        <v>58.6</v>
      </c>
      <c r="T657">
        <v>66.599999999999994</v>
      </c>
      <c r="U657">
        <v>73.3</v>
      </c>
      <c r="V657">
        <v>0</v>
      </c>
      <c r="W657" t="s">
        <v>103</v>
      </c>
      <c r="X657">
        <v>1</v>
      </c>
      <c r="Y657">
        <v>9</v>
      </c>
      <c r="Z657" t="s">
        <v>901</v>
      </c>
      <c r="AA657" s="2" t="s">
        <v>1032</v>
      </c>
      <c r="AB657">
        <v>0</v>
      </c>
      <c r="AC657">
        <v>0</v>
      </c>
      <c r="AD657" t="s">
        <v>885</v>
      </c>
      <c r="AE657" t="s">
        <v>44</v>
      </c>
      <c r="AF657">
        <v>10</v>
      </c>
      <c r="AG657">
        <v>1</v>
      </c>
      <c r="AH657" s="17" t="s">
        <v>7695</v>
      </c>
      <c r="AI657" s="17">
        <v>144402</v>
      </c>
      <c r="AJ657" s="13">
        <v>29564</v>
      </c>
      <c r="AK657" s="18" t="str">
        <f t="shared" si="54"/>
        <v>BR:Monteverde,Patrick*</v>
      </c>
      <c r="AL657" s="18" t="str">
        <f t="shared" si="57"/>
        <v>BP:Monteverde,Patrick*</v>
      </c>
      <c r="AM657" s="18" t="str">
        <f t="shared" si="55"/>
        <v>FG:Monteverde,Patrick*</v>
      </c>
      <c r="AN657" s="20" t="s">
        <v>7694</v>
      </c>
      <c r="AO657" s="20" t="s">
        <v>7696</v>
      </c>
      <c r="AP657" s="20" t="str">
        <f>_xlfn.CONCAT("http://www.fangraphs.com/statss.aspx?playerid=",AJ657)</f>
        <v>http://www.fangraphs.com/statss.aspx?playerid=29564</v>
      </c>
    </row>
    <row r="658" spans="2:42" x14ac:dyDescent="0.25">
      <c r="D658" t="s">
        <v>2328</v>
      </c>
      <c r="E658" s="13" t="s">
        <v>1108</v>
      </c>
      <c r="F658" s="16">
        <v>36694</v>
      </c>
      <c r="G658" s="7">
        <f t="shared" si="56"/>
        <v>26</v>
      </c>
      <c r="H658">
        <v>46</v>
      </c>
      <c r="I658">
        <v>38</v>
      </c>
      <c r="J658">
        <v>22</v>
      </c>
      <c r="K658">
        <v>11.8</v>
      </c>
      <c r="L658">
        <v>33.799999999999997</v>
      </c>
      <c r="M658">
        <v>21.5</v>
      </c>
      <c r="N658">
        <v>0</v>
      </c>
      <c r="O658">
        <v>0</v>
      </c>
      <c r="P658">
        <v>0</v>
      </c>
      <c r="Q658">
        <v>24</v>
      </c>
      <c r="R658">
        <v>19</v>
      </c>
      <c r="S658">
        <v>22.3</v>
      </c>
      <c r="T658">
        <v>41.3</v>
      </c>
      <c r="U658">
        <v>34.200000000000003</v>
      </c>
      <c r="V658">
        <v>2.8</v>
      </c>
      <c r="W658">
        <v>4</v>
      </c>
      <c r="X658">
        <v>2</v>
      </c>
      <c r="Y658">
        <v>8</v>
      </c>
      <c r="Z658" t="s">
        <v>895</v>
      </c>
      <c r="AA658" s="2" t="s">
        <v>1026</v>
      </c>
      <c r="AB658">
        <v>0</v>
      </c>
      <c r="AC658">
        <v>4</v>
      </c>
      <c r="AD658" t="s">
        <v>881</v>
      </c>
      <c r="AE658" t="s">
        <v>44</v>
      </c>
      <c r="AF658">
        <v>10</v>
      </c>
      <c r="AG658">
        <v>1</v>
      </c>
      <c r="AH658" s="17" t="s">
        <v>6392</v>
      </c>
      <c r="AI658" s="17">
        <v>129854</v>
      </c>
      <c r="AJ658" s="13">
        <v>29770</v>
      </c>
      <c r="AK658" s="18" t="str">
        <f t="shared" si="54"/>
        <v>BR:Montgomery,Mason*</v>
      </c>
      <c r="AL658" s="18" t="str">
        <f t="shared" si="57"/>
        <v>BP:Montgomery,Mason*</v>
      </c>
      <c r="AM658" s="18" t="str">
        <f t="shared" si="55"/>
        <v>FG:Montgomery,Mason*</v>
      </c>
      <c r="AN658" s="20" t="s">
        <v>6393</v>
      </c>
      <c r="AO658" s="20" t="s">
        <v>6394</v>
      </c>
      <c r="AP658" s="20" t="s">
        <v>7557</v>
      </c>
    </row>
    <row r="659" spans="2:42" x14ac:dyDescent="0.25">
      <c r="B659" t="s">
        <v>2561</v>
      </c>
      <c r="D659" t="s">
        <v>6854</v>
      </c>
      <c r="E659" s="13" t="s">
        <v>1099</v>
      </c>
      <c r="F659" s="16">
        <v>35544</v>
      </c>
      <c r="G659" s="7">
        <f t="shared" si="56"/>
        <v>29</v>
      </c>
      <c r="H659">
        <v>4</v>
      </c>
      <c r="I659">
        <v>0</v>
      </c>
      <c r="J659">
        <v>45</v>
      </c>
      <c r="K659">
        <v>24</v>
      </c>
      <c r="L659">
        <v>69</v>
      </c>
      <c r="M659">
        <v>50.4</v>
      </c>
      <c r="N659">
        <v>0</v>
      </c>
      <c r="O659">
        <v>0</v>
      </c>
      <c r="P659">
        <v>0</v>
      </c>
      <c r="Q659">
        <v>40</v>
      </c>
      <c r="R659">
        <v>9</v>
      </c>
      <c r="S659">
        <v>22.1</v>
      </c>
      <c r="T659">
        <v>31.1</v>
      </c>
      <c r="U659">
        <v>39.1</v>
      </c>
      <c r="V659">
        <v>0</v>
      </c>
      <c r="W659">
        <v>0</v>
      </c>
      <c r="X659">
        <v>0</v>
      </c>
      <c r="Y659">
        <v>0</v>
      </c>
      <c r="Z659" t="s">
        <v>903</v>
      </c>
      <c r="AA659" s="2" t="s">
        <v>1034</v>
      </c>
      <c r="AB659">
        <v>0</v>
      </c>
      <c r="AC659">
        <v>0</v>
      </c>
      <c r="AD659" t="s">
        <v>881</v>
      </c>
      <c r="AE659" t="s">
        <v>44</v>
      </c>
      <c r="AF659">
        <v>10</v>
      </c>
      <c r="AG659">
        <v>1</v>
      </c>
      <c r="AH659" s="17" t="s">
        <v>6855</v>
      </c>
      <c r="AI659" s="17">
        <v>107237</v>
      </c>
      <c r="AJ659" s="13">
        <v>20422</v>
      </c>
      <c r="AK659" s="18" t="str">
        <f t="shared" si="54"/>
        <v>BR:Moran,Jovani*</v>
      </c>
      <c r="AL659" s="18" t="str">
        <f t="shared" si="57"/>
        <v>BP:Moran,Jovani*</v>
      </c>
      <c r="AM659" s="18" t="str">
        <f t="shared" si="55"/>
        <v>FG:Moran,Jovani*</v>
      </c>
      <c r="AN659" s="20" t="s">
        <v>6856</v>
      </c>
      <c r="AO659" s="20" t="s">
        <v>6857</v>
      </c>
      <c r="AP659" s="20" t="s">
        <v>6858</v>
      </c>
    </row>
    <row r="660" spans="2:42" x14ac:dyDescent="0.25">
      <c r="B660" t="s">
        <v>2561</v>
      </c>
      <c r="D660" t="s">
        <v>2330</v>
      </c>
      <c r="E660" s="13" t="s">
        <v>1044</v>
      </c>
      <c r="F660" s="16">
        <v>35170</v>
      </c>
      <c r="G660" s="7">
        <f t="shared" si="56"/>
        <v>30</v>
      </c>
      <c r="H660">
        <v>17</v>
      </c>
      <c r="I660">
        <v>35</v>
      </c>
      <c r="J660">
        <v>19</v>
      </c>
      <c r="K660">
        <v>18</v>
      </c>
      <c r="L660">
        <v>37</v>
      </c>
      <c r="M660">
        <v>20.6</v>
      </c>
      <c r="N660">
        <v>0</v>
      </c>
      <c r="O660">
        <v>0</v>
      </c>
      <c r="P660">
        <v>0</v>
      </c>
      <c r="Q660">
        <v>38</v>
      </c>
      <c r="R660">
        <v>4</v>
      </c>
      <c r="S660">
        <v>16.2</v>
      </c>
      <c r="T660">
        <v>20.2</v>
      </c>
      <c r="U660">
        <v>35</v>
      </c>
      <c r="V660">
        <v>5.8</v>
      </c>
      <c r="W660">
        <v>8</v>
      </c>
      <c r="X660">
        <v>5</v>
      </c>
      <c r="Y660">
        <v>9</v>
      </c>
      <c r="Z660" t="s">
        <v>903</v>
      </c>
      <c r="AA660" s="2" t="s">
        <v>880</v>
      </c>
      <c r="AB660">
        <v>0</v>
      </c>
      <c r="AC660">
        <v>0</v>
      </c>
      <c r="AD660" t="s">
        <v>885</v>
      </c>
      <c r="AE660" t="s">
        <v>44</v>
      </c>
      <c r="AF660">
        <v>10</v>
      </c>
      <c r="AG660">
        <v>5</v>
      </c>
      <c r="AH660" s="17" t="s">
        <v>6859</v>
      </c>
      <c r="AI660" s="17">
        <v>106516</v>
      </c>
      <c r="AJ660" s="13">
        <v>21101</v>
      </c>
      <c r="AK660" s="18" t="str">
        <f t="shared" si="54"/>
        <v>BR:Moreta,Dauri</v>
      </c>
      <c r="AL660" s="18" t="str">
        <f t="shared" si="57"/>
        <v>BP:Moreta,Dauri</v>
      </c>
      <c r="AM660" s="18" t="str">
        <f t="shared" si="55"/>
        <v>FG:Moreta,Dauri</v>
      </c>
      <c r="AN660" s="20" t="s">
        <v>6860</v>
      </c>
      <c r="AO660" s="20" t="s">
        <v>6861</v>
      </c>
      <c r="AP660" s="20" t="s">
        <v>6862</v>
      </c>
    </row>
    <row r="661" spans="2:42" x14ac:dyDescent="0.25">
      <c r="D661" t="s">
        <v>2331</v>
      </c>
      <c r="E661" s="13" t="s">
        <v>1168</v>
      </c>
      <c r="F661" s="16">
        <v>36459</v>
      </c>
      <c r="G661" s="7">
        <f t="shared" si="56"/>
        <v>26</v>
      </c>
      <c r="H661">
        <v>47</v>
      </c>
      <c r="I661">
        <v>15</v>
      </c>
      <c r="J661">
        <v>29</v>
      </c>
      <c r="K661">
        <v>9</v>
      </c>
      <c r="L661">
        <v>38</v>
      </c>
      <c r="M661">
        <v>16.3</v>
      </c>
      <c r="N661">
        <v>0</v>
      </c>
      <c r="O661">
        <v>0</v>
      </c>
      <c r="P661">
        <v>12</v>
      </c>
      <c r="Q661">
        <v>38</v>
      </c>
      <c r="R661">
        <v>9</v>
      </c>
      <c r="S661">
        <v>7.9</v>
      </c>
      <c r="T661">
        <v>16.899999999999999</v>
      </c>
      <c r="U661">
        <v>18.100000000000001</v>
      </c>
      <c r="V661">
        <v>2.4</v>
      </c>
      <c r="W661">
        <v>3</v>
      </c>
      <c r="X661">
        <v>10</v>
      </c>
      <c r="Y661">
        <v>1</v>
      </c>
      <c r="Z661" t="s">
        <v>970</v>
      </c>
      <c r="AA661" s="2" t="s">
        <v>904</v>
      </c>
      <c r="AB661">
        <v>0</v>
      </c>
      <c r="AC661">
        <v>9</v>
      </c>
      <c r="AD661" t="s">
        <v>885</v>
      </c>
      <c r="AE661" t="s">
        <v>44</v>
      </c>
      <c r="AF661">
        <v>10</v>
      </c>
      <c r="AG661">
        <v>2</v>
      </c>
      <c r="AH661" s="17" t="s">
        <v>7986</v>
      </c>
      <c r="AJ661" s="13">
        <v>31616</v>
      </c>
      <c r="AK661" s="18" t="str">
        <f t="shared" si="54"/>
        <v>BR:Morgan,David</v>
      </c>
      <c r="AL661" s="18"/>
      <c r="AM661" s="18" t="str">
        <f t="shared" si="55"/>
        <v>FG:Morgan,David</v>
      </c>
      <c r="AN661" s="20" t="s">
        <v>7985</v>
      </c>
      <c r="AO661" s="20"/>
      <c r="AP661" s="20" t="str">
        <f>_xlfn.CONCAT("http://www.fangraphs.com/statss.aspx?playerid=",AJ661)</f>
        <v>http://www.fangraphs.com/statss.aspx?playerid=31616</v>
      </c>
    </row>
    <row r="662" spans="2:42" x14ac:dyDescent="0.25">
      <c r="B662" t="s">
        <v>2561</v>
      </c>
      <c r="D662" t="s">
        <v>2332</v>
      </c>
      <c r="E662" s="13" t="s">
        <v>1162</v>
      </c>
      <c r="F662" s="16">
        <v>35198</v>
      </c>
      <c r="G662" s="7">
        <f t="shared" si="56"/>
        <v>30</v>
      </c>
      <c r="H662">
        <v>7</v>
      </c>
      <c r="I662">
        <v>11</v>
      </c>
      <c r="J662">
        <v>2</v>
      </c>
      <c r="K662">
        <v>40.5</v>
      </c>
      <c r="L662">
        <v>42.5</v>
      </c>
      <c r="M662">
        <v>88.1</v>
      </c>
      <c r="N662">
        <v>5.5</v>
      </c>
      <c r="O662">
        <v>8</v>
      </c>
      <c r="P662">
        <v>9</v>
      </c>
      <c r="Q662">
        <v>0</v>
      </c>
      <c r="R662">
        <v>6</v>
      </c>
      <c r="S662">
        <v>49.8</v>
      </c>
      <c r="T662">
        <v>55.8</v>
      </c>
      <c r="U662">
        <v>132.9</v>
      </c>
      <c r="V662">
        <v>20.3</v>
      </c>
      <c r="W662">
        <v>8</v>
      </c>
      <c r="X662">
        <v>6</v>
      </c>
      <c r="Y662">
        <v>9</v>
      </c>
      <c r="Z662" t="s">
        <v>903</v>
      </c>
      <c r="AA662" s="2" t="s">
        <v>1032</v>
      </c>
      <c r="AB662">
        <v>0</v>
      </c>
      <c r="AC662">
        <v>0</v>
      </c>
      <c r="AD662" t="s">
        <v>885</v>
      </c>
      <c r="AE662" t="s">
        <v>44</v>
      </c>
      <c r="AF662">
        <v>10</v>
      </c>
      <c r="AG662">
        <v>6</v>
      </c>
      <c r="AH662" s="17" t="s">
        <v>5252</v>
      </c>
      <c r="AI662" s="17">
        <v>110406</v>
      </c>
      <c r="AJ662" s="13">
        <v>20203</v>
      </c>
      <c r="AK662" s="18" t="str">
        <f t="shared" si="54"/>
        <v>BR:Morgan,Eli</v>
      </c>
      <c r="AL662" s="18" t="str">
        <f t="shared" ref="AL662:AL697" si="58">HYPERLINK(AO662,_xlfn.CONCAT("BP:",D662))</f>
        <v>BP:Morgan,Eli</v>
      </c>
      <c r="AM662" s="18" t="str">
        <f t="shared" si="55"/>
        <v>FG:Morgan,Eli</v>
      </c>
      <c r="AN662" s="20" t="s">
        <v>5253</v>
      </c>
      <c r="AO662" s="20" t="s">
        <v>5254</v>
      </c>
      <c r="AP662" s="20" t="s">
        <v>7319</v>
      </c>
    </row>
    <row r="663" spans="2:42" x14ac:dyDescent="0.25">
      <c r="D663" t="s">
        <v>2333</v>
      </c>
      <c r="E663" s="13" t="s">
        <v>1073</v>
      </c>
      <c r="F663" s="16">
        <v>36238</v>
      </c>
      <c r="G663" s="7">
        <f t="shared" si="56"/>
        <v>27</v>
      </c>
      <c r="H663">
        <v>34</v>
      </c>
      <c r="I663">
        <v>27</v>
      </c>
      <c r="J663">
        <v>27</v>
      </c>
      <c r="K663">
        <v>16.5</v>
      </c>
      <c r="L663">
        <v>43.5</v>
      </c>
      <c r="M663">
        <v>27.9</v>
      </c>
      <c r="N663">
        <v>0</v>
      </c>
      <c r="O663">
        <v>0</v>
      </c>
      <c r="P663">
        <v>1</v>
      </c>
      <c r="Q663">
        <v>24</v>
      </c>
      <c r="R663">
        <v>15</v>
      </c>
      <c r="S663">
        <v>30.8</v>
      </c>
      <c r="T663">
        <v>45.8</v>
      </c>
      <c r="U663">
        <v>40.799999999999997</v>
      </c>
      <c r="V663">
        <v>0</v>
      </c>
      <c r="W663">
        <v>0</v>
      </c>
      <c r="X663">
        <v>2</v>
      </c>
      <c r="Y663">
        <v>-2</v>
      </c>
      <c r="Z663" t="s">
        <v>895</v>
      </c>
      <c r="AA663" s="2" t="s">
        <v>880</v>
      </c>
      <c r="AB663">
        <v>0</v>
      </c>
      <c r="AC663">
        <v>19</v>
      </c>
      <c r="AD663" t="s">
        <v>885</v>
      </c>
      <c r="AE663" t="s">
        <v>44</v>
      </c>
      <c r="AF663">
        <v>10</v>
      </c>
      <c r="AG663">
        <v>1</v>
      </c>
      <c r="AH663" s="17" t="s">
        <v>7934</v>
      </c>
      <c r="AI663" s="17">
        <v>108258</v>
      </c>
      <c r="AJ663" s="13">
        <v>21924</v>
      </c>
      <c r="AK663" s="18" t="str">
        <f t="shared" si="54"/>
        <v>BR:Morillo,Juan</v>
      </c>
      <c r="AL663" s="18" t="str">
        <f t="shared" si="58"/>
        <v>BP:Morillo,Juan</v>
      </c>
      <c r="AM663" s="18" t="str">
        <f t="shared" si="55"/>
        <v>FG:Morillo,Juan</v>
      </c>
      <c r="AN663" s="20" t="s">
        <v>7933</v>
      </c>
      <c r="AO663" s="20" t="s">
        <v>7935</v>
      </c>
      <c r="AP663" s="20" t="str">
        <f>_xlfn.CONCAT("http://www.fangraphs.com/statss.aspx?playerid=",AJ663)</f>
        <v>http://www.fangraphs.com/statss.aspx?playerid=21924</v>
      </c>
    </row>
    <row r="664" spans="2:42" x14ac:dyDescent="0.25">
      <c r="B664" t="s">
        <v>2561</v>
      </c>
      <c r="D664" t="s">
        <v>2335</v>
      </c>
      <c r="E664" s="13" t="s">
        <v>23</v>
      </c>
      <c r="F664" s="16">
        <v>36630</v>
      </c>
      <c r="G664" s="7">
        <f t="shared" si="56"/>
        <v>26</v>
      </c>
      <c r="H664">
        <v>11</v>
      </c>
      <c r="I664">
        <v>39</v>
      </c>
      <c r="J664">
        <v>14</v>
      </c>
      <c r="K664">
        <v>17</v>
      </c>
      <c r="L664">
        <v>31</v>
      </c>
      <c r="M664">
        <v>68</v>
      </c>
      <c r="N664">
        <v>17</v>
      </c>
      <c r="O664" t="s">
        <v>91</v>
      </c>
      <c r="P664">
        <v>0</v>
      </c>
      <c r="Q664">
        <v>29</v>
      </c>
      <c r="R664">
        <v>30</v>
      </c>
      <c r="S664">
        <v>9.9</v>
      </c>
      <c r="T664">
        <v>39.9</v>
      </c>
      <c r="U664">
        <v>39.200000000000003</v>
      </c>
      <c r="V664">
        <v>9.8000000000000007</v>
      </c>
      <c r="W664" t="s">
        <v>91</v>
      </c>
      <c r="X664">
        <v>0</v>
      </c>
      <c r="Y664">
        <v>8</v>
      </c>
      <c r="Z664" t="s">
        <v>903</v>
      </c>
      <c r="AA664" s="2" t="s">
        <v>1032</v>
      </c>
      <c r="AB664">
        <v>0</v>
      </c>
      <c r="AC664">
        <v>18</v>
      </c>
      <c r="AD664" t="s">
        <v>885</v>
      </c>
      <c r="AE664" t="s">
        <v>44</v>
      </c>
      <c r="AF664">
        <v>10</v>
      </c>
      <c r="AG664">
        <v>1</v>
      </c>
      <c r="AH664" s="17" t="s">
        <v>6395</v>
      </c>
      <c r="AI664" s="17">
        <v>130423</v>
      </c>
      <c r="AJ664" s="13">
        <v>25311</v>
      </c>
      <c r="AK664" s="18" t="str">
        <f t="shared" si="54"/>
        <v>BR:Munoz,Roddery</v>
      </c>
      <c r="AL664" s="18" t="str">
        <f t="shared" si="58"/>
        <v>BP:Munoz,Roddery</v>
      </c>
      <c r="AM664" s="18" t="str">
        <f t="shared" si="55"/>
        <v>FG:Munoz,Roddery</v>
      </c>
      <c r="AN664" s="20" t="s">
        <v>6396</v>
      </c>
      <c r="AO664" s="20" t="s">
        <v>6397</v>
      </c>
      <c r="AP664" s="20" t="s">
        <v>7551</v>
      </c>
    </row>
    <row r="665" spans="2:42" x14ac:dyDescent="0.25">
      <c r="B665" t="s">
        <v>2561</v>
      </c>
      <c r="D665" t="s">
        <v>2553</v>
      </c>
      <c r="E665" s="13" t="s">
        <v>1078</v>
      </c>
      <c r="F665" s="16">
        <v>36630</v>
      </c>
      <c r="G665" s="7">
        <f t="shared" si="56"/>
        <v>26</v>
      </c>
      <c r="H665">
        <v>4</v>
      </c>
      <c r="I665">
        <v>33</v>
      </c>
      <c r="J665">
        <v>11</v>
      </c>
      <c r="K665">
        <v>15</v>
      </c>
      <c r="L665">
        <v>26.1</v>
      </c>
      <c r="M665">
        <v>57.3</v>
      </c>
      <c r="N665">
        <v>14.1</v>
      </c>
      <c r="O665">
        <v>8</v>
      </c>
      <c r="P665">
        <v>4</v>
      </c>
      <c r="Q665">
        <v>0</v>
      </c>
      <c r="R665">
        <v>44</v>
      </c>
      <c r="S665">
        <v>31.9</v>
      </c>
      <c r="T665">
        <v>75.900000000000006</v>
      </c>
      <c r="U665">
        <v>31.9</v>
      </c>
      <c r="V665">
        <v>0</v>
      </c>
      <c r="W665" t="s">
        <v>103</v>
      </c>
      <c r="X665">
        <v>2</v>
      </c>
      <c r="Y665">
        <v>-1</v>
      </c>
      <c r="Z665" t="s">
        <v>903</v>
      </c>
      <c r="AA665" s="2" t="s">
        <v>1032</v>
      </c>
      <c r="AB665">
        <v>0</v>
      </c>
      <c r="AC665">
        <v>20</v>
      </c>
      <c r="AD665" t="s">
        <v>885</v>
      </c>
      <c r="AE665" t="s">
        <v>44</v>
      </c>
      <c r="AF665">
        <v>10</v>
      </c>
      <c r="AG665">
        <v>1</v>
      </c>
      <c r="AH665" s="17" t="s">
        <v>7698</v>
      </c>
      <c r="AI665" s="17">
        <v>148211</v>
      </c>
      <c r="AJ665" s="13">
        <v>27407</v>
      </c>
      <c r="AK665" s="18" t="str">
        <f t="shared" si="54"/>
        <v>BR:Munoz,Rolddy</v>
      </c>
      <c r="AL665" s="18" t="str">
        <f t="shared" si="58"/>
        <v>BP:Munoz,Rolddy</v>
      </c>
      <c r="AM665" s="18" t="str">
        <f t="shared" si="55"/>
        <v>FG:Munoz,Rolddy</v>
      </c>
      <c r="AN665" s="20" t="s">
        <v>7697</v>
      </c>
      <c r="AO665" s="20" t="s">
        <v>7699</v>
      </c>
      <c r="AP665" s="20" t="str">
        <f>_xlfn.CONCAT("http://www.fangraphs.com/statss.aspx?playerid=",AJ665)</f>
        <v>http://www.fangraphs.com/statss.aspx?playerid=27407</v>
      </c>
    </row>
    <row r="666" spans="2:42" x14ac:dyDescent="0.25">
      <c r="B666" t="s">
        <v>2561</v>
      </c>
      <c r="D666" t="s">
        <v>2336</v>
      </c>
      <c r="E666" s="13" t="s">
        <v>1076</v>
      </c>
      <c r="F666" s="16">
        <v>36027</v>
      </c>
      <c r="G666" s="7">
        <f t="shared" si="56"/>
        <v>27</v>
      </c>
      <c r="H666">
        <v>17</v>
      </c>
      <c r="I666">
        <v>23</v>
      </c>
      <c r="J666">
        <v>23</v>
      </c>
      <c r="K666">
        <v>25.1</v>
      </c>
      <c r="L666">
        <v>48.1</v>
      </c>
      <c r="M666">
        <v>37.1</v>
      </c>
      <c r="N666">
        <v>0</v>
      </c>
      <c r="O666">
        <v>0</v>
      </c>
      <c r="P666">
        <v>0</v>
      </c>
      <c r="Q666">
        <v>9</v>
      </c>
      <c r="R666">
        <v>35</v>
      </c>
      <c r="S666">
        <v>27.5</v>
      </c>
      <c r="T666">
        <v>62.5</v>
      </c>
      <c r="U666">
        <v>42.5</v>
      </c>
      <c r="V666">
        <v>0</v>
      </c>
      <c r="W666">
        <v>0</v>
      </c>
      <c r="X666">
        <v>0</v>
      </c>
      <c r="Y666">
        <v>7</v>
      </c>
      <c r="Z666" t="s">
        <v>901</v>
      </c>
      <c r="AA666" s="2" t="s">
        <v>990</v>
      </c>
      <c r="AB666">
        <v>14</v>
      </c>
      <c r="AC666">
        <v>0</v>
      </c>
      <c r="AD666" t="s">
        <v>885</v>
      </c>
      <c r="AE666" t="s">
        <v>44</v>
      </c>
      <c r="AF666">
        <v>10</v>
      </c>
      <c r="AG666">
        <v>1</v>
      </c>
      <c r="AH666" s="17" t="s">
        <v>7820</v>
      </c>
      <c r="AI666" s="17">
        <v>130441</v>
      </c>
      <c r="AJ666" s="13">
        <v>27908</v>
      </c>
      <c r="AK666" s="18" t="str">
        <f t="shared" si="54"/>
        <v>BR:Murdock,Noah</v>
      </c>
      <c r="AL666" s="18" t="str">
        <f t="shared" si="58"/>
        <v>BP:Murdock,Noah</v>
      </c>
      <c r="AM666" s="18" t="str">
        <f t="shared" si="55"/>
        <v>FG:Murdock,Noah</v>
      </c>
      <c r="AN666" s="20" t="s">
        <v>7819</v>
      </c>
      <c r="AO666" s="20" t="s">
        <v>7821</v>
      </c>
      <c r="AP666" s="20" t="str">
        <f>_xlfn.CONCAT("http://www.fangraphs.com/statss.aspx?playerid=",AJ666)</f>
        <v>http://www.fangraphs.com/statss.aspx?playerid=27908</v>
      </c>
    </row>
    <row r="667" spans="2:42" x14ac:dyDescent="0.25">
      <c r="B667" t="s">
        <v>2561</v>
      </c>
      <c r="D667" t="s">
        <v>2337</v>
      </c>
      <c r="E667" s="13" t="s">
        <v>1081</v>
      </c>
      <c r="F667" s="16">
        <v>34456</v>
      </c>
      <c r="G667" s="7">
        <f t="shared" si="56"/>
        <v>32</v>
      </c>
      <c r="H667">
        <v>13</v>
      </c>
      <c r="I667">
        <v>39</v>
      </c>
      <c r="J667">
        <v>2</v>
      </c>
      <c r="K667">
        <v>23.8</v>
      </c>
      <c r="L667">
        <v>25.8</v>
      </c>
      <c r="M667">
        <v>45.3</v>
      </c>
      <c r="N667">
        <v>4.8</v>
      </c>
      <c r="O667">
        <v>8</v>
      </c>
      <c r="P667">
        <v>0</v>
      </c>
      <c r="Q667">
        <v>12</v>
      </c>
      <c r="R667">
        <v>12</v>
      </c>
      <c r="S667">
        <v>32.6</v>
      </c>
      <c r="T667">
        <v>44.6</v>
      </c>
      <c r="U667">
        <v>54</v>
      </c>
      <c r="V667">
        <v>3.8</v>
      </c>
      <c r="W667">
        <v>6</v>
      </c>
      <c r="X667">
        <v>0</v>
      </c>
      <c r="Y667">
        <v>-1</v>
      </c>
      <c r="Z667" t="s">
        <v>903</v>
      </c>
      <c r="AA667" s="2" t="s">
        <v>1034</v>
      </c>
      <c r="AB667">
        <v>0</v>
      </c>
      <c r="AC667">
        <v>0</v>
      </c>
      <c r="AD667" t="s">
        <v>885</v>
      </c>
      <c r="AE667" t="s">
        <v>44</v>
      </c>
      <c r="AF667">
        <v>10</v>
      </c>
      <c r="AG667">
        <v>1</v>
      </c>
      <c r="AH667" s="17" t="s">
        <v>6863</v>
      </c>
      <c r="AI667" s="17">
        <v>130442</v>
      </c>
      <c r="AJ667" s="13">
        <v>25174</v>
      </c>
      <c r="AK667" s="18" t="str">
        <f t="shared" si="54"/>
        <v>BR:Murfee,Penn</v>
      </c>
      <c r="AL667" s="18" t="str">
        <f t="shared" si="58"/>
        <v>BP:Murfee,Penn</v>
      </c>
      <c r="AM667" s="18" t="str">
        <f t="shared" si="55"/>
        <v>FG:Murfee,Penn</v>
      </c>
      <c r="AN667" s="20" t="s">
        <v>6864</v>
      </c>
      <c r="AO667" s="20" t="s">
        <v>6865</v>
      </c>
      <c r="AP667" s="20" t="s">
        <v>6866</v>
      </c>
    </row>
    <row r="668" spans="2:42" x14ac:dyDescent="0.25">
      <c r="B668" t="s">
        <v>2561</v>
      </c>
      <c r="D668" t="s">
        <v>2338</v>
      </c>
      <c r="E668" s="13" t="s">
        <v>1121</v>
      </c>
      <c r="F668" s="16">
        <v>35531</v>
      </c>
      <c r="G668" s="7">
        <f t="shared" si="56"/>
        <v>29</v>
      </c>
      <c r="H668">
        <v>12</v>
      </c>
      <c r="I668">
        <v>0</v>
      </c>
      <c r="J668">
        <v>1</v>
      </c>
      <c r="K668">
        <v>3.5</v>
      </c>
      <c r="L668">
        <v>4.5999999999999996</v>
      </c>
      <c r="M668">
        <v>3.5</v>
      </c>
      <c r="N668">
        <v>0</v>
      </c>
      <c r="O668">
        <v>0</v>
      </c>
      <c r="P668">
        <v>0</v>
      </c>
      <c r="Q668">
        <v>21</v>
      </c>
      <c r="R668">
        <v>7</v>
      </c>
      <c r="S668">
        <v>23.3</v>
      </c>
      <c r="T668">
        <v>30.3</v>
      </c>
      <c r="U668">
        <v>23.3</v>
      </c>
      <c r="V668">
        <v>0</v>
      </c>
      <c r="W668">
        <v>0</v>
      </c>
      <c r="X668">
        <v>0</v>
      </c>
      <c r="Y668">
        <v>-1</v>
      </c>
      <c r="Z668" t="s">
        <v>970</v>
      </c>
      <c r="AA668" s="2" t="s">
        <v>1034</v>
      </c>
      <c r="AB668">
        <v>0</v>
      </c>
      <c r="AC668">
        <v>0</v>
      </c>
      <c r="AD668" t="s">
        <v>885</v>
      </c>
      <c r="AE668" t="s">
        <v>44</v>
      </c>
      <c r="AF668">
        <v>10</v>
      </c>
      <c r="AG668">
        <v>1</v>
      </c>
      <c r="AH668" s="17" t="s">
        <v>7782</v>
      </c>
      <c r="AI668" s="17">
        <v>130502</v>
      </c>
      <c r="AJ668" s="13">
        <v>26482</v>
      </c>
      <c r="AK668" s="18" t="str">
        <f t="shared" si="54"/>
        <v>BR:Murray,Jayden</v>
      </c>
      <c r="AL668" s="18" t="str">
        <f t="shared" si="58"/>
        <v>BP:Murray,Jayden</v>
      </c>
      <c r="AM668" s="18" t="str">
        <f t="shared" si="55"/>
        <v>FG:Murray,Jayden</v>
      </c>
      <c r="AN668" s="20" t="s">
        <v>7781</v>
      </c>
      <c r="AO668" s="20" t="s">
        <v>7783</v>
      </c>
      <c r="AP668" s="20" t="str">
        <f>_xlfn.CONCAT("http://www.fangraphs.com/statss.aspx?playerid=",AJ668)</f>
        <v>http://www.fangraphs.com/statss.aspx?playerid=26482</v>
      </c>
    </row>
    <row r="669" spans="2:42" x14ac:dyDescent="0.25">
      <c r="B669" t="s">
        <v>2561</v>
      </c>
      <c r="D669" t="s">
        <v>2340</v>
      </c>
      <c r="E669" s="13" t="s">
        <v>1073</v>
      </c>
      <c r="F669" s="16">
        <v>35254</v>
      </c>
      <c r="G669" s="7">
        <f t="shared" si="56"/>
        <v>29</v>
      </c>
      <c r="H669">
        <v>2</v>
      </c>
      <c r="I669">
        <v>8</v>
      </c>
      <c r="J669">
        <v>35</v>
      </c>
      <c r="K669">
        <v>26</v>
      </c>
      <c r="L669">
        <v>61</v>
      </c>
      <c r="M669">
        <v>104.1</v>
      </c>
      <c r="N669">
        <v>26</v>
      </c>
      <c r="O669" t="s">
        <v>91</v>
      </c>
      <c r="P669">
        <v>0</v>
      </c>
      <c r="Q669">
        <v>8</v>
      </c>
      <c r="R669">
        <v>35</v>
      </c>
      <c r="S669">
        <v>25.5</v>
      </c>
      <c r="T669">
        <v>60.5</v>
      </c>
      <c r="U669">
        <v>102.1</v>
      </c>
      <c r="V669">
        <v>25.5</v>
      </c>
      <c r="W669" t="s">
        <v>91</v>
      </c>
      <c r="X669">
        <v>0</v>
      </c>
      <c r="Y669">
        <v>-1</v>
      </c>
      <c r="Z669" t="s">
        <v>895</v>
      </c>
      <c r="AA669" s="2" t="s">
        <v>1032</v>
      </c>
      <c r="AB669">
        <v>0</v>
      </c>
      <c r="AC669">
        <v>20</v>
      </c>
      <c r="AD669" t="s">
        <v>881</v>
      </c>
      <c r="AE669" t="s">
        <v>44</v>
      </c>
      <c r="AF669">
        <v>10</v>
      </c>
      <c r="AG669">
        <v>1</v>
      </c>
      <c r="AH669" s="17" t="s">
        <v>6401</v>
      </c>
      <c r="AI669" s="17">
        <v>110436</v>
      </c>
      <c r="AJ669" s="13">
        <v>20515</v>
      </c>
      <c r="AK669" s="18" t="str">
        <f t="shared" si="54"/>
        <v>BR:Nelson,Kyle*</v>
      </c>
      <c r="AL669" s="18" t="str">
        <f t="shared" si="58"/>
        <v>BP:Nelson,Kyle*</v>
      </c>
      <c r="AM669" s="18" t="str">
        <f t="shared" si="55"/>
        <v>FG:Nelson,Kyle*</v>
      </c>
      <c r="AN669" s="20" t="s">
        <v>6402</v>
      </c>
      <c r="AO669" s="20" t="s">
        <v>6403</v>
      </c>
      <c r="AP669" s="20" t="s">
        <v>7331</v>
      </c>
    </row>
    <row r="670" spans="2:42" x14ac:dyDescent="0.25">
      <c r="D670" t="s">
        <v>2341</v>
      </c>
      <c r="E670" s="13" t="s">
        <v>1121</v>
      </c>
      <c r="F670" s="16">
        <v>32673</v>
      </c>
      <c r="G670" s="7">
        <f t="shared" si="56"/>
        <v>37</v>
      </c>
      <c r="H670">
        <v>27</v>
      </c>
      <c r="I670">
        <v>38</v>
      </c>
      <c r="J670">
        <v>16</v>
      </c>
      <c r="K670">
        <v>16.899999999999999</v>
      </c>
      <c r="L670">
        <v>32.9</v>
      </c>
      <c r="M670">
        <v>40.4</v>
      </c>
      <c r="N670">
        <v>3.8</v>
      </c>
      <c r="O670" t="s">
        <v>177</v>
      </c>
      <c r="P670">
        <v>0</v>
      </c>
      <c r="Q670">
        <v>24</v>
      </c>
      <c r="R670">
        <v>20</v>
      </c>
      <c r="S670">
        <v>20.5</v>
      </c>
      <c r="T670">
        <v>40.5</v>
      </c>
      <c r="U670">
        <v>43.8</v>
      </c>
      <c r="V670">
        <v>4</v>
      </c>
      <c r="W670">
        <v>7</v>
      </c>
      <c r="X670">
        <v>0</v>
      </c>
      <c r="Y670">
        <v>9</v>
      </c>
      <c r="Z670" t="s">
        <v>903</v>
      </c>
      <c r="AA670" s="2" t="s">
        <v>912</v>
      </c>
      <c r="AB670">
        <v>11</v>
      </c>
      <c r="AC670">
        <v>20</v>
      </c>
      <c r="AD670" t="s">
        <v>885</v>
      </c>
      <c r="AE670" t="s">
        <v>44</v>
      </c>
      <c r="AF670">
        <v>10</v>
      </c>
      <c r="AG670">
        <v>1</v>
      </c>
      <c r="AH670" s="17" t="s">
        <v>6404</v>
      </c>
      <c r="AI670" s="17">
        <v>67355</v>
      </c>
      <c r="AJ670" s="13">
        <v>11804</v>
      </c>
      <c r="AK670" s="18" t="str">
        <f t="shared" si="54"/>
        <v>BR:Neris,Hector</v>
      </c>
      <c r="AL670" s="18" t="str">
        <f t="shared" si="58"/>
        <v>BP:Neris,Hector</v>
      </c>
      <c r="AM670" s="18" t="str">
        <f t="shared" si="55"/>
        <v>FG:Neris,Hector</v>
      </c>
      <c r="AN670" s="20" t="s">
        <v>6405</v>
      </c>
      <c r="AO670" s="20" t="s">
        <v>6406</v>
      </c>
      <c r="AP670" s="20" t="s">
        <v>7033</v>
      </c>
    </row>
    <row r="671" spans="2:42" x14ac:dyDescent="0.25">
      <c r="D671" t="s">
        <v>2343</v>
      </c>
      <c r="E671" s="13" t="s">
        <v>1044</v>
      </c>
      <c r="F671" s="16">
        <v>36213</v>
      </c>
      <c r="G671" s="7">
        <f t="shared" si="56"/>
        <v>27</v>
      </c>
      <c r="H671">
        <v>38</v>
      </c>
      <c r="I671">
        <v>30</v>
      </c>
      <c r="J671">
        <v>25</v>
      </c>
      <c r="K671">
        <v>6.6</v>
      </c>
      <c r="L671">
        <v>31.6</v>
      </c>
      <c r="M671">
        <v>15.7</v>
      </c>
      <c r="N671">
        <v>0</v>
      </c>
      <c r="O671" t="s">
        <v>103</v>
      </c>
      <c r="P671">
        <v>3</v>
      </c>
      <c r="Q671">
        <v>14</v>
      </c>
      <c r="R671">
        <v>8</v>
      </c>
      <c r="S671">
        <v>14.3</v>
      </c>
      <c r="T671">
        <v>22.3</v>
      </c>
      <c r="U671">
        <v>26.2</v>
      </c>
      <c r="V671">
        <v>2.2000000000000002</v>
      </c>
      <c r="W671">
        <v>4</v>
      </c>
      <c r="X671">
        <v>3</v>
      </c>
      <c r="Y671">
        <v>1</v>
      </c>
      <c r="Z671" t="s">
        <v>901</v>
      </c>
      <c r="AA671" s="2" t="s">
        <v>887</v>
      </c>
      <c r="AB671">
        <v>0</v>
      </c>
      <c r="AC671">
        <v>5</v>
      </c>
      <c r="AD671" t="s">
        <v>885</v>
      </c>
      <c r="AE671" t="s">
        <v>44</v>
      </c>
      <c r="AF671">
        <v>10</v>
      </c>
      <c r="AG671">
        <v>1</v>
      </c>
      <c r="AH671" s="17" t="s">
        <v>5156</v>
      </c>
      <c r="AI671" s="17">
        <v>148627</v>
      </c>
      <c r="AJ671" s="13">
        <v>27775</v>
      </c>
      <c r="AK671" s="18" t="str">
        <f t="shared" si="54"/>
        <v>BR:Nicolas,Kyle</v>
      </c>
      <c r="AL671" s="18" t="str">
        <f t="shared" si="58"/>
        <v>BP:Nicolas,Kyle</v>
      </c>
      <c r="AM671" s="18" t="str">
        <f t="shared" si="55"/>
        <v>FG:Nicolas,Kyle</v>
      </c>
      <c r="AN671" s="20" t="s">
        <v>5157</v>
      </c>
      <c r="AO671" s="20" t="s">
        <v>5158</v>
      </c>
      <c r="AP671" s="20" t="s">
        <v>7491</v>
      </c>
    </row>
    <row r="672" spans="2:42" x14ac:dyDescent="0.25">
      <c r="B672" t="s">
        <v>2561</v>
      </c>
      <c r="D672" t="s">
        <v>7700</v>
      </c>
      <c r="E672" s="13" t="s">
        <v>1127</v>
      </c>
      <c r="F672" s="16">
        <v>36383</v>
      </c>
      <c r="G672" s="7">
        <f t="shared" si="56"/>
        <v>26</v>
      </c>
      <c r="H672">
        <v>4</v>
      </c>
      <c r="I672">
        <v>19</v>
      </c>
      <c r="J672">
        <v>22</v>
      </c>
      <c r="K672">
        <v>35.5</v>
      </c>
      <c r="L672">
        <v>57.5</v>
      </c>
      <c r="M672">
        <v>89.9</v>
      </c>
      <c r="N672">
        <v>0</v>
      </c>
      <c r="O672" t="s">
        <v>103</v>
      </c>
      <c r="P672">
        <v>0</v>
      </c>
      <c r="Q672">
        <v>7</v>
      </c>
      <c r="R672">
        <v>58</v>
      </c>
      <c r="S672">
        <v>11.6</v>
      </c>
      <c r="T672">
        <v>69.7</v>
      </c>
      <c r="U672">
        <v>25.8</v>
      </c>
      <c r="V672">
        <v>0</v>
      </c>
      <c r="W672" t="s">
        <v>103</v>
      </c>
      <c r="X672">
        <v>0</v>
      </c>
      <c r="Y672">
        <v>9</v>
      </c>
      <c r="Z672" t="s">
        <v>913</v>
      </c>
      <c r="AA672" s="2" t="s">
        <v>1032</v>
      </c>
      <c r="AB672">
        <v>0</v>
      </c>
      <c r="AC672">
        <v>20</v>
      </c>
      <c r="AD672" t="s">
        <v>881</v>
      </c>
      <c r="AE672" t="s">
        <v>44</v>
      </c>
      <c r="AF672">
        <v>10</v>
      </c>
      <c r="AG672">
        <v>1</v>
      </c>
      <c r="AH672" s="17" t="s">
        <v>7702</v>
      </c>
      <c r="AI672" s="17">
        <v>130861</v>
      </c>
      <c r="AJ672" s="13">
        <v>30142</v>
      </c>
      <c r="AK672" s="18" t="str">
        <f t="shared" si="54"/>
        <v>BR:Nikhazy,Doug*</v>
      </c>
      <c r="AL672" s="18" t="str">
        <f t="shared" si="58"/>
        <v>BP:Nikhazy,Doug*</v>
      </c>
      <c r="AM672" s="18" t="str">
        <f t="shared" si="55"/>
        <v>FG:Nikhazy,Doug*</v>
      </c>
      <c r="AN672" s="20" t="s">
        <v>7701</v>
      </c>
      <c r="AO672" s="20" t="s">
        <v>7703</v>
      </c>
      <c r="AP672" s="20" t="str">
        <f>_xlfn.CONCAT("http://www.fangraphs.com/statss.aspx?playerid=",AJ672)</f>
        <v>http://www.fangraphs.com/statss.aspx?playerid=30142</v>
      </c>
    </row>
    <row r="673" spans="2:42" x14ac:dyDescent="0.25">
      <c r="B673" t="s">
        <v>2561</v>
      </c>
      <c r="D673" t="s">
        <v>2344</v>
      </c>
      <c r="E673" s="13" t="s">
        <v>1048</v>
      </c>
      <c r="F673" s="16">
        <v>35221</v>
      </c>
      <c r="G673" s="7">
        <f t="shared" si="56"/>
        <v>30</v>
      </c>
      <c r="H673">
        <v>10</v>
      </c>
      <c r="I673">
        <v>15</v>
      </c>
      <c r="J673">
        <v>40</v>
      </c>
      <c r="K673">
        <v>5.8</v>
      </c>
      <c r="L673">
        <v>45.8</v>
      </c>
      <c r="M673">
        <v>23</v>
      </c>
      <c r="N673">
        <v>5.8</v>
      </c>
      <c r="O673" t="s">
        <v>91</v>
      </c>
      <c r="P673">
        <v>0</v>
      </c>
      <c r="Q673">
        <v>47</v>
      </c>
      <c r="R673">
        <v>10</v>
      </c>
      <c r="S673">
        <v>0</v>
      </c>
      <c r="T673">
        <v>10</v>
      </c>
      <c r="U673">
        <v>0</v>
      </c>
      <c r="V673">
        <v>0</v>
      </c>
      <c r="W673" t="s">
        <v>103</v>
      </c>
      <c r="X673">
        <v>0</v>
      </c>
      <c r="Y673">
        <v>0</v>
      </c>
      <c r="Z673" t="s">
        <v>903</v>
      </c>
      <c r="AA673" s="2" t="s">
        <v>990</v>
      </c>
      <c r="AB673">
        <v>0</v>
      </c>
      <c r="AC673">
        <v>20</v>
      </c>
      <c r="AD673" t="s">
        <v>885</v>
      </c>
      <c r="AE673" t="s">
        <v>44</v>
      </c>
      <c r="AF673">
        <v>10</v>
      </c>
      <c r="AG673">
        <v>6</v>
      </c>
      <c r="AH673" s="17" t="s">
        <v>5617</v>
      </c>
      <c r="AI673" s="17">
        <v>110454</v>
      </c>
      <c r="AJ673" s="13">
        <v>23055</v>
      </c>
      <c r="AK673" s="18" t="str">
        <f t="shared" si="54"/>
        <v>BR:Nunez,Dedniel</v>
      </c>
      <c r="AL673" s="18" t="str">
        <f t="shared" si="58"/>
        <v>BP:Nunez,Dedniel</v>
      </c>
      <c r="AM673" s="18" t="str">
        <f t="shared" si="55"/>
        <v>FG:Nunez,Dedniel</v>
      </c>
      <c r="AN673" s="20" t="s">
        <v>5618</v>
      </c>
      <c r="AO673" s="20" t="s">
        <v>5619</v>
      </c>
      <c r="AP673" s="20" t="s">
        <v>7321</v>
      </c>
    </row>
    <row r="674" spans="2:42" x14ac:dyDescent="0.25">
      <c r="B674" t="s">
        <v>2561</v>
      </c>
      <c r="D674" t="s">
        <v>7790</v>
      </c>
      <c r="E674" s="13" t="s">
        <v>1076</v>
      </c>
      <c r="F674" s="16">
        <v>36318</v>
      </c>
      <c r="G674" s="7">
        <f t="shared" si="56"/>
        <v>27</v>
      </c>
      <c r="H674">
        <v>13</v>
      </c>
      <c r="I674">
        <v>15</v>
      </c>
      <c r="J674">
        <v>24</v>
      </c>
      <c r="K674">
        <v>24.7</v>
      </c>
      <c r="L674">
        <v>48.7</v>
      </c>
      <c r="M674">
        <v>66.3</v>
      </c>
      <c r="N674">
        <v>9.6999999999999993</v>
      </c>
      <c r="O674">
        <v>8</v>
      </c>
      <c r="P674">
        <v>0</v>
      </c>
      <c r="Q674">
        <v>16</v>
      </c>
      <c r="R674">
        <v>41</v>
      </c>
      <c r="S674">
        <v>11.4</v>
      </c>
      <c r="T674">
        <v>52.3</v>
      </c>
      <c r="U674">
        <v>27.3</v>
      </c>
      <c r="V674">
        <v>0</v>
      </c>
      <c r="W674" t="s">
        <v>103</v>
      </c>
      <c r="X674">
        <v>5</v>
      </c>
      <c r="Y674">
        <v>7</v>
      </c>
      <c r="Z674" t="s">
        <v>901</v>
      </c>
      <c r="AA674" s="2" t="s">
        <v>1032</v>
      </c>
      <c r="AB674">
        <v>0</v>
      </c>
      <c r="AC674">
        <v>20</v>
      </c>
      <c r="AD674" t="s">
        <v>885</v>
      </c>
      <c r="AE674" t="s">
        <v>44</v>
      </c>
      <c r="AF674">
        <v>10</v>
      </c>
      <c r="AG674">
        <v>1</v>
      </c>
      <c r="AH674" s="17" t="s">
        <v>7792</v>
      </c>
      <c r="AI674" s="17">
        <v>111237</v>
      </c>
      <c r="AJ674" s="13">
        <v>23162</v>
      </c>
      <c r="AK674" s="18" t="str">
        <f t="shared" si="54"/>
        <v xml:space="preserve">BR:Nunez,Eduarniel </v>
      </c>
      <c r="AL674" s="18" t="str">
        <f t="shared" si="58"/>
        <v xml:space="preserve">BP:Nunez,Eduarniel </v>
      </c>
      <c r="AM674" s="18" t="str">
        <f t="shared" si="55"/>
        <v xml:space="preserve">FG:Nunez,Eduarniel </v>
      </c>
      <c r="AN674" s="20" t="s">
        <v>7791</v>
      </c>
      <c r="AO674" s="20" t="s">
        <v>7793</v>
      </c>
      <c r="AP674" s="20" t="str">
        <f>_xlfn.CONCAT("http://www.fangraphs.com/statss.aspx?playerid=",AJ674)</f>
        <v>http://www.fangraphs.com/statss.aspx?playerid=23162</v>
      </c>
    </row>
    <row r="675" spans="2:42" x14ac:dyDescent="0.25">
      <c r="D675" t="s">
        <v>7954</v>
      </c>
      <c r="E675" s="13" t="s">
        <v>1067</v>
      </c>
      <c r="F675" s="16">
        <v>35711</v>
      </c>
      <c r="G675" s="7">
        <f t="shared" si="56"/>
        <v>28</v>
      </c>
      <c r="H675">
        <v>39</v>
      </c>
      <c r="I675">
        <v>17</v>
      </c>
      <c r="J675">
        <v>16</v>
      </c>
      <c r="K675">
        <v>14</v>
      </c>
      <c r="L675">
        <v>30</v>
      </c>
      <c r="M675">
        <v>33.4</v>
      </c>
      <c r="N675">
        <v>5.8</v>
      </c>
      <c r="O675">
        <v>8</v>
      </c>
      <c r="P675">
        <v>9</v>
      </c>
      <c r="Q675">
        <v>12</v>
      </c>
      <c r="R675">
        <v>11</v>
      </c>
      <c r="S675">
        <v>25.7</v>
      </c>
      <c r="T675">
        <v>36.700000000000003</v>
      </c>
      <c r="U675">
        <v>48.7</v>
      </c>
      <c r="V675">
        <v>4.8</v>
      </c>
      <c r="W675">
        <v>8</v>
      </c>
      <c r="X675">
        <v>8</v>
      </c>
      <c r="Y675">
        <v>-2</v>
      </c>
      <c r="Z675" t="s">
        <v>913</v>
      </c>
      <c r="AA675" s="2" t="s">
        <v>880</v>
      </c>
      <c r="AB675">
        <v>0</v>
      </c>
      <c r="AC675">
        <v>5</v>
      </c>
      <c r="AD675" t="s">
        <v>881</v>
      </c>
      <c r="AE675" t="s">
        <v>44</v>
      </c>
      <c r="AF675">
        <v>10</v>
      </c>
      <c r="AG675">
        <v>1</v>
      </c>
      <c r="AH675" s="17" t="s">
        <v>7956</v>
      </c>
      <c r="AI675" s="17">
        <v>164622</v>
      </c>
      <c r="AJ675" s="13">
        <v>35324</v>
      </c>
      <c r="AK675" s="18" t="str">
        <f t="shared" si="54"/>
        <v>BR:Ogasawara,Shinnosuke*</v>
      </c>
      <c r="AL675" s="18" t="str">
        <f t="shared" si="58"/>
        <v>BP:Ogasawara,Shinnosuke*</v>
      </c>
      <c r="AM675" s="18" t="str">
        <f t="shared" si="55"/>
        <v>FG:Ogasawara,Shinnosuke*</v>
      </c>
      <c r="AN675" s="20" t="s">
        <v>7955</v>
      </c>
      <c r="AO675" s="20" t="s">
        <v>7957</v>
      </c>
      <c r="AP675" s="20" t="str">
        <f>_xlfn.CONCAT("http://www.fangraphs.com/statss.aspx?playerid=",AJ675)</f>
        <v>http://www.fangraphs.com/statss.aspx?playerid=35324</v>
      </c>
    </row>
    <row r="676" spans="2:42" x14ac:dyDescent="0.25">
      <c r="D676" t="s">
        <v>2346</v>
      </c>
      <c r="E676" s="13" t="s">
        <v>1060</v>
      </c>
      <c r="F676" s="16">
        <v>36413</v>
      </c>
      <c r="G676" s="7">
        <f t="shared" si="56"/>
        <v>26</v>
      </c>
      <c r="H676">
        <v>30</v>
      </c>
      <c r="I676">
        <v>15</v>
      </c>
      <c r="J676">
        <v>0</v>
      </c>
      <c r="K676">
        <v>20.6</v>
      </c>
      <c r="L676">
        <v>20.6</v>
      </c>
      <c r="M676">
        <v>31</v>
      </c>
      <c r="N676">
        <v>1.2</v>
      </c>
      <c r="O676">
        <v>2</v>
      </c>
      <c r="P676">
        <v>4</v>
      </c>
      <c r="Q676">
        <v>23</v>
      </c>
      <c r="R676">
        <v>7</v>
      </c>
      <c r="S676">
        <v>33.9</v>
      </c>
      <c r="T676">
        <v>40.9</v>
      </c>
      <c r="U676">
        <v>65</v>
      </c>
      <c r="V676">
        <v>4.5</v>
      </c>
      <c r="W676">
        <v>8</v>
      </c>
      <c r="X676">
        <v>0</v>
      </c>
      <c r="Y676">
        <v>-2</v>
      </c>
      <c r="Z676" t="s">
        <v>913</v>
      </c>
      <c r="AA676" s="2" t="s">
        <v>880</v>
      </c>
      <c r="AB676">
        <v>0</v>
      </c>
      <c r="AC676">
        <v>0</v>
      </c>
      <c r="AD676" t="s">
        <v>885</v>
      </c>
      <c r="AE676" t="s">
        <v>44</v>
      </c>
      <c r="AF676">
        <v>10</v>
      </c>
      <c r="AG676">
        <v>1</v>
      </c>
      <c r="AH676" s="17" t="s">
        <v>7903</v>
      </c>
      <c r="AI676" s="17">
        <v>151637</v>
      </c>
      <c r="AJ676" s="13">
        <v>30179</v>
      </c>
      <c r="AK676" s="18" t="str">
        <f t="shared" si="54"/>
        <v>BR:Ohl,Pierson</v>
      </c>
      <c r="AL676" s="18" t="str">
        <f t="shared" si="58"/>
        <v>BP:Ohl,Pierson</v>
      </c>
      <c r="AM676" s="18" t="str">
        <f t="shared" si="55"/>
        <v>FG:Ohl,Pierson</v>
      </c>
      <c r="AN676" s="20" t="s">
        <v>7902</v>
      </c>
      <c r="AO676" s="20" t="s">
        <v>7904</v>
      </c>
      <c r="AP676" s="20" t="str">
        <f>_xlfn.CONCAT("http://www.fangraphs.com/statss.aspx?playerid=",AJ676)</f>
        <v>http://www.fangraphs.com/statss.aspx?playerid=30179</v>
      </c>
    </row>
    <row r="677" spans="2:42" x14ac:dyDescent="0.25">
      <c r="D677" t="s">
        <v>2348</v>
      </c>
      <c r="E677" s="13" t="s">
        <v>1121</v>
      </c>
      <c r="F677" s="16">
        <v>33639</v>
      </c>
      <c r="G677" s="7">
        <f t="shared" si="56"/>
        <v>34</v>
      </c>
      <c r="H677">
        <v>46</v>
      </c>
      <c r="I677">
        <v>24</v>
      </c>
      <c r="J677">
        <v>17</v>
      </c>
      <c r="K677">
        <v>13.4</v>
      </c>
      <c r="L677">
        <v>30.5</v>
      </c>
      <c r="M677">
        <v>36.700000000000003</v>
      </c>
      <c r="N677">
        <v>7.3</v>
      </c>
      <c r="O677">
        <v>8</v>
      </c>
      <c r="P677">
        <v>8</v>
      </c>
      <c r="Q677">
        <v>35</v>
      </c>
      <c r="R677">
        <v>23</v>
      </c>
      <c r="S677">
        <v>5.3</v>
      </c>
      <c r="T677">
        <v>28.4</v>
      </c>
      <c r="U677">
        <v>13</v>
      </c>
      <c r="V677">
        <v>1.6</v>
      </c>
      <c r="W677" t="s">
        <v>111</v>
      </c>
      <c r="X677">
        <v>11</v>
      </c>
      <c r="Y677">
        <v>1</v>
      </c>
      <c r="Z677" t="s">
        <v>895</v>
      </c>
      <c r="AA677" s="2" t="s">
        <v>880</v>
      </c>
      <c r="AB677">
        <v>0</v>
      </c>
      <c r="AC677">
        <v>9</v>
      </c>
      <c r="AD677" t="s">
        <v>885</v>
      </c>
      <c r="AE677" t="s">
        <v>44</v>
      </c>
      <c r="AF677">
        <v>10</v>
      </c>
      <c r="AG677">
        <v>4</v>
      </c>
      <c r="AH677" s="17" t="s">
        <v>6416</v>
      </c>
      <c r="AI677" s="17">
        <v>110477</v>
      </c>
      <c r="AJ677" s="13">
        <v>20061</v>
      </c>
      <c r="AK677" s="18" t="str">
        <f t="shared" si="54"/>
        <v>BR:Ort,Kaleb</v>
      </c>
      <c r="AL677" s="18" t="str">
        <f t="shared" si="58"/>
        <v>BP:Ort,Kaleb</v>
      </c>
      <c r="AM677" s="18" t="str">
        <f t="shared" si="55"/>
        <v>FG:Ort,Kaleb</v>
      </c>
      <c r="AN677" s="20" t="s">
        <v>6417</v>
      </c>
      <c r="AO677" s="20" t="s">
        <v>6418</v>
      </c>
      <c r="AP677" s="20" t="s">
        <v>7115</v>
      </c>
    </row>
    <row r="678" spans="2:42" x14ac:dyDescent="0.25">
      <c r="D678" t="s">
        <v>2350</v>
      </c>
      <c r="E678" s="13" t="s">
        <v>1108</v>
      </c>
      <c r="F678" s="16">
        <v>35663</v>
      </c>
      <c r="G678" s="7">
        <f t="shared" si="56"/>
        <v>28</v>
      </c>
      <c r="H678">
        <v>42</v>
      </c>
      <c r="I678">
        <v>23</v>
      </c>
      <c r="J678">
        <v>13</v>
      </c>
      <c r="K678">
        <v>10.8</v>
      </c>
      <c r="L678">
        <v>23.8</v>
      </c>
      <c r="M678">
        <v>16.7</v>
      </c>
      <c r="N678">
        <v>0.8</v>
      </c>
      <c r="O678">
        <v>0</v>
      </c>
      <c r="P678">
        <v>3</v>
      </c>
      <c r="Q678">
        <v>28</v>
      </c>
      <c r="R678">
        <v>14</v>
      </c>
      <c r="S678">
        <v>19.8</v>
      </c>
      <c r="T678">
        <v>33.799999999999997</v>
      </c>
      <c r="U678">
        <v>32.5</v>
      </c>
      <c r="V678">
        <v>1.4</v>
      </c>
      <c r="W678">
        <v>1</v>
      </c>
      <c r="X678">
        <v>3</v>
      </c>
      <c r="Y678">
        <v>4</v>
      </c>
      <c r="Z678" t="s">
        <v>979</v>
      </c>
      <c r="AA678" s="2" t="s">
        <v>880</v>
      </c>
      <c r="AB678">
        <v>0</v>
      </c>
      <c r="AC678">
        <v>0</v>
      </c>
      <c r="AD678" t="s">
        <v>885</v>
      </c>
      <c r="AE678" t="s">
        <v>44</v>
      </c>
      <c r="AF678">
        <v>10</v>
      </c>
      <c r="AG678">
        <v>1</v>
      </c>
      <c r="AH678" s="17" t="s">
        <v>6419</v>
      </c>
      <c r="AI678" s="17">
        <v>131515</v>
      </c>
      <c r="AJ678" s="13">
        <v>27626</v>
      </c>
      <c r="AK678" s="18" t="str">
        <f t="shared" si="54"/>
        <v>BR:Orze,Eric</v>
      </c>
      <c r="AL678" s="18" t="str">
        <f t="shared" si="58"/>
        <v>BP:Orze,Eric</v>
      </c>
      <c r="AM678" s="18" t="str">
        <f t="shared" si="55"/>
        <v>FG:Orze,Eric</v>
      </c>
      <c r="AN678" s="20" t="s">
        <v>6420</v>
      </c>
      <c r="AO678" s="20" t="s">
        <v>6421</v>
      </c>
      <c r="AP678" s="20" t="s">
        <v>7400</v>
      </c>
    </row>
    <row r="679" spans="2:42" x14ac:dyDescent="0.25">
      <c r="B679" t="s">
        <v>2561</v>
      </c>
      <c r="D679" t="s">
        <v>2351</v>
      </c>
      <c r="E679" s="13" t="s">
        <v>1076</v>
      </c>
      <c r="F679" s="16">
        <v>35614</v>
      </c>
      <c r="G679" s="7">
        <f t="shared" si="56"/>
        <v>28</v>
      </c>
      <c r="H679">
        <v>5</v>
      </c>
      <c r="I679">
        <v>10</v>
      </c>
      <c r="J679">
        <v>40</v>
      </c>
      <c r="K679">
        <v>19</v>
      </c>
      <c r="L679">
        <v>59</v>
      </c>
      <c r="M679">
        <v>45.3</v>
      </c>
      <c r="N679">
        <v>0</v>
      </c>
      <c r="O679" t="s">
        <v>103</v>
      </c>
      <c r="P679">
        <v>5</v>
      </c>
      <c r="Q679">
        <v>17</v>
      </c>
      <c r="R679">
        <v>29</v>
      </c>
      <c r="S679">
        <v>22.9</v>
      </c>
      <c r="T679">
        <v>51.8</v>
      </c>
      <c r="U679">
        <v>80.3</v>
      </c>
      <c r="V679">
        <v>13.8</v>
      </c>
      <c r="W679" t="s">
        <v>91</v>
      </c>
      <c r="X679">
        <v>0</v>
      </c>
      <c r="Y679">
        <v>9</v>
      </c>
      <c r="Z679" t="s">
        <v>903</v>
      </c>
      <c r="AA679" s="2" t="s">
        <v>990</v>
      </c>
      <c r="AB679">
        <v>0</v>
      </c>
      <c r="AC679">
        <v>0</v>
      </c>
      <c r="AD679" t="s">
        <v>885</v>
      </c>
      <c r="AE679" t="s">
        <v>44</v>
      </c>
      <c r="AF679">
        <v>10</v>
      </c>
      <c r="AG679">
        <v>5</v>
      </c>
      <c r="AH679" s="17" t="s">
        <v>5515</v>
      </c>
      <c r="AI679" s="17">
        <v>109236</v>
      </c>
      <c r="AJ679" s="13">
        <v>22533</v>
      </c>
      <c r="AK679" s="18" t="str">
        <f t="shared" si="54"/>
        <v>BR:Otanez,Michel</v>
      </c>
      <c r="AL679" s="18" t="str">
        <f t="shared" si="58"/>
        <v>BP:Otanez,Michel</v>
      </c>
      <c r="AM679" s="18" t="str">
        <f t="shared" si="55"/>
        <v>FG:Otanez,Michel</v>
      </c>
      <c r="AN679" s="20" t="s">
        <v>5516</v>
      </c>
      <c r="AO679" s="20" t="s">
        <v>5517</v>
      </c>
      <c r="AP679" s="20" t="s">
        <v>7387</v>
      </c>
    </row>
    <row r="680" spans="2:42" x14ac:dyDescent="0.25">
      <c r="B680" t="s">
        <v>2561</v>
      </c>
      <c r="D680" t="s">
        <v>2352</v>
      </c>
      <c r="E680" s="13" t="s">
        <v>1159</v>
      </c>
      <c r="F680" s="16">
        <v>31373</v>
      </c>
      <c r="G680" s="7">
        <f t="shared" si="56"/>
        <v>40</v>
      </c>
      <c r="H680">
        <v>2</v>
      </c>
      <c r="I680">
        <v>0</v>
      </c>
      <c r="J680">
        <v>78</v>
      </c>
      <c r="K680">
        <v>0</v>
      </c>
      <c r="L680">
        <v>78</v>
      </c>
      <c r="M680">
        <v>0</v>
      </c>
      <c r="N680">
        <v>0</v>
      </c>
      <c r="O680" t="s">
        <v>103</v>
      </c>
      <c r="P680">
        <v>0</v>
      </c>
      <c r="Q680">
        <v>0</v>
      </c>
      <c r="R680">
        <v>78</v>
      </c>
      <c r="S680">
        <v>0</v>
      </c>
      <c r="T680">
        <v>78</v>
      </c>
      <c r="U680">
        <v>0</v>
      </c>
      <c r="V680">
        <v>0</v>
      </c>
      <c r="W680" t="s">
        <v>103</v>
      </c>
      <c r="X680">
        <v>0</v>
      </c>
      <c r="Y680">
        <v>9</v>
      </c>
      <c r="Z680" t="s">
        <v>903</v>
      </c>
      <c r="AA680" s="2" t="s">
        <v>1033</v>
      </c>
      <c r="AB680">
        <v>0</v>
      </c>
      <c r="AC680">
        <v>0</v>
      </c>
      <c r="AD680" t="s">
        <v>959</v>
      </c>
      <c r="AE680" t="s">
        <v>44</v>
      </c>
      <c r="AF680">
        <v>10</v>
      </c>
      <c r="AG680">
        <v>1</v>
      </c>
      <c r="AH680" s="17" t="s">
        <v>6422</v>
      </c>
      <c r="AI680" s="17">
        <v>51434</v>
      </c>
      <c r="AJ680" s="13">
        <v>1247</v>
      </c>
      <c r="AK680" s="18" t="str">
        <f t="shared" si="54"/>
        <v>BR:Ottavino,Adam</v>
      </c>
      <c r="AL680" s="18" t="str">
        <f t="shared" si="58"/>
        <v>BP:Ottavino,Adam</v>
      </c>
      <c r="AM680" s="18" t="str">
        <f t="shared" si="55"/>
        <v>FG:Ottavino,Adam</v>
      </c>
      <c r="AN680" s="20" t="s">
        <v>6423</v>
      </c>
      <c r="AO680" s="20" t="s">
        <v>6424</v>
      </c>
      <c r="AP680" s="20" t="s">
        <v>7007</v>
      </c>
    </row>
    <row r="681" spans="2:42" x14ac:dyDescent="0.25">
      <c r="B681" t="s">
        <v>2561</v>
      </c>
      <c r="D681" t="s">
        <v>2354</v>
      </c>
      <c r="E681" s="13" t="s">
        <v>1106</v>
      </c>
      <c r="F681" s="16">
        <v>36900</v>
      </c>
      <c r="G681" s="7">
        <f t="shared" si="56"/>
        <v>25</v>
      </c>
      <c r="H681">
        <v>3</v>
      </c>
      <c r="I681">
        <v>0</v>
      </c>
      <c r="J681">
        <v>62</v>
      </c>
      <c r="K681">
        <v>4.7</v>
      </c>
      <c r="L681">
        <v>66.599999999999994</v>
      </c>
      <c r="M681">
        <v>4.7</v>
      </c>
      <c r="N681">
        <v>0</v>
      </c>
      <c r="O681">
        <v>0</v>
      </c>
      <c r="P681">
        <v>0</v>
      </c>
      <c r="Q681">
        <v>0</v>
      </c>
      <c r="R681">
        <v>16</v>
      </c>
      <c r="S681">
        <v>16.100000000000001</v>
      </c>
      <c r="T681">
        <v>32.200000000000003</v>
      </c>
      <c r="U681">
        <v>16.100000000000001</v>
      </c>
      <c r="V681">
        <v>0</v>
      </c>
      <c r="W681">
        <v>0</v>
      </c>
      <c r="X681">
        <v>0</v>
      </c>
      <c r="Y681">
        <v>-1</v>
      </c>
      <c r="Z681" t="s">
        <v>903</v>
      </c>
      <c r="AA681" s="2" t="s">
        <v>1032</v>
      </c>
      <c r="AB681">
        <v>0</v>
      </c>
      <c r="AC681">
        <v>0</v>
      </c>
      <c r="AD681" t="s">
        <v>885</v>
      </c>
      <c r="AE681" t="s">
        <v>44</v>
      </c>
      <c r="AF681">
        <v>10</v>
      </c>
      <c r="AG681">
        <v>1</v>
      </c>
      <c r="AH681" s="17" t="s">
        <v>7668</v>
      </c>
      <c r="AI681" s="17">
        <v>144449</v>
      </c>
      <c r="AJ681" s="13">
        <v>26030</v>
      </c>
      <c r="AK681" s="18" t="str">
        <f t="shared" si="54"/>
        <v>BR:Owens,Tyler</v>
      </c>
      <c r="AL681" s="18" t="str">
        <f t="shared" si="58"/>
        <v>BP:Owens,Tyler</v>
      </c>
      <c r="AM681" s="18" t="str">
        <f t="shared" si="55"/>
        <v>FG:Owens,Tyler</v>
      </c>
      <c r="AN681" s="20" t="s">
        <v>7667</v>
      </c>
      <c r="AO681" s="20" t="s">
        <v>7669</v>
      </c>
      <c r="AP681" s="20" t="str">
        <f>_xlfn.CONCAT("http://www.fangraphs.com/statss.aspx?playerid=",AJ681)</f>
        <v>http://www.fangraphs.com/statss.aspx?playerid=26030</v>
      </c>
    </row>
    <row r="682" spans="2:42" x14ac:dyDescent="0.25">
      <c r="B682" t="s">
        <v>2561</v>
      </c>
      <c r="D682" t="s">
        <v>7614</v>
      </c>
      <c r="E682" s="13" t="s">
        <v>1081</v>
      </c>
      <c r="F682" s="16">
        <v>36026</v>
      </c>
      <c r="G682" s="7">
        <f t="shared" si="56"/>
        <v>27</v>
      </c>
      <c r="H682">
        <v>1</v>
      </c>
      <c r="I682">
        <v>0</v>
      </c>
      <c r="J682">
        <v>0</v>
      </c>
      <c r="K682">
        <v>51.8</v>
      </c>
      <c r="L682">
        <v>51.8</v>
      </c>
      <c r="M682">
        <v>89.3</v>
      </c>
      <c r="N682">
        <v>0</v>
      </c>
      <c r="O682">
        <v>0</v>
      </c>
      <c r="P682">
        <v>0</v>
      </c>
      <c r="Q682">
        <v>0</v>
      </c>
      <c r="R682">
        <v>0</v>
      </c>
      <c r="S682">
        <v>76.3</v>
      </c>
      <c r="T682">
        <v>76.3</v>
      </c>
      <c r="U682">
        <v>104.6</v>
      </c>
      <c r="V682">
        <v>0</v>
      </c>
      <c r="W682" t="s">
        <v>103</v>
      </c>
      <c r="X682">
        <v>0</v>
      </c>
      <c r="Y682">
        <v>-1</v>
      </c>
      <c r="Z682" t="s">
        <v>903</v>
      </c>
      <c r="AA682" s="2" t="s">
        <v>1032</v>
      </c>
      <c r="AB682">
        <v>0</v>
      </c>
      <c r="AC682">
        <v>0</v>
      </c>
      <c r="AD682" t="s">
        <v>881</v>
      </c>
      <c r="AE682" t="s">
        <v>44</v>
      </c>
      <c r="AF682">
        <v>10</v>
      </c>
      <c r="AG682">
        <v>1</v>
      </c>
      <c r="AH682" s="17" t="s">
        <v>7617</v>
      </c>
      <c r="AI682" s="17">
        <v>131744</v>
      </c>
      <c r="AJ682" s="13">
        <v>31598</v>
      </c>
      <c r="AK682" s="18" t="str">
        <f t="shared" si="54"/>
        <v>BR:Palisch,Jake*</v>
      </c>
      <c r="AL682" s="18" t="str">
        <f t="shared" si="58"/>
        <v>BP:Palisch,Jake*</v>
      </c>
      <c r="AM682" s="18" t="str">
        <f t="shared" si="55"/>
        <v>FG:Palisch,Jake*</v>
      </c>
      <c r="AN682" s="20" t="s">
        <v>7615</v>
      </c>
      <c r="AO682" s="20" t="s">
        <v>7616</v>
      </c>
      <c r="AP682" s="20" t="str">
        <f>_xlfn.CONCAT("http://www.fangraphs.com/statss.aspx?playerid=",AJ682)</f>
        <v>http://www.fangraphs.com/statss.aspx?playerid=31598</v>
      </c>
    </row>
    <row r="683" spans="2:42" x14ac:dyDescent="0.25">
      <c r="D683" t="s">
        <v>7936</v>
      </c>
      <c r="E683" s="13" t="s">
        <v>1071</v>
      </c>
      <c r="F683" s="16">
        <v>36816</v>
      </c>
      <c r="G683" s="7">
        <f t="shared" si="56"/>
        <v>25</v>
      </c>
      <c r="H683">
        <v>34</v>
      </c>
      <c r="I683">
        <v>8</v>
      </c>
      <c r="J683">
        <v>24</v>
      </c>
      <c r="K683">
        <v>31.3</v>
      </c>
      <c r="L683">
        <v>55.3</v>
      </c>
      <c r="M683">
        <v>69.599999999999994</v>
      </c>
      <c r="N683">
        <v>8</v>
      </c>
      <c r="O683">
        <v>8</v>
      </c>
      <c r="P683">
        <v>0</v>
      </c>
      <c r="Q683">
        <v>11</v>
      </c>
      <c r="R683">
        <v>24</v>
      </c>
      <c r="S683">
        <v>19</v>
      </c>
      <c r="T683">
        <v>43</v>
      </c>
      <c r="U683">
        <v>44.4</v>
      </c>
      <c r="V683">
        <v>5.8</v>
      </c>
      <c r="W683">
        <v>8</v>
      </c>
      <c r="X683">
        <v>0</v>
      </c>
      <c r="Y683">
        <v>9</v>
      </c>
      <c r="Z683" t="s">
        <v>913</v>
      </c>
      <c r="AA683" s="2" t="s">
        <v>912</v>
      </c>
      <c r="AB683">
        <v>0</v>
      </c>
      <c r="AC683">
        <v>5</v>
      </c>
      <c r="AD683" t="s">
        <v>881</v>
      </c>
      <c r="AE683" t="s">
        <v>44</v>
      </c>
      <c r="AF683">
        <v>10</v>
      </c>
      <c r="AG683">
        <v>1</v>
      </c>
      <c r="AH683" s="17" t="s">
        <v>7938</v>
      </c>
      <c r="AI683" s="17">
        <v>144455</v>
      </c>
      <c r="AJ683" s="13">
        <v>31612</v>
      </c>
      <c r="AK683" s="18" t="str">
        <f t="shared" si="54"/>
        <v>BR:Palmquist,Carson*</v>
      </c>
      <c r="AL683" s="18" t="str">
        <f t="shared" si="58"/>
        <v>BP:Palmquist,Carson*</v>
      </c>
      <c r="AM683" s="18" t="str">
        <f t="shared" si="55"/>
        <v>FG:Palmquist,Carson*</v>
      </c>
      <c r="AN683" s="20" t="s">
        <v>7937</v>
      </c>
      <c r="AO683" s="20" t="s">
        <v>7939</v>
      </c>
      <c r="AP683" s="20" t="str">
        <f>_xlfn.CONCAT("http://www.fangraphs.com/statss.aspx?playerid=",AJ683)</f>
        <v>http://www.fangraphs.com/statss.aspx?playerid=31612</v>
      </c>
    </row>
    <row r="684" spans="2:42" x14ac:dyDescent="0.25">
      <c r="D684" t="s">
        <v>2359</v>
      </c>
      <c r="E684" s="13" t="s">
        <v>1078</v>
      </c>
      <c r="F684" s="16">
        <v>34431</v>
      </c>
      <c r="G684" s="7">
        <f t="shared" si="56"/>
        <v>32</v>
      </c>
      <c r="H684">
        <v>26</v>
      </c>
      <c r="I684">
        <v>13</v>
      </c>
      <c r="J684">
        <v>9</v>
      </c>
      <c r="K684">
        <v>46.6</v>
      </c>
      <c r="L684">
        <v>55.6</v>
      </c>
      <c r="M684">
        <v>115.9</v>
      </c>
      <c r="N684">
        <v>7</v>
      </c>
      <c r="O684" t="s">
        <v>91</v>
      </c>
      <c r="P684">
        <v>1</v>
      </c>
      <c r="Q684">
        <v>28</v>
      </c>
      <c r="R684">
        <v>5</v>
      </c>
      <c r="S684">
        <v>19.3</v>
      </c>
      <c r="T684">
        <v>24.3</v>
      </c>
      <c r="U684">
        <v>34.200000000000003</v>
      </c>
      <c r="V684">
        <v>0.2</v>
      </c>
      <c r="W684">
        <v>0</v>
      </c>
      <c r="X684">
        <v>12</v>
      </c>
      <c r="Y684">
        <v>-1</v>
      </c>
      <c r="Z684" t="s">
        <v>895</v>
      </c>
      <c r="AA684" s="2" t="s">
        <v>904</v>
      </c>
      <c r="AB684">
        <v>0</v>
      </c>
      <c r="AC684">
        <v>0</v>
      </c>
      <c r="AD684" t="s">
        <v>885</v>
      </c>
      <c r="AE684" t="s">
        <v>44</v>
      </c>
      <c r="AF684">
        <v>10</v>
      </c>
      <c r="AG684">
        <v>1</v>
      </c>
      <c r="AH684" s="17" t="s">
        <v>4927</v>
      </c>
      <c r="AI684" s="17">
        <v>69756</v>
      </c>
      <c r="AJ684" s="13">
        <v>14332</v>
      </c>
      <c r="AK684" s="18" t="str">
        <f t="shared" si="54"/>
        <v>BR:Payamps,Joel</v>
      </c>
      <c r="AL684" s="18" t="str">
        <f t="shared" si="58"/>
        <v>BP:Payamps,Joel</v>
      </c>
      <c r="AM684" s="18" t="str">
        <f t="shared" si="55"/>
        <v>FG:Payamps,Joel</v>
      </c>
      <c r="AN684" s="20" t="s">
        <v>4928</v>
      </c>
      <c r="AO684" s="20" t="s">
        <v>4929</v>
      </c>
      <c r="AP684" s="20" t="s">
        <v>7195</v>
      </c>
    </row>
    <row r="685" spans="2:42" x14ac:dyDescent="0.25">
      <c r="B685" t="s">
        <v>2561</v>
      </c>
      <c r="D685" t="s">
        <v>2360</v>
      </c>
      <c r="E685" s="13" t="s">
        <v>1162</v>
      </c>
      <c r="F685" s="16">
        <v>35297</v>
      </c>
      <c r="G685" s="7">
        <f t="shared" si="56"/>
        <v>29</v>
      </c>
      <c r="H685">
        <v>15</v>
      </c>
      <c r="I685">
        <v>0</v>
      </c>
      <c r="J685">
        <v>26</v>
      </c>
      <c r="K685">
        <v>42</v>
      </c>
      <c r="L685">
        <v>68</v>
      </c>
      <c r="M685">
        <v>75.5</v>
      </c>
      <c r="N685">
        <v>8</v>
      </c>
      <c r="O685" t="s">
        <v>91</v>
      </c>
      <c r="P685">
        <v>0</v>
      </c>
      <c r="Q685">
        <v>0</v>
      </c>
      <c r="R685">
        <v>14</v>
      </c>
      <c r="S685">
        <v>36.5</v>
      </c>
      <c r="T685">
        <v>50.5</v>
      </c>
      <c r="U685">
        <v>42.8</v>
      </c>
      <c r="V685">
        <v>0</v>
      </c>
      <c r="W685">
        <v>0</v>
      </c>
      <c r="X685">
        <v>0</v>
      </c>
      <c r="Y685">
        <v>2</v>
      </c>
      <c r="Z685" t="s">
        <v>901</v>
      </c>
      <c r="AA685" s="2" t="s">
        <v>1033</v>
      </c>
      <c r="AB685">
        <v>0</v>
      </c>
      <c r="AC685">
        <v>12</v>
      </c>
      <c r="AD685" t="s">
        <v>885</v>
      </c>
      <c r="AE685" t="s">
        <v>44</v>
      </c>
      <c r="AF685">
        <v>10</v>
      </c>
      <c r="AG685">
        <v>1</v>
      </c>
      <c r="AH685" s="17" t="s">
        <v>6431</v>
      </c>
      <c r="AI685" s="17">
        <v>111134</v>
      </c>
      <c r="AJ685" s="13">
        <v>20160</v>
      </c>
      <c r="AK685" s="18" t="str">
        <f t="shared" si="54"/>
        <v>BR:Pearson,Nate</v>
      </c>
      <c r="AL685" s="18" t="str">
        <f t="shared" si="58"/>
        <v>BP:Pearson,Nate</v>
      </c>
      <c r="AM685" s="18" t="str">
        <f t="shared" si="55"/>
        <v>FG:Pearson,Nate</v>
      </c>
      <c r="AN685" s="20" t="s">
        <v>6432</v>
      </c>
      <c r="AO685" s="20" t="s">
        <v>6433</v>
      </c>
      <c r="AP685" s="20" t="s">
        <v>7337</v>
      </c>
    </row>
    <row r="686" spans="2:42" x14ac:dyDescent="0.25">
      <c r="B686" t="s">
        <v>2561</v>
      </c>
      <c r="D686" t="s">
        <v>2361</v>
      </c>
      <c r="E686" s="13" t="s">
        <v>1081</v>
      </c>
      <c r="F686" s="16">
        <v>35509</v>
      </c>
      <c r="G686" s="7">
        <f t="shared" si="56"/>
        <v>29</v>
      </c>
      <c r="H686">
        <v>9</v>
      </c>
      <c r="I686">
        <v>17</v>
      </c>
      <c r="J686">
        <v>24</v>
      </c>
      <c r="K686">
        <v>36.1</v>
      </c>
      <c r="L686">
        <v>60.1</v>
      </c>
      <c r="M686">
        <v>36.9</v>
      </c>
      <c r="N686">
        <v>0</v>
      </c>
      <c r="O686" t="s">
        <v>103</v>
      </c>
      <c r="P686">
        <v>0</v>
      </c>
      <c r="Q686">
        <v>11</v>
      </c>
      <c r="R686">
        <v>16</v>
      </c>
      <c r="S686">
        <v>18.600000000000001</v>
      </c>
      <c r="T686">
        <v>34.700000000000003</v>
      </c>
      <c r="U686">
        <v>35.299999999999997</v>
      </c>
      <c r="V686">
        <v>3</v>
      </c>
      <c r="W686">
        <v>4</v>
      </c>
      <c r="X686">
        <v>0</v>
      </c>
      <c r="Y686">
        <v>1</v>
      </c>
      <c r="Z686" t="s">
        <v>970</v>
      </c>
      <c r="AA686" s="2" t="s">
        <v>1032</v>
      </c>
      <c r="AB686">
        <v>0</v>
      </c>
      <c r="AC686">
        <v>20</v>
      </c>
      <c r="AD686" t="s">
        <v>885</v>
      </c>
      <c r="AE686" t="s">
        <v>44</v>
      </c>
      <c r="AF686">
        <v>10</v>
      </c>
      <c r="AG686">
        <v>3</v>
      </c>
      <c r="AH686" s="17" t="s">
        <v>6434</v>
      </c>
      <c r="AI686" s="17">
        <v>108361</v>
      </c>
      <c r="AJ686" s="13">
        <v>21652</v>
      </c>
      <c r="AK686" s="18" t="str">
        <f t="shared" si="54"/>
        <v>BR:Peguero,Elvis</v>
      </c>
      <c r="AL686" s="18" t="str">
        <f t="shared" si="58"/>
        <v>BP:Peguero,Elvis</v>
      </c>
      <c r="AM686" s="18" t="str">
        <f t="shared" si="55"/>
        <v>FG:Peguero,Elvis</v>
      </c>
      <c r="AN686" s="20" t="s">
        <v>6435</v>
      </c>
      <c r="AO686" s="20" t="s">
        <v>6436</v>
      </c>
      <c r="AP686" s="20" t="s">
        <v>7369</v>
      </c>
    </row>
    <row r="687" spans="2:42" x14ac:dyDescent="0.25">
      <c r="D687" t="s">
        <v>2362</v>
      </c>
      <c r="E687" s="13" t="s">
        <v>1056</v>
      </c>
      <c r="F687" s="16">
        <v>35555</v>
      </c>
      <c r="G687" s="7">
        <f t="shared" si="56"/>
        <v>29</v>
      </c>
      <c r="H687">
        <v>22</v>
      </c>
      <c r="I687">
        <v>0</v>
      </c>
      <c r="J687">
        <v>11</v>
      </c>
      <c r="K687">
        <v>35.299999999999997</v>
      </c>
      <c r="L687">
        <v>46.3</v>
      </c>
      <c r="M687">
        <v>66.099999999999994</v>
      </c>
      <c r="N687">
        <v>7.3</v>
      </c>
      <c r="O687">
        <v>8</v>
      </c>
      <c r="P687">
        <v>12</v>
      </c>
      <c r="Q687">
        <v>33</v>
      </c>
      <c r="R687">
        <v>9</v>
      </c>
      <c r="S687">
        <v>0</v>
      </c>
      <c r="T687">
        <v>9</v>
      </c>
      <c r="U687">
        <v>0</v>
      </c>
      <c r="V687">
        <v>0</v>
      </c>
      <c r="W687" t="s">
        <v>103</v>
      </c>
      <c r="X687">
        <v>12</v>
      </c>
      <c r="Y687">
        <v>3</v>
      </c>
      <c r="Z687" t="s">
        <v>901</v>
      </c>
      <c r="AA687" s="2" t="s">
        <v>887</v>
      </c>
      <c r="AB687">
        <v>16</v>
      </c>
      <c r="AC687">
        <v>0</v>
      </c>
      <c r="AD687" t="s">
        <v>885</v>
      </c>
      <c r="AE687" t="s">
        <v>44</v>
      </c>
      <c r="AF687">
        <v>10</v>
      </c>
      <c r="AG687">
        <v>1</v>
      </c>
      <c r="AH687" s="17" t="s">
        <v>7860</v>
      </c>
      <c r="AI687" s="17">
        <v>108363</v>
      </c>
      <c r="AJ687" s="13">
        <v>21951</v>
      </c>
      <c r="AK687" s="18" t="str">
        <f t="shared" si="54"/>
        <v>BR:Peguero,Joel</v>
      </c>
      <c r="AL687" s="18" t="str">
        <f t="shared" si="58"/>
        <v>BP:Peguero,Joel</v>
      </c>
      <c r="AM687" s="18" t="str">
        <f t="shared" si="55"/>
        <v>FG:Peguero,Joel</v>
      </c>
      <c r="AN687" s="20" t="s">
        <v>7859</v>
      </c>
      <c r="AO687" s="20" t="s">
        <v>7862</v>
      </c>
      <c r="AP687" s="20" t="str">
        <f>_xlfn.CONCAT("http://www.fangraphs.com/statss.aspx?playerid=",AJ687)</f>
        <v>http://www.fangraphs.com/statss.aspx?playerid=21951</v>
      </c>
    </row>
    <row r="688" spans="2:42" x14ac:dyDescent="0.25">
      <c r="B688" t="s">
        <v>2561</v>
      </c>
      <c r="D688" t="s">
        <v>2363</v>
      </c>
      <c r="E688" s="13" t="s">
        <v>1071</v>
      </c>
      <c r="F688" s="16">
        <v>36897</v>
      </c>
      <c r="G688" s="7">
        <f t="shared" si="56"/>
        <v>25</v>
      </c>
      <c r="H688">
        <v>19</v>
      </c>
      <c r="I688">
        <v>0</v>
      </c>
      <c r="J688">
        <v>30</v>
      </c>
      <c r="K688">
        <v>27.4</v>
      </c>
      <c r="L688">
        <v>57.4</v>
      </c>
      <c r="M688">
        <v>40.200000000000003</v>
      </c>
      <c r="N688">
        <v>4</v>
      </c>
      <c r="O688">
        <v>6</v>
      </c>
      <c r="P688">
        <v>4</v>
      </c>
      <c r="Q688">
        <v>14</v>
      </c>
      <c r="R688">
        <v>32</v>
      </c>
      <c r="S688">
        <v>16.399999999999999</v>
      </c>
      <c r="T688">
        <v>48.4</v>
      </c>
      <c r="U688">
        <v>47.7</v>
      </c>
      <c r="V688">
        <v>9.3000000000000007</v>
      </c>
      <c r="W688">
        <v>8</v>
      </c>
      <c r="X688">
        <v>0</v>
      </c>
      <c r="Y688">
        <v>9</v>
      </c>
      <c r="Z688" t="s">
        <v>903</v>
      </c>
      <c r="AA688" s="2" t="s">
        <v>887</v>
      </c>
      <c r="AB688">
        <v>14</v>
      </c>
      <c r="AC688">
        <v>9</v>
      </c>
      <c r="AD688" t="s">
        <v>881</v>
      </c>
      <c r="AE688" t="s">
        <v>44</v>
      </c>
      <c r="AF688">
        <v>10</v>
      </c>
      <c r="AG688">
        <v>2</v>
      </c>
      <c r="AH688" s="17" t="s">
        <v>6437</v>
      </c>
      <c r="AI688" s="17">
        <v>132337</v>
      </c>
      <c r="AJ688" s="13">
        <v>24203</v>
      </c>
      <c r="AK688" s="18" t="str">
        <f t="shared" si="54"/>
        <v>BR:Peralta,Luis*</v>
      </c>
      <c r="AL688" s="18" t="str">
        <f t="shared" si="58"/>
        <v>BP:Peralta,Luis*</v>
      </c>
      <c r="AM688" s="18" t="str">
        <f t="shared" si="55"/>
        <v>FG:Peralta,Luis*</v>
      </c>
      <c r="AN688" s="20" t="s">
        <v>6438</v>
      </c>
      <c r="AO688" s="20" t="s">
        <v>6439</v>
      </c>
      <c r="AP688" s="20" t="s">
        <v>7573</v>
      </c>
    </row>
    <row r="689" spans="2:42" x14ac:dyDescent="0.25">
      <c r="B689" t="s">
        <v>2561</v>
      </c>
      <c r="D689" t="s">
        <v>2364</v>
      </c>
      <c r="E689" s="13" t="s">
        <v>375</v>
      </c>
      <c r="F689" s="16">
        <v>35925</v>
      </c>
      <c r="G689" s="7">
        <f t="shared" si="56"/>
        <v>28</v>
      </c>
      <c r="H689">
        <v>11</v>
      </c>
      <c r="I689">
        <v>43</v>
      </c>
      <c r="J689">
        <v>5</v>
      </c>
      <c r="K689">
        <v>24.1</v>
      </c>
      <c r="L689">
        <v>29.1</v>
      </c>
      <c r="M689">
        <v>33.799999999999997</v>
      </c>
      <c r="N689">
        <v>0</v>
      </c>
      <c r="O689">
        <v>0</v>
      </c>
      <c r="P689">
        <v>0</v>
      </c>
      <c r="Q689">
        <v>0</v>
      </c>
      <c r="R689">
        <v>5</v>
      </c>
      <c r="S689">
        <v>37.1</v>
      </c>
      <c r="T689">
        <v>42.1</v>
      </c>
      <c r="U689">
        <v>52.8</v>
      </c>
      <c r="V689">
        <v>0</v>
      </c>
      <c r="W689">
        <v>0</v>
      </c>
      <c r="X689">
        <v>0</v>
      </c>
      <c r="Y689">
        <v>9</v>
      </c>
      <c r="Z689" t="s">
        <v>916</v>
      </c>
      <c r="AA689" s="2" t="s">
        <v>990</v>
      </c>
      <c r="AB689">
        <v>0</v>
      </c>
      <c r="AC689">
        <v>0</v>
      </c>
      <c r="AD689" t="s">
        <v>881</v>
      </c>
      <c r="AE689" t="s">
        <v>44</v>
      </c>
      <c r="AF689">
        <v>10</v>
      </c>
      <c r="AG689">
        <v>1</v>
      </c>
      <c r="AH689" s="17" t="s">
        <v>6440</v>
      </c>
      <c r="AI689" s="17">
        <v>132346</v>
      </c>
      <c r="AJ689" s="13">
        <v>25589</v>
      </c>
      <c r="AK689" s="18" t="str">
        <f t="shared" si="54"/>
        <v>BR:Peralta,Sammy*</v>
      </c>
      <c r="AL689" s="18" t="str">
        <f t="shared" si="58"/>
        <v>BP:Peralta,Sammy*</v>
      </c>
      <c r="AM689" s="18" t="str">
        <f t="shared" si="55"/>
        <v>FG:Peralta,Sammy*</v>
      </c>
      <c r="AN689" s="20" t="s">
        <v>6441</v>
      </c>
      <c r="AO689" s="20" t="s">
        <v>6442</v>
      </c>
      <c r="AP689" s="20" t="s">
        <v>7453</v>
      </c>
    </row>
    <row r="690" spans="2:42" x14ac:dyDescent="0.25">
      <c r="D690" t="s">
        <v>2365</v>
      </c>
      <c r="E690" s="13" t="s">
        <v>1168</v>
      </c>
      <c r="F690" s="16">
        <v>33446</v>
      </c>
      <c r="G690" s="7">
        <f t="shared" si="56"/>
        <v>34</v>
      </c>
      <c r="H690">
        <v>72</v>
      </c>
      <c r="I690">
        <v>23</v>
      </c>
      <c r="J690">
        <v>11</v>
      </c>
      <c r="K690">
        <v>15.7</v>
      </c>
      <c r="L690">
        <v>26.6</v>
      </c>
      <c r="M690">
        <v>30.6</v>
      </c>
      <c r="N690">
        <v>2.2000000000000002</v>
      </c>
      <c r="O690">
        <v>3</v>
      </c>
      <c r="P690">
        <v>2</v>
      </c>
      <c r="Q690">
        <v>17</v>
      </c>
      <c r="R690">
        <v>10</v>
      </c>
      <c r="S690">
        <v>16.399999999999999</v>
      </c>
      <c r="T690">
        <v>26.4</v>
      </c>
      <c r="U690">
        <v>22.6</v>
      </c>
      <c r="V690">
        <v>0</v>
      </c>
      <c r="W690">
        <v>0</v>
      </c>
      <c r="X690">
        <v>2</v>
      </c>
      <c r="Y690">
        <v>0</v>
      </c>
      <c r="Z690" t="s">
        <v>903</v>
      </c>
      <c r="AA690" s="2" t="s">
        <v>887</v>
      </c>
      <c r="AB690">
        <v>5</v>
      </c>
      <c r="AC690">
        <v>2</v>
      </c>
      <c r="AD690" t="s">
        <v>881</v>
      </c>
      <c r="AE690" t="s">
        <v>44</v>
      </c>
      <c r="AF690">
        <v>10</v>
      </c>
      <c r="AG690">
        <v>0</v>
      </c>
      <c r="AH690" s="17" t="s">
        <v>6443</v>
      </c>
      <c r="AI690" s="17">
        <v>67604</v>
      </c>
      <c r="AJ690" s="13">
        <v>14295</v>
      </c>
      <c r="AK690" s="18" t="str">
        <f t="shared" si="54"/>
        <v>BR:Peralta,Wandy*</v>
      </c>
      <c r="AL690" s="18" t="str">
        <f t="shared" si="58"/>
        <v>BP:Peralta,Wandy*</v>
      </c>
      <c r="AM690" s="18" t="str">
        <f t="shared" si="55"/>
        <v>FG:Peralta,Wandy*</v>
      </c>
      <c r="AN690" s="20" t="s">
        <v>6444</v>
      </c>
      <c r="AO690" s="20" t="s">
        <v>6445</v>
      </c>
      <c r="AP690" s="20" t="s">
        <v>7095</v>
      </c>
    </row>
    <row r="691" spans="2:42" x14ac:dyDescent="0.25">
      <c r="B691" t="s">
        <v>2561</v>
      </c>
      <c r="D691" t="s">
        <v>6876</v>
      </c>
      <c r="E691" s="13" t="s">
        <v>1076</v>
      </c>
      <c r="F691" s="16">
        <v>34461</v>
      </c>
      <c r="G691" s="7">
        <f t="shared" si="56"/>
        <v>32</v>
      </c>
      <c r="H691">
        <v>3</v>
      </c>
      <c r="I691">
        <v>0</v>
      </c>
      <c r="J691">
        <v>45</v>
      </c>
      <c r="K691">
        <v>22.5</v>
      </c>
      <c r="L691">
        <v>67.5</v>
      </c>
      <c r="M691">
        <v>22.5</v>
      </c>
      <c r="N691">
        <v>0</v>
      </c>
      <c r="O691">
        <v>0</v>
      </c>
      <c r="P691">
        <v>0</v>
      </c>
      <c r="Q691">
        <v>14</v>
      </c>
      <c r="R691">
        <v>31</v>
      </c>
      <c r="S691">
        <v>0</v>
      </c>
      <c r="T691">
        <v>31</v>
      </c>
      <c r="U691">
        <v>0</v>
      </c>
      <c r="V691">
        <v>0</v>
      </c>
      <c r="W691" t="s">
        <v>103</v>
      </c>
      <c r="X691">
        <v>0</v>
      </c>
      <c r="Y691">
        <v>9</v>
      </c>
      <c r="Z691" t="s">
        <v>903</v>
      </c>
      <c r="AA691" s="2" t="s">
        <v>1032</v>
      </c>
      <c r="AB691">
        <v>0</v>
      </c>
      <c r="AC691">
        <v>0</v>
      </c>
      <c r="AD691" t="s">
        <v>881</v>
      </c>
      <c r="AE691" t="s">
        <v>44</v>
      </c>
      <c r="AF691">
        <v>10</v>
      </c>
      <c r="AG691">
        <v>1</v>
      </c>
      <c r="AH691" s="17" t="s">
        <v>6877</v>
      </c>
      <c r="AI691" s="17">
        <v>101184</v>
      </c>
      <c r="AJ691" s="13">
        <v>17759</v>
      </c>
      <c r="AK691" s="18" t="str">
        <f t="shared" si="54"/>
        <v>BR:Perdomo,Angel*</v>
      </c>
      <c r="AL691" s="18" t="str">
        <f t="shared" si="58"/>
        <v>BP:Perdomo,Angel*</v>
      </c>
      <c r="AM691" s="18" t="str">
        <f t="shared" si="55"/>
        <v>FG:Perdomo,Angel*</v>
      </c>
      <c r="AN691" s="20" t="s">
        <v>6878</v>
      </c>
      <c r="AO691" s="20" t="s">
        <v>6879</v>
      </c>
      <c r="AP691" s="20" t="s">
        <v>6880</v>
      </c>
    </row>
    <row r="692" spans="2:42" x14ac:dyDescent="0.25">
      <c r="D692" t="s">
        <v>2366</v>
      </c>
      <c r="E692" s="13" t="s">
        <v>1046</v>
      </c>
      <c r="F692" s="16">
        <v>35176</v>
      </c>
      <c r="G692" s="7">
        <f t="shared" si="56"/>
        <v>30</v>
      </c>
      <c r="H692">
        <v>22</v>
      </c>
      <c r="I692">
        <v>30</v>
      </c>
      <c r="J692">
        <v>24</v>
      </c>
      <c r="K692">
        <v>17</v>
      </c>
      <c r="L692">
        <v>41</v>
      </c>
      <c r="M692">
        <v>24</v>
      </c>
      <c r="N692">
        <v>0</v>
      </c>
      <c r="O692">
        <v>0</v>
      </c>
      <c r="P692">
        <v>1</v>
      </c>
      <c r="Q692">
        <v>10</v>
      </c>
      <c r="R692">
        <v>28</v>
      </c>
      <c r="S692">
        <v>30.5</v>
      </c>
      <c r="T692">
        <v>58.5</v>
      </c>
      <c r="U692">
        <v>50.4</v>
      </c>
      <c r="V692">
        <v>3.8</v>
      </c>
      <c r="W692" t="s">
        <v>56</v>
      </c>
      <c r="X692">
        <v>4</v>
      </c>
      <c r="Y692">
        <v>0</v>
      </c>
      <c r="Z692" t="s">
        <v>903</v>
      </c>
      <c r="AA692" s="2" t="s">
        <v>880</v>
      </c>
      <c r="AB692">
        <v>14</v>
      </c>
      <c r="AC692">
        <v>8</v>
      </c>
      <c r="AD692" t="s">
        <v>885</v>
      </c>
      <c r="AE692" t="s">
        <v>44</v>
      </c>
      <c r="AF692">
        <v>10</v>
      </c>
      <c r="AG692">
        <v>1</v>
      </c>
      <c r="AH692" s="17" t="s">
        <v>6446</v>
      </c>
      <c r="AI692" s="17">
        <v>109130</v>
      </c>
      <c r="AJ692" s="13">
        <v>19614</v>
      </c>
      <c r="AK692" s="18" t="str">
        <f t="shared" si="54"/>
        <v>BR:Perez,Cionel*</v>
      </c>
      <c r="AL692" s="18" t="str">
        <f t="shared" si="58"/>
        <v>BP:Perez,Cionel*</v>
      </c>
      <c r="AM692" s="18" t="str">
        <f t="shared" si="55"/>
        <v>FG:Perez,Cionel*</v>
      </c>
      <c r="AN692" s="20" t="s">
        <v>6447</v>
      </c>
      <c r="AO692" s="20" t="s">
        <v>6448</v>
      </c>
      <c r="AP692" s="20" t="s">
        <v>7314</v>
      </c>
    </row>
    <row r="693" spans="2:42" x14ac:dyDescent="0.25">
      <c r="B693" t="s">
        <v>2561</v>
      </c>
      <c r="D693" t="s">
        <v>2368</v>
      </c>
      <c r="E693" s="13" t="s">
        <v>1124</v>
      </c>
      <c r="F693" s="16">
        <v>34470</v>
      </c>
      <c r="G693" s="7">
        <f t="shared" si="56"/>
        <v>32</v>
      </c>
      <c r="H693">
        <v>18</v>
      </c>
      <c r="I693">
        <v>26</v>
      </c>
      <c r="J693">
        <v>2</v>
      </c>
      <c r="K693">
        <v>15.9</v>
      </c>
      <c r="L693">
        <v>18</v>
      </c>
      <c r="M693">
        <v>50.2</v>
      </c>
      <c r="N693">
        <v>11</v>
      </c>
      <c r="O693" t="s">
        <v>91</v>
      </c>
      <c r="P693">
        <v>5</v>
      </c>
      <c r="Q693">
        <v>22</v>
      </c>
      <c r="R693">
        <v>8</v>
      </c>
      <c r="S693">
        <v>21</v>
      </c>
      <c r="T693">
        <v>29</v>
      </c>
      <c r="U693">
        <v>27</v>
      </c>
      <c r="V693">
        <v>0</v>
      </c>
      <c r="W693">
        <v>0</v>
      </c>
      <c r="X693">
        <v>5</v>
      </c>
      <c r="Y693">
        <v>-1</v>
      </c>
      <c r="Z693" t="s">
        <v>903</v>
      </c>
      <c r="AA693" s="2" t="s">
        <v>1032</v>
      </c>
      <c r="AB693">
        <v>0</v>
      </c>
      <c r="AC693">
        <v>20</v>
      </c>
      <c r="AD693" t="s">
        <v>885</v>
      </c>
      <c r="AE693" t="s">
        <v>44</v>
      </c>
      <c r="AF693">
        <v>10</v>
      </c>
      <c r="AG693">
        <v>1</v>
      </c>
      <c r="AH693" s="17" t="s">
        <v>6449</v>
      </c>
      <c r="AI693" s="17">
        <v>106664</v>
      </c>
      <c r="AJ693" s="13">
        <v>20827</v>
      </c>
      <c r="AK693" s="18" t="str">
        <f t="shared" si="54"/>
        <v>BR:Petersen,Michael</v>
      </c>
      <c r="AL693" s="18" t="str">
        <f t="shared" si="58"/>
        <v>BP:Petersen,Michael</v>
      </c>
      <c r="AM693" s="18" t="str">
        <f t="shared" si="55"/>
        <v>FG:Petersen,Michael</v>
      </c>
      <c r="AN693" s="20" t="s">
        <v>6450</v>
      </c>
      <c r="AO693" s="20" t="s">
        <v>6451</v>
      </c>
      <c r="AP693" s="20" t="s">
        <v>7202</v>
      </c>
    </row>
    <row r="694" spans="2:42" x14ac:dyDescent="0.25">
      <c r="B694" t="s">
        <v>2561</v>
      </c>
      <c r="D694" t="s">
        <v>2369</v>
      </c>
      <c r="E694" s="13" t="s">
        <v>229</v>
      </c>
      <c r="F694" s="16">
        <v>37715</v>
      </c>
      <c r="G694" s="7">
        <f t="shared" si="56"/>
        <v>23</v>
      </c>
      <c r="H694">
        <v>6</v>
      </c>
      <c r="I694">
        <v>11</v>
      </c>
      <c r="J694">
        <v>23</v>
      </c>
      <c r="K694">
        <v>30.4</v>
      </c>
      <c r="L694">
        <v>53.4</v>
      </c>
      <c r="M694">
        <v>64.900000000000006</v>
      </c>
      <c r="N694">
        <v>7.6</v>
      </c>
      <c r="O694">
        <v>8</v>
      </c>
      <c r="P694">
        <v>0</v>
      </c>
      <c r="Q694">
        <v>0</v>
      </c>
      <c r="R694">
        <v>26</v>
      </c>
      <c r="S694">
        <v>43.4</v>
      </c>
      <c r="T694">
        <v>69.400000000000006</v>
      </c>
      <c r="U694">
        <v>90.4</v>
      </c>
      <c r="V694">
        <v>11</v>
      </c>
      <c r="W694" t="s">
        <v>91</v>
      </c>
      <c r="X694">
        <v>0</v>
      </c>
      <c r="Y694">
        <v>-1</v>
      </c>
      <c r="Z694" t="s">
        <v>913</v>
      </c>
      <c r="AA694" s="2" t="s">
        <v>1032</v>
      </c>
      <c r="AB694">
        <v>0</v>
      </c>
      <c r="AC694">
        <v>0</v>
      </c>
      <c r="AD694" t="s">
        <v>885</v>
      </c>
      <c r="AE694" t="s">
        <v>44</v>
      </c>
      <c r="AF694">
        <v>10</v>
      </c>
      <c r="AG694">
        <v>1</v>
      </c>
      <c r="AH694" s="17" t="s">
        <v>7723</v>
      </c>
      <c r="AI694" s="17">
        <v>151625</v>
      </c>
      <c r="AJ694" s="13">
        <v>30170</v>
      </c>
      <c r="AK694" s="18" t="str">
        <f t="shared" ref="AK694:AK757" si="59">HYPERLINK(AN694,_xlfn.CONCAT("BR:",D694))</f>
        <v>BR:Petty,Chase</v>
      </c>
      <c r="AL694" s="18" t="str">
        <f t="shared" si="58"/>
        <v>BP:Petty,Chase</v>
      </c>
      <c r="AM694" s="18" t="str">
        <f t="shared" ref="AM694:AM757" si="60">HYPERLINK(AP694,_xlfn.CONCAT("FG:",D694))</f>
        <v>FG:Petty,Chase</v>
      </c>
      <c r="AN694" s="20" t="s">
        <v>7722</v>
      </c>
      <c r="AO694" s="20" t="s">
        <v>7724</v>
      </c>
      <c r="AP694" s="20" t="str">
        <f>_xlfn.CONCAT("http://www.fangraphs.com/statss.aspx?playerid=",AJ694)</f>
        <v>http://www.fangraphs.com/statss.aspx?playerid=30170</v>
      </c>
    </row>
    <row r="695" spans="2:42" x14ac:dyDescent="0.25">
      <c r="D695" t="s">
        <v>2370</v>
      </c>
      <c r="E695" s="13" t="s">
        <v>229</v>
      </c>
      <c r="F695" s="16">
        <v>37015</v>
      </c>
      <c r="G695" s="7">
        <f t="shared" si="56"/>
        <v>25</v>
      </c>
      <c r="H695">
        <v>25</v>
      </c>
      <c r="I695">
        <v>42</v>
      </c>
      <c r="J695">
        <v>27</v>
      </c>
      <c r="K695">
        <v>4</v>
      </c>
      <c r="L695">
        <v>31</v>
      </c>
      <c r="M695">
        <v>16</v>
      </c>
      <c r="N695">
        <v>4</v>
      </c>
      <c r="O695" t="s">
        <v>56</v>
      </c>
      <c r="P695">
        <v>0</v>
      </c>
      <c r="Q695">
        <v>48</v>
      </c>
      <c r="R695">
        <v>12</v>
      </c>
      <c r="S695">
        <v>0.9</v>
      </c>
      <c r="T695">
        <v>12.9</v>
      </c>
      <c r="U695">
        <v>3.3</v>
      </c>
      <c r="V695">
        <v>0.8</v>
      </c>
      <c r="W695" t="s">
        <v>103</v>
      </c>
      <c r="X695">
        <v>2</v>
      </c>
      <c r="Y695">
        <v>0</v>
      </c>
      <c r="Z695" t="s">
        <v>903</v>
      </c>
      <c r="AA695" s="2" t="s">
        <v>943</v>
      </c>
      <c r="AB695">
        <v>0</v>
      </c>
      <c r="AC695">
        <v>19</v>
      </c>
      <c r="AD695" t="s">
        <v>885</v>
      </c>
      <c r="AE695" t="s">
        <v>44</v>
      </c>
      <c r="AF695">
        <v>10</v>
      </c>
      <c r="AG695">
        <v>1</v>
      </c>
      <c r="AH695" s="17" t="s">
        <v>6881</v>
      </c>
      <c r="AI695" s="17">
        <v>141755</v>
      </c>
      <c r="AJ695" s="13">
        <v>27649</v>
      </c>
      <c r="AK695" s="18" t="str">
        <f t="shared" si="59"/>
        <v>BR:Phillips,Connor</v>
      </c>
      <c r="AL695" s="18" t="str">
        <f t="shared" si="58"/>
        <v>BP:Phillips,Connor</v>
      </c>
      <c r="AM695" s="18" t="str">
        <f t="shared" si="60"/>
        <v>FG:Phillips,Connor</v>
      </c>
      <c r="AN695" s="20" t="s">
        <v>6882</v>
      </c>
      <c r="AO695" s="20" t="s">
        <v>6883</v>
      </c>
      <c r="AP695" s="20" t="s">
        <v>6884</v>
      </c>
    </row>
    <row r="696" spans="2:42" x14ac:dyDescent="0.25">
      <c r="B696" t="s">
        <v>2561</v>
      </c>
      <c r="D696" t="s">
        <v>2371</v>
      </c>
      <c r="E696" s="13" t="s">
        <v>1058</v>
      </c>
      <c r="F696" s="16">
        <v>34588</v>
      </c>
      <c r="G696" s="7">
        <f t="shared" si="56"/>
        <v>31</v>
      </c>
      <c r="H696">
        <v>6</v>
      </c>
      <c r="I696">
        <v>7</v>
      </c>
      <c r="J696">
        <v>52</v>
      </c>
      <c r="K696">
        <v>0.8</v>
      </c>
      <c r="L696">
        <v>52.8</v>
      </c>
      <c r="M696">
        <v>0.8</v>
      </c>
      <c r="N696">
        <v>0</v>
      </c>
      <c r="O696" t="s">
        <v>103</v>
      </c>
      <c r="P696">
        <v>0</v>
      </c>
      <c r="Q696">
        <v>44</v>
      </c>
      <c r="R696">
        <v>0</v>
      </c>
      <c r="S696">
        <v>10.6</v>
      </c>
      <c r="T696">
        <v>10.6</v>
      </c>
      <c r="U696">
        <v>10.6</v>
      </c>
      <c r="V696">
        <v>0</v>
      </c>
      <c r="W696">
        <v>0</v>
      </c>
      <c r="X696">
        <v>0</v>
      </c>
      <c r="Y696">
        <v>9</v>
      </c>
      <c r="Z696" t="s">
        <v>895</v>
      </c>
      <c r="AA696" s="2" t="s">
        <v>1032</v>
      </c>
      <c r="AB696">
        <v>0</v>
      </c>
      <c r="AC696">
        <v>0</v>
      </c>
      <c r="AD696" t="s">
        <v>885</v>
      </c>
      <c r="AE696" t="s">
        <v>44</v>
      </c>
      <c r="AF696">
        <v>10</v>
      </c>
      <c r="AG696">
        <v>6</v>
      </c>
      <c r="AH696" s="17" t="s">
        <v>5833</v>
      </c>
      <c r="AI696" s="17">
        <v>106667</v>
      </c>
      <c r="AJ696" s="13">
        <v>17734</v>
      </c>
      <c r="AK696" s="18" t="str">
        <f t="shared" si="59"/>
        <v>BR:Phillips,Evan</v>
      </c>
      <c r="AL696" s="18" t="str">
        <f t="shared" si="58"/>
        <v>BP:Phillips,Evan</v>
      </c>
      <c r="AM696" s="18" t="str">
        <f t="shared" si="60"/>
        <v>FG:Phillips,Evan</v>
      </c>
      <c r="AN696" s="20" t="s">
        <v>5834</v>
      </c>
      <c r="AO696" s="20" t="s">
        <v>5835</v>
      </c>
      <c r="AP696" s="20" t="s">
        <v>7219</v>
      </c>
    </row>
    <row r="697" spans="2:42" x14ac:dyDescent="0.25">
      <c r="D697" t="s">
        <v>6885</v>
      </c>
      <c r="E697" s="13" t="s">
        <v>1067</v>
      </c>
      <c r="F697" s="16">
        <v>35685</v>
      </c>
      <c r="G697" s="7">
        <f t="shared" si="56"/>
        <v>28</v>
      </c>
      <c r="H697">
        <v>28</v>
      </c>
      <c r="I697">
        <v>28</v>
      </c>
      <c r="J697">
        <v>18</v>
      </c>
      <c r="K697">
        <v>17.100000000000001</v>
      </c>
      <c r="L697">
        <v>35.200000000000003</v>
      </c>
      <c r="M697">
        <v>66.099999999999994</v>
      </c>
      <c r="N697">
        <v>16</v>
      </c>
      <c r="O697" t="s">
        <v>91</v>
      </c>
      <c r="P697">
        <v>0</v>
      </c>
      <c r="Q697">
        <v>42</v>
      </c>
      <c r="R697">
        <v>25</v>
      </c>
      <c r="S697">
        <v>2.2999999999999998</v>
      </c>
      <c r="T697">
        <v>27.3</v>
      </c>
      <c r="U697">
        <v>8.5</v>
      </c>
      <c r="V697">
        <v>2</v>
      </c>
      <c r="W697" t="s">
        <v>41</v>
      </c>
      <c r="X697">
        <v>0</v>
      </c>
      <c r="Y697">
        <v>-1</v>
      </c>
      <c r="Z697" t="s">
        <v>903</v>
      </c>
      <c r="AA697" s="2" t="s">
        <v>904</v>
      </c>
      <c r="AB697">
        <v>0</v>
      </c>
      <c r="AC697">
        <v>15</v>
      </c>
      <c r="AD697" t="s">
        <v>881</v>
      </c>
      <c r="AE697" t="s">
        <v>44</v>
      </c>
      <c r="AF697">
        <v>10</v>
      </c>
      <c r="AG697">
        <v>1</v>
      </c>
      <c r="AH697" s="17" t="s">
        <v>6886</v>
      </c>
      <c r="AI697" s="17">
        <v>132835</v>
      </c>
      <c r="AJ697" s="13">
        <v>21453</v>
      </c>
      <c r="AK697" s="18" t="str">
        <f t="shared" si="59"/>
        <v>BR:Pilkington,Konnor*</v>
      </c>
      <c r="AL697" s="18" t="str">
        <f t="shared" si="58"/>
        <v>BP:Pilkington,Konnor*</v>
      </c>
      <c r="AM697" s="18" t="str">
        <f t="shared" si="60"/>
        <v>FG:Pilkington,Konnor*</v>
      </c>
      <c r="AN697" s="20" t="s">
        <v>6887</v>
      </c>
      <c r="AO697" s="20" t="s">
        <v>6888</v>
      </c>
      <c r="AP697" s="20" t="s">
        <v>6889</v>
      </c>
    </row>
    <row r="698" spans="2:42" x14ac:dyDescent="0.25">
      <c r="B698" t="s">
        <v>2561</v>
      </c>
      <c r="D698" t="s">
        <v>2554</v>
      </c>
      <c r="E698" s="13" t="s">
        <v>1131</v>
      </c>
      <c r="F698" s="16">
        <v>36125</v>
      </c>
      <c r="G698" s="7">
        <f t="shared" si="56"/>
        <v>27</v>
      </c>
      <c r="H698">
        <v>2</v>
      </c>
      <c r="I698">
        <v>0</v>
      </c>
      <c r="J698">
        <v>17</v>
      </c>
      <c r="K698">
        <v>19.600000000000001</v>
      </c>
      <c r="L698">
        <v>36.6</v>
      </c>
      <c r="M698">
        <v>46.5</v>
      </c>
      <c r="N698">
        <v>6.1</v>
      </c>
      <c r="O698">
        <v>8</v>
      </c>
      <c r="P698">
        <v>0</v>
      </c>
      <c r="Q698">
        <v>0</v>
      </c>
      <c r="R698">
        <v>0</v>
      </c>
      <c r="S698">
        <v>70</v>
      </c>
      <c r="T698">
        <v>70</v>
      </c>
      <c r="U698">
        <v>113.5</v>
      </c>
      <c r="V698">
        <v>10.3</v>
      </c>
      <c r="W698" t="s">
        <v>91</v>
      </c>
      <c r="X698">
        <v>0</v>
      </c>
      <c r="Y698">
        <v>-1</v>
      </c>
      <c r="Z698" t="s">
        <v>903</v>
      </c>
      <c r="AA698" s="2" t="s">
        <v>1032</v>
      </c>
      <c r="AB698">
        <v>0</v>
      </c>
      <c r="AC698">
        <v>0</v>
      </c>
      <c r="AD698" t="s">
        <v>885</v>
      </c>
      <c r="AE698" t="s">
        <v>44</v>
      </c>
      <c r="AF698">
        <v>10</v>
      </c>
      <c r="AG698">
        <v>2</v>
      </c>
      <c r="AH698" s="17" t="s">
        <v>7639</v>
      </c>
      <c r="AJ698" s="13">
        <v>23091</v>
      </c>
      <c r="AK698" s="18" t="str">
        <f t="shared" si="59"/>
        <v>BR:Pina,Robinson</v>
      </c>
      <c r="AL698" s="18"/>
      <c r="AM698" s="18" t="str">
        <f t="shared" si="60"/>
        <v>FG:Pina,Robinson</v>
      </c>
      <c r="AN698" s="20" t="s">
        <v>7638</v>
      </c>
      <c r="AO698" s="20"/>
      <c r="AP698" s="20" t="str">
        <f>_xlfn.CONCAT("http://www.fangraphs.com/statss.aspx?playerid=",AJ698)</f>
        <v>http://www.fangraphs.com/statss.aspx?playerid=23091</v>
      </c>
    </row>
    <row r="699" spans="2:42" x14ac:dyDescent="0.25">
      <c r="B699" t="s">
        <v>2561</v>
      </c>
      <c r="D699" t="s">
        <v>2373</v>
      </c>
      <c r="E699" s="13" t="s">
        <v>1048</v>
      </c>
      <c r="F699" s="16">
        <v>35741</v>
      </c>
      <c r="G699" s="7">
        <f t="shared" si="56"/>
        <v>28</v>
      </c>
      <c r="H699">
        <v>1</v>
      </c>
      <c r="I699">
        <v>2</v>
      </c>
      <c r="J699">
        <v>36</v>
      </c>
      <c r="K699">
        <v>34.799999999999997</v>
      </c>
      <c r="L699">
        <v>70.8</v>
      </c>
      <c r="M699">
        <v>34.799999999999997</v>
      </c>
      <c r="N699">
        <v>0</v>
      </c>
      <c r="O699">
        <v>0</v>
      </c>
      <c r="P699">
        <v>0</v>
      </c>
      <c r="Q699">
        <v>2</v>
      </c>
      <c r="R699">
        <v>36</v>
      </c>
      <c r="S699">
        <v>34.9</v>
      </c>
      <c r="T699">
        <v>70.900000000000006</v>
      </c>
      <c r="U699">
        <v>34.9</v>
      </c>
      <c r="V699">
        <v>0</v>
      </c>
      <c r="W699">
        <v>0</v>
      </c>
      <c r="X699">
        <v>0</v>
      </c>
      <c r="Y699">
        <v>-1</v>
      </c>
      <c r="Z699" t="s">
        <v>903</v>
      </c>
      <c r="AA699" s="2" t="s">
        <v>1032</v>
      </c>
      <c r="AB699">
        <v>0</v>
      </c>
      <c r="AC699">
        <v>0</v>
      </c>
      <c r="AD699" t="s">
        <v>885</v>
      </c>
      <c r="AE699" t="s">
        <v>44</v>
      </c>
      <c r="AF699">
        <v>10</v>
      </c>
      <c r="AG699">
        <v>1</v>
      </c>
      <c r="AH699" s="17" t="s">
        <v>7620</v>
      </c>
      <c r="AI699" s="17">
        <v>160802</v>
      </c>
      <c r="AJ699" s="13">
        <v>33980</v>
      </c>
      <c r="AK699" s="18" t="str">
        <f t="shared" si="59"/>
        <v>BR:Pintaro,Jonathan</v>
      </c>
      <c r="AL699" s="18" t="str">
        <f t="shared" ref="AL699:AL730" si="61">HYPERLINK(AO699,_xlfn.CONCAT("BP:",D699))</f>
        <v>BP:Pintaro,Jonathan</v>
      </c>
      <c r="AM699" s="18" t="str">
        <f t="shared" si="60"/>
        <v>FG:Pintaro,Jonathan</v>
      </c>
      <c r="AN699" s="20" t="s">
        <v>7618</v>
      </c>
      <c r="AO699" s="20" t="s">
        <v>7619</v>
      </c>
      <c r="AP699" s="20" t="str">
        <f>_xlfn.CONCAT("http://www.fangraphs.com/statss.aspx?playerid=",AJ699)</f>
        <v>http://www.fangraphs.com/statss.aspx?playerid=33980</v>
      </c>
    </row>
    <row r="700" spans="2:42" x14ac:dyDescent="0.25">
      <c r="B700" t="s">
        <v>2561</v>
      </c>
      <c r="D700" t="s">
        <v>2374</v>
      </c>
      <c r="E700" s="13" t="s">
        <v>1048</v>
      </c>
      <c r="F700" s="16">
        <v>34351</v>
      </c>
      <c r="G700" s="7">
        <f t="shared" si="56"/>
        <v>32</v>
      </c>
      <c r="H700">
        <v>9</v>
      </c>
      <c r="I700">
        <v>11</v>
      </c>
      <c r="J700">
        <v>30</v>
      </c>
      <c r="K700">
        <v>30.8</v>
      </c>
      <c r="L700">
        <v>60.9</v>
      </c>
      <c r="M700">
        <v>73.900000000000006</v>
      </c>
      <c r="N700">
        <v>2.6</v>
      </c>
      <c r="O700" t="s">
        <v>56</v>
      </c>
      <c r="P700">
        <v>0</v>
      </c>
      <c r="Q700">
        <v>6</v>
      </c>
      <c r="R700">
        <v>47</v>
      </c>
      <c r="S700">
        <v>20</v>
      </c>
      <c r="T700">
        <v>67</v>
      </c>
      <c r="U700">
        <v>40</v>
      </c>
      <c r="V700">
        <v>0</v>
      </c>
      <c r="W700" t="s">
        <v>103</v>
      </c>
      <c r="X700">
        <v>5</v>
      </c>
      <c r="Y700">
        <v>9</v>
      </c>
      <c r="Z700" t="s">
        <v>903</v>
      </c>
      <c r="AA700" s="2" t="s">
        <v>1032</v>
      </c>
      <c r="AB700">
        <v>0</v>
      </c>
      <c r="AC700">
        <v>18</v>
      </c>
      <c r="AD700" t="s">
        <v>881</v>
      </c>
      <c r="AE700" t="s">
        <v>44</v>
      </c>
      <c r="AF700">
        <v>10</v>
      </c>
      <c r="AG700">
        <v>1</v>
      </c>
      <c r="AH700" s="17" t="s">
        <v>6455</v>
      </c>
      <c r="AI700" s="17">
        <v>108406</v>
      </c>
      <c r="AJ700" s="13">
        <v>19403</v>
      </c>
      <c r="AK700" s="18" t="str">
        <f t="shared" si="59"/>
        <v>BR:Poche,Colin*</v>
      </c>
      <c r="AL700" s="18" t="str">
        <f t="shared" si="61"/>
        <v>BP:Poche,Colin*</v>
      </c>
      <c r="AM700" s="18" t="str">
        <f t="shared" si="60"/>
        <v>FG:Poche,Colin*</v>
      </c>
      <c r="AN700" s="20" t="s">
        <v>6456</v>
      </c>
      <c r="AO700" s="20" t="s">
        <v>6457</v>
      </c>
      <c r="AP700" s="20" t="s">
        <v>7186</v>
      </c>
    </row>
    <row r="701" spans="2:42" x14ac:dyDescent="0.25">
      <c r="B701" t="s">
        <v>2561</v>
      </c>
      <c r="D701" t="s">
        <v>2375</v>
      </c>
      <c r="E701" s="13" t="s">
        <v>1073</v>
      </c>
      <c r="F701" s="16">
        <v>36094</v>
      </c>
      <c r="G701" s="7">
        <f t="shared" si="56"/>
        <v>27</v>
      </c>
      <c r="H701">
        <v>2</v>
      </c>
      <c r="I701">
        <v>0</v>
      </c>
      <c r="J701">
        <v>44</v>
      </c>
      <c r="K701">
        <v>23</v>
      </c>
      <c r="L701">
        <v>67</v>
      </c>
      <c r="M701">
        <v>23</v>
      </c>
      <c r="N701">
        <v>0</v>
      </c>
      <c r="O701">
        <v>0</v>
      </c>
      <c r="P701">
        <v>0</v>
      </c>
      <c r="Q701">
        <v>0</v>
      </c>
      <c r="R701">
        <v>0</v>
      </c>
      <c r="S701">
        <v>10.6</v>
      </c>
      <c r="T701">
        <v>10.6</v>
      </c>
      <c r="U701">
        <v>10.6</v>
      </c>
      <c r="V701">
        <v>0</v>
      </c>
      <c r="W701">
        <v>0</v>
      </c>
      <c r="X701">
        <v>0</v>
      </c>
      <c r="Y701">
        <v>-1</v>
      </c>
      <c r="Z701" t="s">
        <v>903</v>
      </c>
      <c r="AA701" s="2" t="s">
        <v>1032</v>
      </c>
      <c r="AB701">
        <v>0</v>
      </c>
      <c r="AC701">
        <v>0</v>
      </c>
      <c r="AD701" t="s">
        <v>885</v>
      </c>
      <c r="AE701" t="s">
        <v>44</v>
      </c>
      <c r="AF701">
        <v>10</v>
      </c>
      <c r="AG701">
        <v>1</v>
      </c>
      <c r="AH701" s="17" t="s">
        <v>7642</v>
      </c>
      <c r="AI701" s="17">
        <v>144487</v>
      </c>
      <c r="AJ701" s="13">
        <v>26136</v>
      </c>
      <c r="AK701" s="18" t="str">
        <f t="shared" si="59"/>
        <v>BR:Pope,Austin</v>
      </c>
      <c r="AL701" s="18" t="str">
        <f t="shared" si="61"/>
        <v>BP:Pope,Austin</v>
      </c>
      <c r="AM701" s="18" t="str">
        <f t="shared" si="60"/>
        <v>FG:Pope,Austin</v>
      </c>
      <c r="AN701" s="20" t="s">
        <v>7640</v>
      </c>
      <c r="AO701" s="20" t="s">
        <v>7641</v>
      </c>
      <c r="AP701" s="20" t="str">
        <f>_xlfn.CONCAT("http://www.fangraphs.com/statss.aspx?playerid=",AJ701)</f>
        <v>http://www.fangraphs.com/statss.aspx?playerid=26136</v>
      </c>
    </row>
    <row r="702" spans="2:42" x14ac:dyDescent="0.25">
      <c r="B702" t="s">
        <v>2561</v>
      </c>
      <c r="D702" t="s">
        <v>2376</v>
      </c>
      <c r="E702" s="13" t="s">
        <v>1046</v>
      </c>
      <c r="F702" s="16">
        <v>34545</v>
      </c>
      <c r="G702" s="7">
        <f t="shared" si="56"/>
        <v>31</v>
      </c>
      <c r="H702">
        <v>3</v>
      </c>
      <c r="I702">
        <v>0</v>
      </c>
      <c r="J702">
        <v>17</v>
      </c>
      <c r="K702">
        <v>48.4</v>
      </c>
      <c r="L702">
        <v>65.400000000000006</v>
      </c>
      <c r="M702">
        <v>110.1</v>
      </c>
      <c r="N702">
        <v>0</v>
      </c>
      <c r="O702">
        <v>0</v>
      </c>
      <c r="P702">
        <v>0</v>
      </c>
      <c r="Q702">
        <v>0</v>
      </c>
      <c r="R702">
        <v>19</v>
      </c>
      <c r="S702">
        <v>48.9</v>
      </c>
      <c r="T702">
        <v>67.900000000000006</v>
      </c>
      <c r="U702">
        <v>84.7</v>
      </c>
      <c r="V702">
        <v>0</v>
      </c>
      <c r="W702">
        <v>0</v>
      </c>
      <c r="X702">
        <v>0</v>
      </c>
      <c r="Y702">
        <v>-4</v>
      </c>
      <c r="Z702" t="s">
        <v>903</v>
      </c>
      <c r="AA702" s="2" t="s">
        <v>1034</v>
      </c>
      <c r="AB702">
        <v>0</v>
      </c>
      <c r="AC702">
        <v>0</v>
      </c>
      <c r="AD702" t="s">
        <v>885</v>
      </c>
      <c r="AE702" t="s">
        <v>44</v>
      </c>
      <c r="AF702">
        <v>10</v>
      </c>
      <c r="AG702">
        <v>6</v>
      </c>
      <c r="AH702" s="17" t="s">
        <v>6458</v>
      </c>
      <c r="AI702" s="17">
        <v>70342</v>
      </c>
      <c r="AJ702" s="13">
        <v>18769</v>
      </c>
      <c r="AK702" s="18" t="str">
        <f t="shared" si="59"/>
        <v>BR:Poteet,Cody</v>
      </c>
      <c r="AL702" s="18" t="str">
        <f t="shared" si="61"/>
        <v>BP:Poteet,Cody</v>
      </c>
      <c r="AM702" s="18" t="str">
        <f t="shared" si="60"/>
        <v>FG:Poteet,Cody</v>
      </c>
      <c r="AN702" s="20" t="s">
        <v>6459</v>
      </c>
      <c r="AO702" s="20" t="s">
        <v>6460</v>
      </c>
      <c r="AP702" s="20" t="s">
        <v>7213</v>
      </c>
    </row>
    <row r="703" spans="2:42" x14ac:dyDescent="0.25">
      <c r="D703" t="s">
        <v>7885</v>
      </c>
      <c r="E703" s="13" t="s">
        <v>1067</v>
      </c>
      <c r="F703" s="16">
        <v>35271</v>
      </c>
      <c r="G703" s="7">
        <f t="shared" si="56"/>
        <v>29</v>
      </c>
      <c r="H703">
        <v>25</v>
      </c>
      <c r="I703">
        <v>29</v>
      </c>
      <c r="J703">
        <v>21</v>
      </c>
      <c r="K703">
        <v>10.3</v>
      </c>
      <c r="L703">
        <v>31.4</v>
      </c>
      <c r="M703">
        <v>23.4</v>
      </c>
      <c r="N703">
        <v>4</v>
      </c>
      <c r="O703">
        <v>7</v>
      </c>
      <c r="P703">
        <v>5</v>
      </c>
      <c r="Q703">
        <v>29</v>
      </c>
      <c r="R703">
        <v>15</v>
      </c>
      <c r="S703">
        <v>16.399999999999999</v>
      </c>
      <c r="T703">
        <v>31.4</v>
      </c>
      <c r="U703">
        <v>16.399999999999999</v>
      </c>
      <c r="V703">
        <v>0</v>
      </c>
      <c r="W703">
        <v>0</v>
      </c>
      <c r="X703">
        <v>8</v>
      </c>
      <c r="Y703">
        <v>3</v>
      </c>
      <c r="Z703" t="s">
        <v>895</v>
      </c>
      <c r="AA703" s="2" t="s">
        <v>923</v>
      </c>
      <c r="AB703">
        <v>0</v>
      </c>
      <c r="AC703">
        <v>0</v>
      </c>
      <c r="AD703" t="s">
        <v>885</v>
      </c>
      <c r="AE703" t="s">
        <v>44</v>
      </c>
      <c r="AF703">
        <v>10</v>
      </c>
      <c r="AG703">
        <v>1</v>
      </c>
      <c r="AH703" s="17" t="s">
        <v>7887</v>
      </c>
      <c r="AI703" s="17">
        <v>133178</v>
      </c>
      <c r="AJ703" s="13">
        <v>23394</v>
      </c>
      <c r="AK703" s="18" t="str">
        <f t="shared" si="59"/>
        <v>BR:Poulin,PJ*</v>
      </c>
      <c r="AL703" s="18" t="str">
        <f t="shared" si="61"/>
        <v>BP:Poulin,PJ*</v>
      </c>
      <c r="AM703" s="18" t="str">
        <f t="shared" si="60"/>
        <v>FG:Poulin,PJ*</v>
      </c>
      <c r="AN703" s="20" t="s">
        <v>7886</v>
      </c>
      <c r="AO703" s="20" t="s">
        <v>7888</v>
      </c>
      <c r="AP703" s="20" t="str">
        <f>_xlfn.CONCAT("http://www.fangraphs.com/statss.aspx?playerid=",AJ703)</f>
        <v>http://www.fangraphs.com/statss.aspx?playerid=23394</v>
      </c>
    </row>
    <row r="704" spans="2:42" x14ac:dyDescent="0.25">
      <c r="D704" t="s">
        <v>2378</v>
      </c>
      <c r="E704" s="13" t="s">
        <v>1162</v>
      </c>
      <c r="F704" s="16">
        <v>32492</v>
      </c>
      <c r="G704" s="7">
        <f t="shared" si="56"/>
        <v>37</v>
      </c>
      <c r="H704">
        <v>41</v>
      </c>
      <c r="I704">
        <v>14</v>
      </c>
      <c r="J704">
        <v>11</v>
      </c>
      <c r="K704">
        <v>26.4</v>
      </c>
      <c r="L704">
        <v>37.299999999999997</v>
      </c>
      <c r="M704">
        <v>34.6</v>
      </c>
      <c r="N704">
        <v>2</v>
      </c>
      <c r="O704">
        <v>4</v>
      </c>
      <c r="P704">
        <v>11</v>
      </c>
      <c r="Q704">
        <v>6</v>
      </c>
      <c r="R704">
        <v>12</v>
      </c>
      <c r="S704">
        <v>26.9</v>
      </c>
      <c r="T704">
        <v>38.799999999999997</v>
      </c>
      <c r="U704">
        <v>43.6</v>
      </c>
      <c r="V704">
        <v>2.8</v>
      </c>
      <c r="W704">
        <v>4</v>
      </c>
      <c r="X704">
        <v>9</v>
      </c>
      <c r="Y704">
        <v>0</v>
      </c>
      <c r="Z704" t="s">
        <v>951</v>
      </c>
      <c r="AA704" s="2" t="s">
        <v>880</v>
      </c>
      <c r="AB704">
        <v>0</v>
      </c>
      <c r="AC704">
        <v>0</v>
      </c>
      <c r="AD704" t="s">
        <v>885</v>
      </c>
      <c r="AE704" t="s">
        <v>44</v>
      </c>
      <c r="AF704">
        <v>10</v>
      </c>
      <c r="AG704">
        <v>1</v>
      </c>
      <c r="AH704" s="17" t="s">
        <v>5419</v>
      </c>
      <c r="AI704" s="17">
        <v>58552</v>
      </c>
      <c r="AJ704" s="13">
        <v>7005</v>
      </c>
      <c r="AK704" s="18" t="str">
        <f t="shared" si="59"/>
        <v>BR:Pressly,Ryan</v>
      </c>
      <c r="AL704" s="18" t="str">
        <f t="shared" si="61"/>
        <v>BP:Pressly,Ryan</v>
      </c>
      <c r="AM704" s="18" t="str">
        <f t="shared" si="60"/>
        <v>FG:Pressly,Ryan</v>
      </c>
      <c r="AN704" s="20" t="s">
        <v>5420</v>
      </c>
      <c r="AO704" s="20" t="s">
        <v>5421</v>
      </c>
      <c r="AP704" s="20" t="s">
        <v>7028</v>
      </c>
    </row>
    <row r="705" spans="2:42" x14ac:dyDescent="0.25">
      <c r="B705" t="s">
        <v>2561</v>
      </c>
      <c r="D705" t="s">
        <v>2380</v>
      </c>
      <c r="E705" s="13" t="s">
        <v>1073</v>
      </c>
      <c r="F705" s="16">
        <v>34814</v>
      </c>
      <c r="G705" s="7">
        <f t="shared" si="56"/>
        <v>31</v>
      </c>
      <c r="H705">
        <v>8</v>
      </c>
      <c r="I705">
        <v>50</v>
      </c>
      <c r="J705">
        <v>0</v>
      </c>
      <c r="K705">
        <v>18.8</v>
      </c>
      <c r="L705">
        <v>18.8</v>
      </c>
      <c r="M705">
        <v>59.6</v>
      </c>
      <c r="N705">
        <v>11</v>
      </c>
      <c r="O705" t="s">
        <v>91</v>
      </c>
      <c r="P705">
        <v>0</v>
      </c>
      <c r="Q705">
        <v>37</v>
      </c>
      <c r="R705">
        <v>12</v>
      </c>
      <c r="S705">
        <v>20.6</v>
      </c>
      <c r="T705">
        <v>32.6</v>
      </c>
      <c r="U705">
        <v>50.2</v>
      </c>
      <c r="V705">
        <v>4.5</v>
      </c>
      <c r="W705" t="s">
        <v>91</v>
      </c>
      <c r="X705">
        <v>0</v>
      </c>
      <c r="Y705">
        <v>9</v>
      </c>
      <c r="Z705" t="s">
        <v>951</v>
      </c>
      <c r="AA705" s="2" t="s">
        <v>1033</v>
      </c>
      <c r="AB705">
        <v>0</v>
      </c>
      <c r="AC705">
        <v>20</v>
      </c>
      <c r="AD705" t="s">
        <v>881</v>
      </c>
      <c r="AE705" t="s">
        <v>44</v>
      </c>
      <c r="AF705">
        <v>10</v>
      </c>
      <c r="AG705">
        <v>6</v>
      </c>
      <c r="AH705" s="17" t="s">
        <v>5518</v>
      </c>
      <c r="AI705" s="17">
        <v>109027</v>
      </c>
      <c r="AJ705" s="13">
        <v>19343</v>
      </c>
      <c r="AK705" s="18" t="str">
        <f t="shared" si="59"/>
        <v>BR:Puk,A.J.*</v>
      </c>
      <c r="AL705" s="18" t="str">
        <f t="shared" si="61"/>
        <v>BP:Puk,A.J.*</v>
      </c>
      <c r="AM705" s="18" t="str">
        <f t="shared" si="60"/>
        <v>FG:Puk,A.J.*</v>
      </c>
      <c r="AN705" s="20" t="s">
        <v>5519</v>
      </c>
      <c r="AO705" s="20" t="s">
        <v>5520</v>
      </c>
      <c r="AP705" s="20" t="s">
        <v>7254</v>
      </c>
    </row>
    <row r="706" spans="2:42" x14ac:dyDescent="0.25">
      <c r="D706" t="s">
        <v>2381</v>
      </c>
      <c r="E706" s="13" t="s">
        <v>1078</v>
      </c>
      <c r="F706" s="16">
        <v>34740</v>
      </c>
      <c r="G706" s="7">
        <f t="shared" ref="G706:G769" si="62">IF(MONTH(F706)&lt;7,2026-YEAR(F706),2026-YEAR(F706)-1)</f>
        <v>31</v>
      </c>
      <c r="H706">
        <v>118</v>
      </c>
      <c r="I706">
        <v>24</v>
      </c>
      <c r="J706">
        <v>8</v>
      </c>
      <c r="K706">
        <v>13.4</v>
      </c>
      <c r="L706">
        <v>21.5</v>
      </c>
      <c r="M706">
        <v>26.5</v>
      </c>
      <c r="N706">
        <v>2.2000000000000002</v>
      </c>
      <c r="O706">
        <v>4</v>
      </c>
      <c r="P706">
        <v>10</v>
      </c>
      <c r="Q706">
        <v>3</v>
      </c>
      <c r="R706">
        <v>4</v>
      </c>
      <c r="S706">
        <v>35.5</v>
      </c>
      <c r="T706">
        <v>39.5</v>
      </c>
      <c r="U706">
        <v>68.5</v>
      </c>
      <c r="V706">
        <v>5</v>
      </c>
      <c r="W706">
        <v>8</v>
      </c>
      <c r="X706">
        <v>10</v>
      </c>
      <c r="Y706">
        <v>8</v>
      </c>
      <c r="Z706" t="s">
        <v>898</v>
      </c>
      <c r="AA706" s="2" t="s">
        <v>887</v>
      </c>
      <c r="AB706">
        <v>0</v>
      </c>
      <c r="AC706">
        <v>5</v>
      </c>
      <c r="AD706" t="s">
        <v>881</v>
      </c>
      <c r="AE706" t="s">
        <v>44</v>
      </c>
      <c r="AF706">
        <v>10</v>
      </c>
      <c r="AG706">
        <v>1</v>
      </c>
      <c r="AH706" s="17" t="s">
        <v>6464</v>
      </c>
      <c r="AI706" s="17">
        <v>108430</v>
      </c>
      <c r="AJ706" s="13">
        <v>19312</v>
      </c>
      <c r="AK706" s="18" t="str">
        <f t="shared" si="59"/>
        <v>BR:Quantrill,Cal</v>
      </c>
      <c r="AL706" s="18" t="str">
        <f t="shared" si="61"/>
        <v>BP:Quantrill,Cal</v>
      </c>
      <c r="AM706" s="18" t="str">
        <f t="shared" si="60"/>
        <v>FG:Quantrill,Cal</v>
      </c>
      <c r="AN706" s="20" t="s">
        <v>6465</v>
      </c>
      <c r="AO706" s="20" t="s">
        <v>6466</v>
      </c>
      <c r="AP706" s="20" t="s">
        <v>7247</v>
      </c>
    </row>
    <row r="707" spans="2:42" x14ac:dyDescent="0.25">
      <c r="B707" t="s">
        <v>2561</v>
      </c>
      <c r="D707" t="s">
        <v>2382</v>
      </c>
      <c r="E707" s="13" t="s">
        <v>375</v>
      </c>
      <c r="F707" s="16">
        <v>35012</v>
      </c>
      <c r="G707" s="7">
        <f t="shared" si="62"/>
        <v>30</v>
      </c>
      <c r="H707">
        <v>1</v>
      </c>
      <c r="I707">
        <v>15</v>
      </c>
      <c r="J707">
        <v>63</v>
      </c>
      <c r="K707">
        <v>0</v>
      </c>
      <c r="L707">
        <v>63</v>
      </c>
      <c r="M707">
        <v>0</v>
      </c>
      <c r="N707">
        <v>0</v>
      </c>
      <c r="O707" t="s">
        <v>103</v>
      </c>
      <c r="P707">
        <v>0</v>
      </c>
      <c r="Q707">
        <v>27</v>
      </c>
      <c r="R707">
        <v>35</v>
      </c>
      <c r="S707">
        <v>10.3</v>
      </c>
      <c r="T707">
        <v>45.3</v>
      </c>
      <c r="U707">
        <v>10.3</v>
      </c>
      <c r="V707">
        <v>0</v>
      </c>
      <c r="W707">
        <v>0</v>
      </c>
      <c r="X707">
        <v>0</v>
      </c>
      <c r="Y707">
        <v>9</v>
      </c>
      <c r="Z707" t="s">
        <v>903</v>
      </c>
      <c r="AA707" s="2" t="s">
        <v>1032</v>
      </c>
      <c r="AB707">
        <v>0</v>
      </c>
      <c r="AC707">
        <v>0</v>
      </c>
      <c r="AD707" t="s">
        <v>881</v>
      </c>
      <c r="AE707" t="s">
        <v>44</v>
      </c>
      <c r="AF707">
        <v>10</v>
      </c>
      <c r="AG707">
        <v>1</v>
      </c>
      <c r="AH707" s="17" t="s">
        <v>6467</v>
      </c>
      <c r="AI707" s="17">
        <v>104324</v>
      </c>
      <c r="AJ707" s="13">
        <v>19200</v>
      </c>
      <c r="AK707" s="18" t="str">
        <f t="shared" si="59"/>
        <v>BR:Quijada,Jose*</v>
      </c>
      <c r="AL707" s="18" t="str">
        <f t="shared" si="61"/>
        <v>BP:Quijada,Jose*</v>
      </c>
      <c r="AM707" s="18" t="str">
        <f t="shared" si="60"/>
        <v>FG:Quijada,Jose*</v>
      </c>
      <c r="AN707" s="20" t="s">
        <v>6468</v>
      </c>
      <c r="AO707" s="20" t="s">
        <v>6469</v>
      </c>
      <c r="AP707" s="20" t="s">
        <v>7293</v>
      </c>
    </row>
    <row r="708" spans="2:42" x14ac:dyDescent="0.25">
      <c r="B708" t="s">
        <v>2561</v>
      </c>
      <c r="D708" t="s">
        <v>2383</v>
      </c>
      <c r="E708" s="13" t="s">
        <v>1046</v>
      </c>
      <c r="F708" s="16">
        <v>35940</v>
      </c>
      <c r="G708" s="7">
        <f t="shared" si="62"/>
        <v>28</v>
      </c>
      <c r="H708">
        <v>5</v>
      </c>
      <c r="I708">
        <v>14</v>
      </c>
      <c r="J708">
        <v>0</v>
      </c>
      <c r="K708">
        <v>44.5</v>
      </c>
      <c r="L708">
        <v>44.5</v>
      </c>
      <c r="M708">
        <v>73.900000000000006</v>
      </c>
      <c r="N708">
        <v>0</v>
      </c>
      <c r="O708">
        <v>0</v>
      </c>
      <c r="P708">
        <v>0</v>
      </c>
      <c r="Q708">
        <v>6</v>
      </c>
      <c r="R708">
        <v>0</v>
      </c>
      <c r="S708">
        <v>61.3</v>
      </c>
      <c r="T708">
        <v>61.3</v>
      </c>
      <c r="U708">
        <v>120.9</v>
      </c>
      <c r="V708">
        <v>9.5</v>
      </c>
      <c r="W708" t="s">
        <v>91</v>
      </c>
      <c r="X708">
        <v>0</v>
      </c>
      <c r="Y708">
        <v>-1</v>
      </c>
      <c r="Z708" t="s">
        <v>901</v>
      </c>
      <c r="AA708" s="2" t="s">
        <v>1032</v>
      </c>
      <c r="AB708">
        <v>0</v>
      </c>
      <c r="AC708">
        <v>0</v>
      </c>
      <c r="AD708" t="s">
        <v>885</v>
      </c>
      <c r="AE708" t="s">
        <v>44</v>
      </c>
      <c r="AF708">
        <v>10</v>
      </c>
      <c r="AG708">
        <v>1</v>
      </c>
      <c r="AH708" s="17" t="s">
        <v>7717</v>
      </c>
      <c r="AI708" s="17">
        <v>143313</v>
      </c>
      <c r="AJ708" s="13">
        <v>27508</v>
      </c>
      <c r="AK708" s="18" t="str">
        <f t="shared" si="59"/>
        <v>BR:Ragsdale,Carson</v>
      </c>
      <c r="AL708" s="18" t="str">
        <f t="shared" si="61"/>
        <v>BP:Ragsdale,Carson</v>
      </c>
      <c r="AM708" s="18" t="str">
        <f t="shared" si="60"/>
        <v>FG:Ragsdale,Carson</v>
      </c>
      <c r="AN708" s="20" t="s">
        <v>7716</v>
      </c>
      <c r="AO708" s="20" t="s">
        <v>7718</v>
      </c>
      <c r="AP708" s="20" t="str">
        <f>_xlfn.CONCAT("http://www.fangraphs.com/statss.aspx?playerid=",AJ708)</f>
        <v>http://www.fangraphs.com/statss.aspx?playerid=27508</v>
      </c>
    </row>
    <row r="709" spans="2:42" x14ac:dyDescent="0.25">
      <c r="B709" t="s">
        <v>2561</v>
      </c>
      <c r="D709" t="s">
        <v>2384</v>
      </c>
      <c r="E709" s="13" t="s">
        <v>1106</v>
      </c>
      <c r="F709" s="16">
        <v>33963</v>
      </c>
      <c r="G709" s="7">
        <f t="shared" si="62"/>
        <v>33</v>
      </c>
      <c r="H709">
        <v>10</v>
      </c>
      <c r="I709">
        <v>30</v>
      </c>
      <c r="J709">
        <v>35</v>
      </c>
      <c r="K709">
        <v>5.6</v>
      </c>
      <c r="L709">
        <v>40.6</v>
      </c>
      <c r="M709">
        <v>11.1</v>
      </c>
      <c r="N709">
        <v>0</v>
      </c>
      <c r="O709" t="s">
        <v>103</v>
      </c>
      <c r="P709">
        <v>0</v>
      </c>
      <c r="Q709">
        <v>27</v>
      </c>
      <c r="R709">
        <v>35</v>
      </c>
      <c r="S709">
        <v>9.8000000000000007</v>
      </c>
      <c r="T709">
        <v>44.8</v>
      </c>
      <c r="U709">
        <v>14.1</v>
      </c>
      <c r="V709">
        <v>0</v>
      </c>
      <c r="W709">
        <v>0</v>
      </c>
      <c r="X709">
        <v>0</v>
      </c>
      <c r="Y709">
        <v>0</v>
      </c>
      <c r="Z709" t="s">
        <v>903</v>
      </c>
      <c r="AA709" s="2" t="s">
        <v>990</v>
      </c>
      <c r="AB709">
        <v>20</v>
      </c>
      <c r="AC709">
        <v>0</v>
      </c>
      <c r="AD709" t="s">
        <v>885</v>
      </c>
      <c r="AE709" t="s">
        <v>44</v>
      </c>
      <c r="AF709">
        <v>10</v>
      </c>
      <c r="AG709">
        <v>1</v>
      </c>
      <c r="AH709" s="17" t="s">
        <v>6470</v>
      </c>
      <c r="AI709" s="17">
        <v>106709</v>
      </c>
      <c r="AJ709" s="13">
        <v>17610</v>
      </c>
      <c r="AK709" s="18" t="str">
        <f t="shared" si="59"/>
        <v>BR:Rainey,Tanner</v>
      </c>
      <c r="AL709" s="18" t="str">
        <f t="shared" si="61"/>
        <v>BP:Rainey,Tanner</v>
      </c>
      <c r="AM709" s="18" t="str">
        <f t="shared" si="60"/>
        <v>FG:Rainey,Tanner</v>
      </c>
      <c r="AN709" s="20" t="s">
        <v>6471</v>
      </c>
      <c r="AO709" s="20" t="s">
        <v>6472</v>
      </c>
      <c r="AP709" s="20" t="s">
        <v>7133</v>
      </c>
    </row>
    <row r="710" spans="2:42" x14ac:dyDescent="0.25">
      <c r="B710" t="s">
        <v>2561</v>
      </c>
      <c r="D710" t="s">
        <v>2386</v>
      </c>
      <c r="E710" s="13" t="s">
        <v>1060</v>
      </c>
      <c r="F710" s="16">
        <v>32995</v>
      </c>
      <c r="G710" s="7">
        <f t="shared" si="62"/>
        <v>36</v>
      </c>
      <c r="H710">
        <v>11</v>
      </c>
      <c r="I710">
        <v>12</v>
      </c>
      <c r="J710">
        <v>0</v>
      </c>
      <c r="K710">
        <v>24.9</v>
      </c>
      <c r="L710">
        <v>24.9</v>
      </c>
      <c r="M710">
        <v>37.799999999999997</v>
      </c>
      <c r="N710">
        <v>3</v>
      </c>
      <c r="O710">
        <v>5</v>
      </c>
      <c r="P710">
        <v>12</v>
      </c>
      <c r="Q710">
        <v>0</v>
      </c>
      <c r="R710">
        <v>0</v>
      </c>
      <c r="S710">
        <v>8.5</v>
      </c>
      <c r="T710">
        <v>8.5</v>
      </c>
      <c r="U710">
        <v>27.3</v>
      </c>
      <c r="V710">
        <v>6.3</v>
      </c>
      <c r="W710" t="s">
        <v>91</v>
      </c>
      <c r="X710">
        <v>12</v>
      </c>
      <c r="Y710">
        <v>-2</v>
      </c>
      <c r="Z710" t="s">
        <v>895</v>
      </c>
      <c r="AA710" s="2" t="s">
        <v>1032</v>
      </c>
      <c r="AB710">
        <v>0</v>
      </c>
      <c r="AC710">
        <v>20</v>
      </c>
      <c r="AD710" t="s">
        <v>885</v>
      </c>
      <c r="AE710" t="s">
        <v>44</v>
      </c>
      <c r="AF710">
        <v>10</v>
      </c>
      <c r="AG710">
        <v>1</v>
      </c>
      <c r="AH710" s="17" t="s">
        <v>6476</v>
      </c>
      <c r="AI710" s="17">
        <v>59012</v>
      </c>
      <c r="AJ710" s="13">
        <v>10314</v>
      </c>
      <c r="AK710" s="18" t="str">
        <f t="shared" si="59"/>
        <v>BR:Ramirez,Erasmo</v>
      </c>
      <c r="AL710" s="18" t="str">
        <f t="shared" si="61"/>
        <v>BP:Ramirez,Erasmo</v>
      </c>
      <c r="AM710" s="18" t="str">
        <f t="shared" si="60"/>
        <v>FG:Ramirez,Erasmo</v>
      </c>
      <c r="AN710" s="20" t="s">
        <v>6477</v>
      </c>
      <c r="AO710" s="20" t="s">
        <v>6478</v>
      </c>
      <c r="AP710" s="20" t="s">
        <v>7055</v>
      </c>
    </row>
    <row r="711" spans="2:42" x14ac:dyDescent="0.25">
      <c r="D711" t="s">
        <v>2387</v>
      </c>
      <c r="E711" s="13" t="s">
        <v>1044</v>
      </c>
      <c r="F711" s="16">
        <v>34825</v>
      </c>
      <c r="G711" s="7">
        <f t="shared" si="62"/>
        <v>31</v>
      </c>
      <c r="H711">
        <v>33</v>
      </c>
      <c r="I711">
        <v>30</v>
      </c>
      <c r="J711">
        <v>21</v>
      </c>
      <c r="K711">
        <v>12.3</v>
      </c>
      <c r="L711">
        <v>33.299999999999997</v>
      </c>
      <c r="M711">
        <v>20.100000000000001</v>
      </c>
      <c r="N711">
        <v>2.6</v>
      </c>
      <c r="O711">
        <v>5</v>
      </c>
      <c r="P711">
        <v>0</v>
      </c>
      <c r="Q711">
        <v>48</v>
      </c>
      <c r="R711">
        <v>8</v>
      </c>
      <c r="S711">
        <v>13.9</v>
      </c>
      <c r="T711">
        <v>21.9</v>
      </c>
      <c r="U711">
        <v>28.4</v>
      </c>
      <c r="V711">
        <v>1</v>
      </c>
      <c r="W711">
        <v>1</v>
      </c>
      <c r="X711">
        <v>0</v>
      </c>
      <c r="Y711">
        <v>-2</v>
      </c>
      <c r="Z711" t="s">
        <v>901</v>
      </c>
      <c r="AA711" s="2" t="s">
        <v>1020</v>
      </c>
      <c r="AB711">
        <v>0</v>
      </c>
      <c r="AC711">
        <v>20</v>
      </c>
      <c r="AD711" t="s">
        <v>885</v>
      </c>
      <c r="AE711" t="s">
        <v>44</v>
      </c>
      <c r="AF711">
        <v>10</v>
      </c>
      <c r="AG711">
        <v>1</v>
      </c>
      <c r="AH711" s="17" t="s">
        <v>6479</v>
      </c>
      <c r="AI711" s="17">
        <v>109030</v>
      </c>
      <c r="AJ711" s="13">
        <v>19444</v>
      </c>
      <c r="AK711" s="18" t="str">
        <f t="shared" si="59"/>
        <v>BR:Ramirez,Yohan</v>
      </c>
      <c r="AL711" s="18" t="str">
        <f t="shared" si="61"/>
        <v>BP:Ramirez,Yohan</v>
      </c>
      <c r="AM711" s="18" t="str">
        <f t="shared" si="60"/>
        <v>FG:Ramirez,Yohan</v>
      </c>
      <c r="AN711" s="20" t="s">
        <v>6480</v>
      </c>
      <c r="AO711" s="20" t="s">
        <v>6481</v>
      </c>
      <c r="AP711" s="20" t="s">
        <v>7257</v>
      </c>
    </row>
    <row r="712" spans="2:42" x14ac:dyDescent="0.25">
      <c r="B712" t="s">
        <v>2561</v>
      </c>
      <c r="D712" t="s">
        <v>2388</v>
      </c>
      <c r="E712" s="13" t="s">
        <v>1050</v>
      </c>
      <c r="F712" s="16">
        <v>35663</v>
      </c>
      <c r="G712" s="7">
        <f t="shared" si="62"/>
        <v>28</v>
      </c>
      <c r="H712">
        <v>11</v>
      </c>
      <c r="I712">
        <v>14</v>
      </c>
      <c r="J712">
        <v>27</v>
      </c>
      <c r="K712">
        <v>6.8</v>
      </c>
      <c r="L712">
        <v>33.799999999999997</v>
      </c>
      <c r="M712">
        <v>11.4</v>
      </c>
      <c r="N712">
        <v>0</v>
      </c>
      <c r="O712">
        <v>0</v>
      </c>
      <c r="P712">
        <v>12</v>
      </c>
      <c r="Q712">
        <v>13</v>
      </c>
      <c r="R712">
        <v>11</v>
      </c>
      <c r="S712">
        <v>23.6</v>
      </c>
      <c r="T712">
        <v>34.6</v>
      </c>
      <c r="U712">
        <v>47.4</v>
      </c>
      <c r="V712">
        <v>3.2</v>
      </c>
      <c r="W712">
        <v>6</v>
      </c>
      <c r="X712">
        <v>14</v>
      </c>
      <c r="Y712">
        <v>-1</v>
      </c>
      <c r="Z712" t="s">
        <v>894</v>
      </c>
      <c r="AA712" s="2" t="s">
        <v>1032</v>
      </c>
      <c r="AB712">
        <v>20</v>
      </c>
      <c r="AC712">
        <v>0</v>
      </c>
      <c r="AD712" t="s">
        <v>885</v>
      </c>
      <c r="AE712" t="s">
        <v>44</v>
      </c>
      <c r="AF712">
        <v>10</v>
      </c>
      <c r="AG712">
        <v>1</v>
      </c>
      <c r="AH712" s="17" t="s">
        <v>7769</v>
      </c>
      <c r="AI712" s="17">
        <v>106721</v>
      </c>
      <c r="AJ712" s="13">
        <v>19524</v>
      </c>
      <c r="AK712" s="18" t="str">
        <f t="shared" si="59"/>
        <v>BR:Rangel,Alan</v>
      </c>
      <c r="AL712" s="18" t="str">
        <f t="shared" si="61"/>
        <v>BP:Rangel,Alan</v>
      </c>
      <c r="AM712" s="18" t="str">
        <f t="shared" si="60"/>
        <v>FG:Rangel,Alan</v>
      </c>
      <c r="AN712" s="20" t="s">
        <v>7768</v>
      </c>
      <c r="AO712" s="20" t="s">
        <v>7770</v>
      </c>
      <c r="AP712" s="20" t="str">
        <f>_xlfn.CONCAT("http://www.fangraphs.com/statss.aspx?playerid=",AJ712)</f>
        <v>http://www.fangraphs.com/statss.aspx?playerid=19524</v>
      </c>
    </row>
    <row r="713" spans="2:42" x14ac:dyDescent="0.25">
      <c r="B713" t="s">
        <v>2561</v>
      </c>
      <c r="D713" t="s">
        <v>7643</v>
      </c>
      <c r="E713" s="13" t="s">
        <v>23</v>
      </c>
      <c r="F713" s="16">
        <v>35045</v>
      </c>
      <c r="G713" s="7">
        <f t="shared" si="62"/>
        <v>30</v>
      </c>
      <c r="H713">
        <v>2</v>
      </c>
      <c r="I713">
        <v>1</v>
      </c>
      <c r="J713">
        <v>45</v>
      </c>
      <c r="K713">
        <v>0</v>
      </c>
      <c r="L713">
        <v>45</v>
      </c>
      <c r="M713">
        <v>0</v>
      </c>
      <c r="N713">
        <v>0</v>
      </c>
      <c r="O713" t="s">
        <v>103</v>
      </c>
      <c r="P713">
        <v>0</v>
      </c>
      <c r="Q713">
        <v>10</v>
      </c>
      <c r="R713">
        <v>0</v>
      </c>
      <c r="S713">
        <v>0</v>
      </c>
      <c r="T713">
        <v>0</v>
      </c>
      <c r="U713">
        <v>0</v>
      </c>
      <c r="V713">
        <v>0</v>
      </c>
      <c r="W713" t="s">
        <v>103</v>
      </c>
      <c r="X713">
        <v>0</v>
      </c>
      <c r="Y713">
        <v>-1</v>
      </c>
      <c r="Z713" t="s">
        <v>903</v>
      </c>
      <c r="AA713" s="2" t="s">
        <v>1032</v>
      </c>
      <c r="AB713">
        <v>0</v>
      </c>
      <c r="AC713">
        <v>0</v>
      </c>
      <c r="AD713" t="s">
        <v>885</v>
      </c>
      <c r="AE713" t="s">
        <v>44</v>
      </c>
      <c r="AF713">
        <v>10</v>
      </c>
      <c r="AG713">
        <v>1</v>
      </c>
      <c r="AH713" s="17" t="s">
        <v>7646</v>
      </c>
      <c r="AI713" s="17">
        <v>110622</v>
      </c>
      <c r="AJ713" s="13">
        <v>20333</v>
      </c>
      <c r="AK713" s="18" t="str">
        <f t="shared" si="59"/>
        <v>BR:Raquet,Nick*</v>
      </c>
      <c r="AL713" s="18" t="str">
        <f t="shared" si="61"/>
        <v>BP:Raquet,Nick*</v>
      </c>
      <c r="AM713" s="18" t="str">
        <f t="shared" si="60"/>
        <v>FG:Raquet,Nick*</v>
      </c>
      <c r="AN713" s="20" t="s">
        <v>7644</v>
      </c>
      <c r="AO713" s="20" t="s">
        <v>7645</v>
      </c>
      <c r="AP713" s="20" t="str">
        <f>_xlfn.CONCAT("http://www.fangraphs.com/statss.aspx?playerid=",AJ713)</f>
        <v>http://www.fangraphs.com/statss.aspx?playerid=20333</v>
      </c>
    </row>
    <row r="714" spans="2:42" x14ac:dyDescent="0.25">
      <c r="B714" t="s">
        <v>2561</v>
      </c>
      <c r="D714" t="s">
        <v>2389</v>
      </c>
      <c r="E714" s="13" t="s">
        <v>1073</v>
      </c>
      <c r="F714" s="16">
        <v>35079</v>
      </c>
      <c r="G714" s="7">
        <f t="shared" si="62"/>
        <v>30</v>
      </c>
      <c r="H714">
        <v>16</v>
      </c>
      <c r="I714">
        <v>50</v>
      </c>
      <c r="J714">
        <v>11</v>
      </c>
      <c r="K714">
        <v>9.6</v>
      </c>
      <c r="L714">
        <v>20.5</v>
      </c>
      <c r="M714">
        <v>11.3</v>
      </c>
      <c r="N714">
        <v>0</v>
      </c>
      <c r="O714">
        <v>0</v>
      </c>
      <c r="P714">
        <v>0</v>
      </c>
      <c r="Q714">
        <v>30</v>
      </c>
      <c r="R714">
        <v>18</v>
      </c>
      <c r="S714">
        <v>23.5</v>
      </c>
      <c r="T714">
        <v>41.4</v>
      </c>
      <c r="U714">
        <v>35.200000000000003</v>
      </c>
      <c r="V714">
        <v>0</v>
      </c>
      <c r="W714">
        <v>0</v>
      </c>
      <c r="X714">
        <v>0</v>
      </c>
      <c r="Y714">
        <v>0</v>
      </c>
      <c r="Z714" t="s">
        <v>1035</v>
      </c>
      <c r="AA714" s="2" t="s">
        <v>1032</v>
      </c>
      <c r="AB714">
        <v>0</v>
      </c>
      <c r="AC714">
        <v>13</v>
      </c>
      <c r="AD714" t="s">
        <v>885</v>
      </c>
      <c r="AE714" t="s">
        <v>44</v>
      </c>
      <c r="AF714">
        <v>10</v>
      </c>
      <c r="AG714">
        <v>1</v>
      </c>
      <c r="AH714" s="17" t="s">
        <v>7813</v>
      </c>
      <c r="AI714" s="17">
        <v>147067</v>
      </c>
      <c r="AJ714" s="13">
        <v>26344</v>
      </c>
      <c r="AK714" s="18" t="str">
        <f t="shared" si="59"/>
        <v>BR:Rashi,Taylor</v>
      </c>
      <c r="AL714" s="18" t="str">
        <f t="shared" si="61"/>
        <v>BP:Rashi,Taylor</v>
      </c>
      <c r="AM714" s="18" t="str">
        <f t="shared" si="60"/>
        <v>FG:Rashi,Taylor</v>
      </c>
      <c r="AN714" s="20" t="s">
        <v>7812</v>
      </c>
      <c r="AO714" s="20" t="s">
        <v>7814</v>
      </c>
      <c r="AP714" s="20" t="str">
        <f>_xlfn.CONCAT("http://www.fangraphs.com/statss.aspx?playerid=",AJ714)</f>
        <v>http://www.fangraphs.com/statss.aspx?playerid=26344</v>
      </c>
    </row>
    <row r="715" spans="2:42" x14ac:dyDescent="0.25">
      <c r="D715" t="s">
        <v>2390</v>
      </c>
      <c r="E715" s="13" t="s">
        <v>1168</v>
      </c>
      <c r="F715" s="16">
        <v>35904</v>
      </c>
      <c r="G715" s="7">
        <f t="shared" si="62"/>
        <v>28</v>
      </c>
      <c r="H715">
        <v>27</v>
      </c>
      <c r="I715">
        <v>27</v>
      </c>
      <c r="J715">
        <v>36</v>
      </c>
      <c r="K715">
        <v>6.3</v>
      </c>
      <c r="L715">
        <v>42.3</v>
      </c>
      <c r="M715">
        <v>24.3</v>
      </c>
      <c r="N715">
        <v>6</v>
      </c>
      <c r="O715" t="s">
        <v>91</v>
      </c>
      <c r="P715">
        <v>0</v>
      </c>
      <c r="Q715">
        <v>20</v>
      </c>
      <c r="R715">
        <v>15</v>
      </c>
      <c r="S715">
        <v>7.1</v>
      </c>
      <c r="T715">
        <v>22.1</v>
      </c>
      <c r="U715">
        <v>14.1</v>
      </c>
      <c r="V715">
        <v>0</v>
      </c>
      <c r="W715" t="s">
        <v>103</v>
      </c>
      <c r="X715">
        <v>6</v>
      </c>
      <c r="Y715">
        <v>0</v>
      </c>
      <c r="Z715" t="s">
        <v>901</v>
      </c>
      <c r="AA715" s="2" t="s">
        <v>880</v>
      </c>
      <c r="AB715">
        <v>0</v>
      </c>
      <c r="AC715">
        <v>7</v>
      </c>
      <c r="AD715" t="s">
        <v>881</v>
      </c>
      <c r="AE715" t="s">
        <v>44</v>
      </c>
      <c r="AF715">
        <v>10</v>
      </c>
      <c r="AG715">
        <v>3</v>
      </c>
      <c r="AH715" s="17" t="s">
        <v>6482</v>
      </c>
      <c r="AI715" s="17">
        <v>108464</v>
      </c>
      <c r="AJ715" s="13">
        <v>22253</v>
      </c>
      <c r="AK715" s="18" t="str">
        <f t="shared" si="59"/>
        <v>BR:Reynolds,Sean</v>
      </c>
      <c r="AL715" s="18" t="str">
        <f t="shared" si="61"/>
        <v>BP:Reynolds,Sean</v>
      </c>
      <c r="AM715" s="18" t="str">
        <f t="shared" si="60"/>
        <v>FG:Reynolds,Sean</v>
      </c>
      <c r="AN715" s="20" t="s">
        <v>6483</v>
      </c>
      <c r="AO715" s="20" t="s">
        <v>6484</v>
      </c>
      <c r="AP715" s="20" t="s">
        <v>7448</v>
      </c>
    </row>
    <row r="716" spans="2:42" x14ac:dyDescent="0.25">
      <c r="D716" t="s">
        <v>2391</v>
      </c>
      <c r="E716" s="13" t="s">
        <v>1067</v>
      </c>
      <c r="F716" s="16">
        <v>35859</v>
      </c>
      <c r="G716" s="7">
        <f t="shared" si="62"/>
        <v>28</v>
      </c>
      <c r="H716">
        <v>24</v>
      </c>
      <c r="I716">
        <v>19</v>
      </c>
      <c r="J716">
        <v>27</v>
      </c>
      <c r="K716">
        <v>15.9</v>
      </c>
      <c r="L716">
        <v>43</v>
      </c>
      <c r="M716">
        <v>27.6</v>
      </c>
      <c r="N716">
        <v>2.6</v>
      </c>
      <c r="O716">
        <v>5</v>
      </c>
      <c r="P716">
        <v>0</v>
      </c>
      <c r="Q716">
        <v>19</v>
      </c>
      <c r="R716">
        <v>18</v>
      </c>
      <c r="S716">
        <v>16.100000000000001</v>
      </c>
      <c r="T716">
        <v>34.1</v>
      </c>
      <c r="U716">
        <v>40.1</v>
      </c>
      <c r="V716">
        <v>6.3</v>
      </c>
      <c r="W716">
        <v>8</v>
      </c>
      <c r="X716">
        <v>0</v>
      </c>
      <c r="Y716">
        <v>-1</v>
      </c>
      <c r="Z716" t="s">
        <v>901</v>
      </c>
      <c r="AA716" s="2" t="s">
        <v>880</v>
      </c>
      <c r="AB716">
        <v>13</v>
      </c>
      <c r="AC716">
        <v>0</v>
      </c>
      <c r="AD716" t="s">
        <v>885</v>
      </c>
      <c r="AE716" t="s">
        <v>44</v>
      </c>
      <c r="AF716">
        <v>10</v>
      </c>
      <c r="AG716">
        <v>5</v>
      </c>
      <c r="AH716" s="17" t="s">
        <v>6485</v>
      </c>
      <c r="AI716" s="17">
        <v>144511</v>
      </c>
      <c r="AJ716" s="13">
        <v>26247</v>
      </c>
      <c r="AK716" s="18" t="str">
        <f t="shared" si="59"/>
        <v>BR:Ribalta,Orlando</v>
      </c>
      <c r="AL716" s="18" t="str">
        <f t="shared" si="61"/>
        <v>BP:Ribalta,Orlando</v>
      </c>
      <c r="AM716" s="18" t="str">
        <f t="shared" si="60"/>
        <v>FG:Ribalta,Orlando</v>
      </c>
      <c r="AN716" s="20" t="s">
        <v>6486</v>
      </c>
      <c r="AO716" s="20" t="s">
        <v>6487</v>
      </c>
      <c r="AP716" s="20" t="s">
        <v>7440</v>
      </c>
    </row>
    <row r="717" spans="2:42" x14ac:dyDescent="0.25">
      <c r="B717" t="s">
        <v>2561</v>
      </c>
      <c r="D717" t="s">
        <v>2392</v>
      </c>
      <c r="E717" s="13" t="s">
        <v>1073</v>
      </c>
      <c r="F717" s="16">
        <v>34104</v>
      </c>
      <c r="G717" s="7">
        <f t="shared" si="62"/>
        <v>33</v>
      </c>
      <c r="H717">
        <v>6</v>
      </c>
      <c r="I717">
        <v>5</v>
      </c>
      <c r="J717">
        <v>11</v>
      </c>
      <c r="K717">
        <v>55.3</v>
      </c>
      <c r="L717">
        <v>66.3</v>
      </c>
      <c r="M717">
        <v>55.3</v>
      </c>
      <c r="N717">
        <v>0</v>
      </c>
      <c r="O717">
        <v>0</v>
      </c>
      <c r="P717">
        <v>0</v>
      </c>
      <c r="Q717">
        <v>9</v>
      </c>
      <c r="R717">
        <v>5</v>
      </c>
      <c r="S717">
        <v>57</v>
      </c>
      <c r="T717">
        <v>62</v>
      </c>
      <c r="U717">
        <v>77.7</v>
      </c>
      <c r="V717">
        <v>0</v>
      </c>
      <c r="W717">
        <v>0</v>
      </c>
      <c r="X717">
        <v>0</v>
      </c>
      <c r="Y717">
        <v>9</v>
      </c>
      <c r="Z717" t="s">
        <v>901</v>
      </c>
      <c r="AA717" s="2" t="s">
        <v>990</v>
      </c>
      <c r="AB717">
        <v>0</v>
      </c>
      <c r="AC717">
        <v>20</v>
      </c>
      <c r="AD717" t="s">
        <v>885</v>
      </c>
      <c r="AE717" t="s">
        <v>44</v>
      </c>
      <c r="AF717">
        <v>10</v>
      </c>
      <c r="AG717">
        <v>1</v>
      </c>
      <c r="AH717" s="17" t="s">
        <v>5694</v>
      </c>
      <c r="AI717" s="17">
        <v>109041</v>
      </c>
      <c r="AJ717" s="13">
        <v>19309</v>
      </c>
      <c r="AK717" s="18" t="str">
        <f t="shared" si="59"/>
        <v>BR:Richards,Trevor</v>
      </c>
      <c r="AL717" s="18" t="str">
        <f t="shared" si="61"/>
        <v>BP:Richards,Trevor</v>
      </c>
      <c r="AM717" s="18" t="str">
        <f t="shared" si="60"/>
        <v>FG:Richards,Trevor</v>
      </c>
      <c r="AN717" s="20" t="s">
        <v>5695</v>
      </c>
      <c r="AO717" s="20" t="s">
        <v>5696</v>
      </c>
      <c r="AP717" s="20" t="s">
        <v>7153</v>
      </c>
    </row>
    <row r="718" spans="2:42" x14ac:dyDescent="0.25">
      <c r="D718" t="s">
        <v>2393</v>
      </c>
      <c r="E718" s="13" t="s">
        <v>229</v>
      </c>
      <c r="F718" s="16">
        <v>36543</v>
      </c>
      <c r="G718" s="7">
        <f t="shared" si="62"/>
        <v>26</v>
      </c>
      <c r="H718">
        <v>38</v>
      </c>
      <c r="I718">
        <v>13</v>
      </c>
      <c r="J718">
        <v>6</v>
      </c>
      <c r="K718">
        <v>29.3</v>
      </c>
      <c r="L718">
        <v>35.299999999999997</v>
      </c>
      <c r="M718">
        <v>37.799999999999997</v>
      </c>
      <c r="N718">
        <v>0</v>
      </c>
      <c r="O718">
        <v>0</v>
      </c>
      <c r="P718">
        <v>7</v>
      </c>
      <c r="Q718">
        <v>18</v>
      </c>
      <c r="R718">
        <v>19</v>
      </c>
      <c r="S718">
        <v>12</v>
      </c>
      <c r="T718">
        <v>31</v>
      </c>
      <c r="U718">
        <v>22.8</v>
      </c>
      <c r="V718">
        <v>0</v>
      </c>
      <c r="W718">
        <v>0</v>
      </c>
      <c r="X718">
        <v>8</v>
      </c>
      <c r="Y718">
        <v>-2</v>
      </c>
      <c r="Z718" t="s">
        <v>901</v>
      </c>
      <c r="AA718" s="2" t="s">
        <v>958</v>
      </c>
      <c r="AB718">
        <v>0</v>
      </c>
      <c r="AC718">
        <v>0</v>
      </c>
      <c r="AD718" t="s">
        <v>959</v>
      </c>
      <c r="AE718" t="s">
        <v>44</v>
      </c>
      <c r="AF718">
        <v>10</v>
      </c>
      <c r="AG718">
        <v>1</v>
      </c>
      <c r="AH718" s="17" t="s">
        <v>6488</v>
      </c>
      <c r="AI718" s="17">
        <v>134211</v>
      </c>
      <c r="AJ718" s="13">
        <v>24581</v>
      </c>
      <c r="AK718" s="18" t="str">
        <f t="shared" si="59"/>
        <v>BR:Richardson,Lyon</v>
      </c>
      <c r="AL718" s="18" t="str">
        <f t="shared" si="61"/>
        <v>BP:Richardson,Lyon</v>
      </c>
      <c r="AM718" s="18" t="str">
        <f t="shared" si="60"/>
        <v>FG:Richardson,Lyon</v>
      </c>
      <c r="AN718" s="20" t="s">
        <v>6489</v>
      </c>
      <c r="AO718" s="20" t="s">
        <v>6490</v>
      </c>
      <c r="AP718" s="20" t="s">
        <v>7543</v>
      </c>
    </row>
    <row r="719" spans="2:42" x14ac:dyDescent="0.25">
      <c r="B719" t="s">
        <v>2561</v>
      </c>
      <c r="D719" t="s">
        <v>7670</v>
      </c>
      <c r="E719" s="13" t="s">
        <v>1124</v>
      </c>
      <c r="F719" s="16">
        <v>36252</v>
      </c>
      <c r="G719" s="7">
        <f t="shared" si="62"/>
        <v>27</v>
      </c>
      <c r="H719">
        <v>3</v>
      </c>
      <c r="I719">
        <v>45</v>
      </c>
      <c r="J719">
        <v>26</v>
      </c>
      <c r="K719">
        <v>6.6</v>
      </c>
      <c r="L719">
        <v>32.5</v>
      </c>
      <c r="M719">
        <v>13.1</v>
      </c>
      <c r="N719">
        <v>0</v>
      </c>
      <c r="O719" t="s">
        <v>103</v>
      </c>
      <c r="P719">
        <v>0</v>
      </c>
      <c r="Q719">
        <v>16</v>
      </c>
      <c r="R719">
        <v>62</v>
      </c>
      <c r="S719">
        <v>0</v>
      </c>
      <c r="T719">
        <v>62</v>
      </c>
      <c r="U719">
        <v>0</v>
      </c>
      <c r="V719">
        <v>0</v>
      </c>
      <c r="W719" t="s">
        <v>103</v>
      </c>
      <c r="X719">
        <v>0</v>
      </c>
      <c r="Y719">
        <v>9</v>
      </c>
      <c r="Z719" t="s">
        <v>903</v>
      </c>
      <c r="AA719" s="2" t="s">
        <v>1032</v>
      </c>
      <c r="AB719">
        <v>0</v>
      </c>
      <c r="AC719">
        <v>0</v>
      </c>
      <c r="AD719" t="s">
        <v>885</v>
      </c>
      <c r="AE719" t="s">
        <v>44</v>
      </c>
      <c r="AF719">
        <v>10</v>
      </c>
      <c r="AG719">
        <v>1</v>
      </c>
      <c r="AH719" s="17" t="s">
        <v>7672</v>
      </c>
      <c r="AI719" s="17">
        <v>143325</v>
      </c>
      <c r="AJ719" s="13">
        <v>27662</v>
      </c>
      <c r="AK719" s="18" t="str">
        <f t="shared" si="59"/>
        <v xml:space="preserve">BR:Roa,Christian </v>
      </c>
      <c r="AL719" s="18" t="str">
        <f t="shared" si="61"/>
        <v xml:space="preserve">BP:Roa,Christian </v>
      </c>
      <c r="AM719" s="18" t="str">
        <f t="shared" si="60"/>
        <v xml:space="preserve">FG:Roa,Christian </v>
      </c>
      <c r="AN719" s="20" t="s">
        <v>7671</v>
      </c>
      <c r="AO719" s="20" t="s">
        <v>7673</v>
      </c>
      <c r="AP719" s="20" t="str">
        <f>_xlfn.CONCAT("http://www.fangraphs.com/statss.aspx?playerid=",AJ719)</f>
        <v>http://www.fangraphs.com/statss.aspx?playerid=27662</v>
      </c>
    </row>
    <row r="720" spans="2:42" x14ac:dyDescent="0.25">
      <c r="B720" t="s">
        <v>2561</v>
      </c>
      <c r="D720" t="s">
        <v>2394</v>
      </c>
      <c r="E720" s="13" t="s">
        <v>1050</v>
      </c>
      <c r="F720" s="16">
        <v>34576</v>
      </c>
      <c r="G720" s="7">
        <f t="shared" si="62"/>
        <v>31</v>
      </c>
      <c r="H720">
        <v>13</v>
      </c>
      <c r="I720">
        <v>45</v>
      </c>
      <c r="J720">
        <v>33</v>
      </c>
      <c r="K720">
        <v>0</v>
      </c>
      <c r="L720">
        <v>33</v>
      </c>
      <c r="M720">
        <v>0</v>
      </c>
      <c r="N720">
        <v>0</v>
      </c>
      <c r="O720" t="s">
        <v>103</v>
      </c>
      <c r="P720">
        <v>0</v>
      </c>
      <c r="Q720">
        <v>9</v>
      </c>
      <c r="R720">
        <v>22</v>
      </c>
      <c r="S720">
        <v>32.299999999999997</v>
      </c>
      <c r="T720">
        <v>54.3</v>
      </c>
      <c r="U720">
        <v>72.599999999999994</v>
      </c>
      <c r="V720">
        <v>7.8</v>
      </c>
      <c r="W720">
        <v>8</v>
      </c>
      <c r="X720">
        <v>0</v>
      </c>
      <c r="Y720">
        <v>-1</v>
      </c>
      <c r="Z720" t="s">
        <v>903</v>
      </c>
      <c r="AA720" s="2" t="s">
        <v>1032</v>
      </c>
      <c r="AB720">
        <v>0</v>
      </c>
      <c r="AC720">
        <v>0</v>
      </c>
      <c r="AD720" t="s">
        <v>881</v>
      </c>
      <c r="AE720" t="s">
        <v>44</v>
      </c>
      <c r="AF720">
        <v>10</v>
      </c>
      <c r="AG720">
        <v>5</v>
      </c>
      <c r="AH720" s="17" t="s">
        <v>6491</v>
      </c>
      <c r="AI720" s="17">
        <v>134488</v>
      </c>
      <c r="AJ720" s="13">
        <v>21229</v>
      </c>
      <c r="AK720" s="18" t="str">
        <f t="shared" si="59"/>
        <v>BR:Robert,Daniel</v>
      </c>
      <c r="AL720" s="18" t="str">
        <f t="shared" si="61"/>
        <v>BP:Robert,Daniel</v>
      </c>
      <c r="AM720" s="18" t="str">
        <f t="shared" si="60"/>
        <v>FG:Robert,Daniel</v>
      </c>
      <c r="AN720" s="20" t="s">
        <v>6492</v>
      </c>
      <c r="AO720" s="20" t="s">
        <v>6493</v>
      </c>
      <c r="AP720" s="20" t="s">
        <v>7218</v>
      </c>
    </row>
    <row r="721" spans="2:42" x14ac:dyDescent="0.25">
      <c r="B721" t="s">
        <v>2561</v>
      </c>
      <c r="D721" t="s">
        <v>2395</v>
      </c>
      <c r="E721" s="13" t="s">
        <v>1162</v>
      </c>
      <c r="F721" s="16">
        <v>35615</v>
      </c>
      <c r="G721" s="7">
        <f t="shared" si="62"/>
        <v>28</v>
      </c>
      <c r="H721">
        <v>9</v>
      </c>
      <c r="I721">
        <v>5</v>
      </c>
      <c r="J721">
        <v>4</v>
      </c>
      <c r="K721">
        <v>26.5</v>
      </c>
      <c r="L721">
        <v>30.5</v>
      </c>
      <c r="M721">
        <v>95.7</v>
      </c>
      <c r="N721">
        <v>22.3</v>
      </c>
      <c r="O721">
        <v>8</v>
      </c>
      <c r="P721">
        <v>0</v>
      </c>
      <c r="Q721">
        <v>14</v>
      </c>
      <c r="R721">
        <v>2</v>
      </c>
      <c r="S721">
        <v>28.1</v>
      </c>
      <c r="T721">
        <v>30.1</v>
      </c>
      <c r="U721">
        <v>59.5</v>
      </c>
      <c r="V721">
        <v>3.8</v>
      </c>
      <c r="W721">
        <v>7</v>
      </c>
      <c r="X721">
        <v>0</v>
      </c>
      <c r="Y721">
        <v>-3</v>
      </c>
      <c r="Z721" t="s">
        <v>903</v>
      </c>
      <c r="AA721" s="2" t="s">
        <v>1032</v>
      </c>
      <c r="AB721">
        <v>0</v>
      </c>
      <c r="AC721">
        <v>20</v>
      </c>
      <c r="AD721" t="s">
        <v>885</v>
      </c>
      <c r="AE721" t="s">
        <v>44</v>
      </c>
      <c r="AF721">
        <v>10</v>
      </c>
      <c r="AG721">
        <v>1</v>
      </c>
      <c r="AH721" s="17" t="s">
        <v>6494</v>
      </c>
      <c r="AI721" s="17">
        <v>134502</v>
      </c>
      <c r="AJ721" s="13">
        <v>24930</v>
      </c>
      <c r="AK721" s="18" t="str">
        <f t="shared" si="59"/>
        <v>BR:Roberts,Ethan</v>
      </c>
      <c r="AL721" s="18" t="str">
        <f t="shared" si="61"/>
        <v>BP:Roberts,Ethan</v>
      </c>
      <c r="AM721" s="18" t="str">
        <f t="shared" si="60"/>
        <v>FG:Roberts,Ethan</v>
      </c>
      <c r="AN721" s="20" t="s">
        <v>6495</v>
      </c>
      <c r="AO721" s="20" t="s">
        <v>6496</v>
      </c>
      <c r="AP721" s="20" t="s">
        <v>7388</v>
      </c>
    </row>
    <row r="722" spans="2:42" x14ac:dyDescent="0.25">
      <c r="B722" t="s">
        <v>2561</v>
      </c>
      <c r="D722" t="s">
        <v>2396</v>
      </c>
      <c r="E722" s="13" t="s">
        <v>1050</v>
      </c>
      <c r="F722" s="16">
        <v>31146</v>
      </c>
      <c r="G722" s="7">
        <f t="shared" si="62"/>
        <v>41</v>
      </c>
      <c r="H722">
        <v>18</v>
      </c>
      <c r="I722">
        <v>31</v>
      </c>
      <c r="J722">
        <v>8</v>
      </c>
      <c r="K722">
        <v>27.1</v>
      </c>
      <c r="L722">
        <v>35.1</v>
      </c>
      <c r="M722">
        <v>50</v>
      </c>
      <c r="N722">
        <v>5</v>
      </c>
      <c r="O722">
        <v>6</v>
      </c>
      <c r="P722">
        <v>0</v>
      </c>
      <c r="Q722">
        <v>42</v>
      </c>
      <c r="R722">
        <v>13</v>
      </c>
      <c r="S722">
        <v>9</v>
      </c>
      <c r="T722">
        <v>22</v>
      </c>
      <c r="U722">
        <v>25.2</v>
      </c>
      <c r="V722">
        <v>3.6</v>
      </c>
      <c r="W722" t="s">
        <v>177</v>
      </c>
      <c r="X722">
        <v>0</v>
      </c>
      <c r="Y722">
        <v>-2</v>
      </c>
      <c r="Z722" t="s">
        <v>879</v>
      </c>
      <c r="AA722" s="2" t="s">
        <v>880</v>
      </c>
      <c r="AB722">
        <v>0</v>
      </c>
      <c r="AC722">
        <v>0</v>
      </c>
      <c r="AD722" t="s">
        <v>885</v>
      </c>
      <c r="AE722" t="s">
        <v>44</v>
      </c>
      <c r="AF722">
        <v>10</v>
      </c>
      <c r="AG722">
        <v>1</v>
      </c>
      <c r="AH722" s="17" t="s">
        <v>4981</v>
      </c>
      <c r="AI722" s="17">
        <v>57235</v>
      </c>
      <c r="AJ722" s="13">
        <v>8241</v>
      </c>
      <c r="AK722" s="18" t="str">
        <f t="shared" si="59"/>
        <v>BR:Robertson,David</v>
      </c>
      <c r="AL722" s="18" t="str">
        <f t="shared" si="61"/>
        <v>BP:Robertson,David</v>
      </c>
      <c r="AM722" s="18" t="str">
        <f t="shared" si="60"/>
        <v>FG:Robertson,David</v>
      </c>
      <c r="AN722" s="20" t="s">
        <v>4982</v>
      </c>
      <c r="AO722" s="20" t="s">
        <v>4983</v>
      </c>
      <c r="AP722" s="20" t="s">
        <v>7006</v>
      </c>
    </row>
    <row r="723" spans="2:42" x14ac:dyDescent="0.25">
      <c r="B723" t="s">
        <v>2561</v>
      </c>
      <c r="D723" t="s">
        <v>7737</v>
      </c>
      <c r="E723" s="13" t="s">
        <v>1108</v>
      </c>
      <c r="F723" s="16">
        <v>36736</v>
      </c>
      <c r="G723" s="7">
        <f t="shared" si="62"/>
        <v>25</v>
      </c>
      <c r="H723">
        <v>8</v>
      </c>
      <c r="I723">
        <v>44</v>
      </c>
      <c r="J723">
        <v>6</v>
      </c>
      <c r="K723">
        <v>20.6</v>
      </c>
      <c r="L723">
        <v>26.6</v>
      </c>
      <c r="M723">
        <v>20.6</v>
      </c>
      <c r="N723">
        <v>0</v>
      </c>
      <c r="O723">
        <v>0</v>
      </c>
      <c r="P723">
        <v>0</v>
      </c>
      <c r="Q723">
        <v>48</v>
      </c>
      <c r="R723">
        <v>3</v>
      </c>
      <c r="S723">
        <v>4.8</v>
      </c>
      <c r="T723">
        <v>7.8</v>
      </c>
      <c r="U723">
        <v>19</v>
      </c>
      <c r="V723">
        <v>4.8</v>
      </c>
      <c r="W723">
        <v>7</v>
      </c>
      <c r="X723">
        <v>0</v>
      </c>
      <c r="Y723">
        <v>4</v>
      </c>
      <c r="Z723" t="s">
        <v>916</v>
      </c>
      <c r="AA723" s="2" t="s">
        <v>1032</v>
      </c>
      <c r="AB723">
        <v>0</v>
      </c>
      <c r="AC723">
        <v>0</v>
      </c>
      <c r="AD723" t="s">
        <v>881</v>
      </c>
      <c r="AE723" t="s">
        <v>44</v>
      </c>
      <c r="AF723">
        <v>10</v>
      </c>
      <c r="AG723">
        <v>1</v>
      </c>
      <c r="AH723" s="17" t="s">
        <v>7739</v>
      </c>
      <c r="AI723" s="17">
        <v>151531</v>
      </c>
      <c r="AJ723" s="13">
        <v>30016</v>
      </c>
      <c r="AK723" s="18" t="str">
        <f t="shared" si="59"/>
        <v>BR:Rock,Joe*</v>
      </c>
      <c r="AL723" s="18" t="str">
        <f t="shared" si="61"/>
        <v>BP:Rock,Joe*</v>
      </c>
      <c r="AM723" s="18" t="str">
        <f t="shared" si="60"/>
        <v>FG:Rock,Joe*</v>
      </c>
      <c r="AN723" s="20" t="s">
        <v>7738</v>
      </c>
      <c r="AO723" s="20" t="s">
        <v>7740</v>
      </c>
      <c r="AP723" s="20" t="str">
        <f>_xlfn.CONCAT("http://www.fangraphs.com/statss.aspx?playerid=",AJ723)</f>
        <v>http://www.fangraphs.com/statss.aspx?playerid=30016</v>
      </c>
    </row>
    <row r="724" spans="2:42" x14ac:dyDescent="0.25">
      <c r="B724" t="s">
        <v>2561</v>
      </c>
      <c r="D724" t="s">
        <v>2398</v>
      </c>
      <c r="E724" s="13" t="s">
        <v>1168</v>
      </c>
      <c r="F724" s="16">
        <v>37941</v>
      </c>
      <c r="G724" s="7">
        <f t="shared" si="62"/>
        <v>22</v>
      </c>
      <c r="H724">
        <v>8</v>
      </c>
      <c r="I724">
        <v>78</v>
      </c>
      <c r="J724">
        <v>0</v>
      </c>
      <c r="K724">
        <v>0</v>
      </c>
      <c r="L724">
        <v>0</v>
      </c>
      <c r="M724">
        <v>0</v>
      </c>
      <c r="N724">
        <v>0</v>
      </c>
      <c r="O724" t="s">
        <v>103</v>
      </c>
      <c r="P724">
        <v>0</v>
      </c>
      <c r="Q724">
        <v>26</v>
      </c>
      <c r="R724">
        <v>18</v>
      </c>
      <c r="S724">
        <v>20.100000000000001</v>
      </c>
      <c r="T724">
        <v>38.1</v>
      </c>
      <c r="U724">
        <v>28.3</v>
      </c>
      <c r="V724">
        <v>0</v>
      </c>
      <c r="W724">
        <v>0</v>
      </c>
      <c r="X724">
        <v>8</v>
      </c>
      <c r="Y724">
        <v>-1</v>
      </c>
      <c r="Z724" t="s">
        <v>903</v>
      </c>
      <c r="AA724" s="2" t="s">
        <v>1032</v>
      </c>
      <c r="AB724">
        <v>0</v>
      </c>
      <c r="AC724">
        <v>0</v>
      </c>
      <c r="AD724" t="s">
        <v>885</v>
      </c>
      <c r="AE724" t="s">
        <v>44</v>
      </c>
      <c r="AF724">
        <v>10</v>
      </c>
      <c r="AG724">
        <v>1</v>
      </c>
      <c r="AH724" s="17" t="s">
        <v>7742</v>
      </c>
      <c r="AI724" s="17">
        <v>150806</v>
      </c>
      <c r="AJ724" s="13">
        <v>29107</v>
      </c>
      <c r="AK724" s="18" t="str">
        <f t="shared" si="59"/>
        <v>BR:Rodriguez,Bradgley</v>
      </c>
      <c r="AL724" s="18" t="str">
        <f t="shared" si="61"/>
        <v>BP:Rodriguez,Bradgley</v>
      </c>
      <c r="AM724" s="18" t="str">
        <f t="shared" si="60"/>
        <v>FG:Rodriguez,Bradgley</v>
      </c>
      <c r="AN724" s="20" t="s">
        <v>7741</v>
      </c>
      <c r="AO724" s="20" t="s">
        <v>7743</v>
      </c>
      <c r="AP724" s="20" t="str">
        <f>_xlfn.CONCAT("http://www.fangraphs.com/statss.aspx?playerid=",AJ724)</f>
        <v>http://www.fangraphs.com/statss.aspx?playerid=29107</v>
      </c>
    </row>
    <row r="725" spans="2:42" x14ac:dyDescent="0.25">
      <c r="B725" t="s">
        <v>2561</v>
      </c>
      <c r="D725" t="s">
        <v>2399</v>
      </c>
      <c r="E725" s="13" t="s">
        <v>1062</v>
      </c>
      <c r="F725" s="16">
        <v>37222</v>
      </c>
      <c r="G725" s="7">
        <f t="shared" si="62"/>
        <v>24</v>
      </c>
      <c r="H725">
        <v>10</v>
      </c>
      <c r="I725">
        <v>23</v>
      </c>
      <c r="J725">
        <v>19</v>
      </c>
      <c r="K725">
        <v>29.8</v>
      </c>
      <c r="L725">
        <v>48.8</v>
      </c>
      <c r="M725">
        <v>54.3</v>
      </c>
      <c r="N725">
        <v>0</v>
      </c>
      <c r="O725">
        <v>0</v>
      </c>
      <c r="P725">
        <v>0</v>
      </c>
      <c r="Q725">
        <v>12</v>
      </c>
      <c r="R725">
        <v>38</v>
      </c>
      <c r="S725">
        <v>23.8</v>
      </c>
      <c r="T725">
        <v>61.8</v>
      </c>
      <c r="U725">
        <v>41.9</v>
      </c>
      <c r="V725">
        <v>2.4</v>
      </c>
      <c r="W725" t="s">
        <v>196</v>
      </c>
      <c r="X725">
        <v>0</v>
      </c>
      <c r="Y725">
        <v>5</v>
      </c>
      <c r="Z725" t="s">
        <v>916</v>
      </c>
      <c r="AA725" s="2" t="s">
        <v>990</v>
      </c>
      <c r="AB725">
        <v>0</v>
      </c>
      <c r="AC725">
        <v>19</v>
      </c>
      <c r="AD725" t="s">
        <v>885</v>
      </c>
      <c r="AE725" t="s">
        <v>44</v>
      </c>
      <c r="AF725">
        <v>10</v>
      </c>
      <c r="AG725">
        <v>1</v>
      </c>
      <c r="AH725" s="17" t="s">
        <v>6497</v>
      </c>
      <c r="AI725" s="17">
        <v>151692</v>
      </c>
      <c r="AJ725" s="13">
        <v>30161</v>
      </c>
      <c r="AK725" s="18" t="str">
        <f t="shared" si="59"/>
        <v>BR:Rodriguez,Carlos</v>
      </c>
      <c r="AL725" s="18" t="str">
        <f t="shared" si="61"/>
        <v>BP:Rodriguez,Carlos</v>
      </c>
      <c r="AM725" s="18" t="str">
        <f t="shared" si="60"/>
        <v>FG:Rodriguez,Carlos</v>
      </c>
      <c r="AN725" s="20" t="s">
        <v>6498</v>
      </c>
      <c r="AO725" s="20" t="s">
        <v>6499</v>
      </c>
      <c r="AP725" s="20" t="s">
        <v>7587</v>
      </c>
    </row>
    <row r="726" spans="2:42" x14ac:dyDescent="0.25">
      <c r="D726" t="s">
        <v>2400</v>
      </c>
      <c r="E726" s="13" t="s">
        <v>1073</v>
      </c>
      <c r="F726" s="16">
        <v>34066</v>
      </c>
      <c r="G726" s="7">
        <f t="shared" si="62"/>
        <v>33</v>
      </c>
      <c r="H726">
        <v>154</v>
      </c>
      <c r="I726">
        <v>16</v>
      </c>
      <c r="J726">
        <v>1</v>
      </c>
      <c r="K726">
        <v>31.8</v>
      </c>
      <c r="L726">
        <v>32.799999999999997</v>
      </c>
      <c r="M726">
        <v>51</v>
      </c>
      <c r="N726">
        <v>1.8</v>
      </c>
      <c r="O726">
        <v>4</v>
      </c>
      <c r="P726">
        <v>2</v>
      </c>
      <c r="Q726">
        <v>22</v>
      </c>
      <c r="R726">
        <v>12</v>
      </c>
      <c r="S726">
        <v>21.8</v>
      </c>
      <c r="T726">
        <v>33.799999999999997</v>
      </c>
      <c r="U726">
        <v>38.299999999999997</v>
      </c>
      <c r="V726">
        <v>3.2</v>
      </c>
      <c r="W726">
        <v>6</v>
      </c>
      <c r="X726">
        <v>1</v>
      </c>
      <c r="Y726">
        <v>-1</v>
      </c>
      <c r="Z726" t="s">
        <v>898</v>
      </c>
      <c r="AA726" s="2" t="s">
        <v>887</v>
      </c>
      <c r="AB726">
        <v>2</v>
      </c>
      <c r="AC726">
        <v>5</v>
      </c>
      <c r="AD726" t="s">
        <v>881</v>
      </c>
      <c r="AE726" t="s">
        <v>44</v>
      </c>
      <c r="AF726">
        <v>10</v>
      </c>
      <c r="AG726">
        <v>1</v>
      </c>
      <c r="AH726" s="17" t="s">
        <v>5210</v>
      </c>
      <c r="AI726" s="17">
        <v>67588</v>
      </c>
      <c r="AJ726" s="13">
        <v>13164</v>
      </c>
      <c r="AK726" s="18" t="str">
        <f t="shared" si="59"/>
        <v>BR:Rodriguez,Eduardo*</v>
      </c>
      <c r="AL726" s="18" t="str">
        <f t="shared" si="61"/>
        <v>BP:Rodriguez,Eduardo*</v>
      </c>
      <c r="AM726" s="18" t="str">
        <f t="shared" si="60"/>
        <v>FG:Rodriguez,Eduardo*</v>
      </c>
      <c r="AN726" s="20" t="s">
        <v>5211</v>
      </c>
      <c r="AO726" s="20" t="s">
        <v>5212</v>
      </c>
      <c r="AP726" s="20" t="s">
        <v>7150</v>
      </c>
    </row>
    <row r="727" spans="2:42" x14ac:dyDescent="0.25">
      <c r="D727" t="s">
        <v>2539</v>
      </c>
      <c r="E727" s="13" t="s">
        <v>1046</v>
      </c>
      <c r="F727" s="16">
        <v>35885</v>
      </c>
      <c r="G727" s="7">
        <f t="shared" si="62"/>
        <v>28</v>
      </c>
      <c r="H727">
        <v>20</v>
      </c>
      <c r="I727">
        <v>27</v>
      </c>
      <c r="J727">
        <v>0</v>
      </c>
      <c r="K727">
        <v>31.6</v>
      </c>
      <c r="L727">
        <v>31.6</v>
      </c>
      <c r="M727">
        <v>85</v>
      </c>
      <c r="N727">
        <v>12.6</v>
      </c>
      <c r="O727">
        <v>8</v>
      </c>
      <c r="P727">
        <v>2</v>
      </c>
      <c r="Q727">
        <v>13</v>
      </c>
      <c r="R727">
        <v>14</v>
      </c>
      <c r="S727">
        <v>28.1</v>
      </c>
      <c r="T727">
        <v>42.1</v>
      </c>
      <c r="U727">
        <v>75.8</v>
      </c>
      <c r="V727">
        <v>15</v>
      </c>
      <c r="W727">
        <v>8</v>
      </c>
      <c r="X727">
        <v>2</v>
      </c>
      <c r="Y727">
        <v>-1</v>
      </c>
      <c r="Z727" t="s">
        <v>913</v>
      </c>
      <c r="AA727" s="2" t="s">
        <v>923</v>
      </c>
      <c r="AB727">
        <v>0</v>
      </c>
      <c r="AC727">
        <v>0</v>
      </c>
      <c r="AD727" t="s">
        <v>885</v>
      </c>
      <c r="AE727" t="s">
        <v>44</v>
      </c>
      <c r="AF727">
        <v>10</v>
      </c>
      <c r="AG727">
        <v>1</v>
      </c>
      <c r="AH727" s="17" t="s">
        <v>6890</v>
      </c>
      <c r="AI727" s="17">
        <v>106774</v>
      </c>
      <c r="AJ727" s="13">
        <v>20962</v>
      </c>
      <c r="AK727" s="18" t="str">
        <f t="shared" si="59"/>
        <v>BR:Rodriguez,Elvin</v>
      </c>
      <c r="AL727" s="18" t="str">
        <f t="shared" si="61"/>
        <v>BP:Rodriguez,Elvin</v>
      </c>
      <c r="AM727" s="18" t="str">
        <f t="shared" si="60"/>
        <v>FG:Rodriguez,Elvin</v>
      </c>
      <c r="AN727" s="20" t="s">
        <v>6891</v>
      </c>
      <c r="AO727" s="20" t="s">
        <v>6892</v>
      </c>
      <c r="AP727" s="20" t="s">
        <v>6893</v>
      </c>
    </row>
    <row r="728" spans="2:42" x14ac:dyDescent="0.25">
      <c r="D728" t="s">
        <v>2402</v>
      </c>
      <c r="E728" s="13" t="s">
        <v>1162</v>
      </c>
      <c r="F728" s="16">
        <v>33224</v>
      </c>
      <c r="G728" s="7">
        <f t="shared" si="62"/>
        <v>35</v>
      </c>
      <c r="H728">
        <v>51</v>
      </c>
      <c r="I728">
        <v>35</v>
      </c>
      <c r="J728">
        <v>21</v>
      </c>
      <c r="K728">
        <v>14.2</v>
      </c>
      <c r="L728">
        <v>35.200000000000003</v>
      </c>
      <c r="M728">
        <v>31.2</v>
      </c>
      <c r="N728">
        <v>2</v>
      </c>
      <c r="O728" t="s">
        <v>136</v>
      </c>
      <c r="P728">
        <v>4</v>
      </c>
      <c r="Q728">
        <v>22</v>
      </c>
      <c r="R728">
        <v>5</v>
      </c>
      <c r="S728">
        <v>21.8</v>
      </c>
      <c r="T728">
        <v>26.8</v>
      </c>
      <c r="U728">
        <v>40.4</v>
      </c>
      <c r="V728">
        <v>2.6</v>
      </c>
      <c r="W728">
        <v>4</v>
      </c>
      <c r="X728">
        <v>6</v>
      </c>
      <c r="Y728">
        <v>2</v>
      </c>
      <c r="Z728" t="s">
        <v>903</v>
      </c>
      <c r="AA728" s="2" t="s">
        <v>953</v>
      </c>
      <c r="AB728">
        <v>0</v>
      </c>
      <c r="AC728">
        <v>0</v>
      </c>
      <c r="AD728" t="s">
        <v>881</v>
      </c>
      <c r="AE728" t="s">
        <v>44</v>
      </c>
      <c r="AF728">
        <v>10</v>
      </c>
      <c r="AG728">
        <v>1</v>
      </c>
      <c r="AH728" s="17" t="s">
        <v>5521</v>
      </c>
      <c r="AI728" s="17">
        <v>99954</v>
      </c>
      <c r="AJ728" s="13">
        <v>13449</v>
      </c>
      <c r="AK728" s="18" t="str">
        <f t="shared" si="59"/>
        <v>BR:Rogers,Taylor*</v>
      </c>
      <c r="AL728" s="18" t="str">
        <f t="shared" si="61"/>
        <v>BP:Rogers,Taylor*</v>
      </c>
      <c r="AM728" s="18" t="str">
        <f t="shared" si="60"/>
        <v>FG:Rogers,Taylor*</v>
      </c>
      <c r="AN728" s="20" t="s">
        <v>5522</v>
      </c>
      <c r="AO728" s="20" t="s">
        <v>5523</v>
      </c>
      <c r="AP728" s="20" t="s">
        <v>7070</v>
      </c>
    </row>
    <row r="729" spans="2:42" x14ac:dyDescent="0.25">
      <c r="D729" t="s">
        <v>7968</v>
      </c>
      <c r="E729" s="13" t="s">
        <v>1071</v>
      </c>
      <c r="F729" s="16">
        <v>35622</v>
      </c>
      <c r="G729" s="7">
        <f t="shared" si="62"/>
        <v>28</v>
      </c>
      <c r="H729">
        <v>42</v>
      </c>
      <c r="I729">
        <v>0</v>
      </c>
      <c r="J729">
        <v>15</v>
      </c>
      <c r="K729">
        <v>18.600000000000001</v>
      </c>
      <c r="L729">
        <v>33.6</v>
      </c>
      <c r="M729">
        <v>35.299999999999997</v>
      </c>
      <c r="N729">
        <v>2.8</v>
      </c>
      <c r="O729">
        <v>5</v>
      </c>
      <c r="P729">
        <v>12</v>
      </c>
      <c r="Q729">
        <v>4</v>
      </c>
      <c r="R729">
        <v>13</v>
      </c>
      <c r="S729">
        <v>33.9</v>
      </c>
      <c r="T729">
        <v>46.9</v>
      </c>
      <c r="U729">
        <v>62.1</v>
      </c>
      <c r="V729">
        <v>9</v>
      </c>
      <c r="W729">
        <v>8</v>
      </c>
      <c r="X729">
        <v>9</v>
      </c>
      <c r="Y729">
        <v>-3</v>
      </c>
      <c r="Z729" t="s">
        <v>901</v>
      </c>
      <c r="AA729" s="2" t="s">
        <v>902</v>
      </c>
      <c r="AB729">
        <v>8</v>
      </c>
      <c r="AC729">
        <v>4</v>
      </c>
      <c r="AD729" t="s">
        <v>885</v>
      </c>
      <c r="AE729" t="s">
        <v>44</v>
      </c>
      <c r="AF729">
        <v>10</v>
      </c>
      <c r="AG729">
        <v>1</v>
      </c>
      <c r="AH729" s="17" t="s">
        <v>7970</v>
      </c>
      <c r="AI729" s="17">
        <v>135058</v>
      </c>
      <c r="AJ729" s="13">
        <v>22200</v>
      </c>
      <c r="AK729" s="18" t="str">
        <f t="shared" si="59"/>
        <v>BR:Rolison,Ryan*</v>
      </c>
      <c r="AL729" s="18" t="str">
        <f t="shared" si="61"/>
        <v>BP:Rolison,Ryan*</v>
      </c>
      <c r="AM729" s="18" t="str">
        <f t="shared" si="60"/>
        <v>FG:Rolison,Ryan*</v>
      </c>
      <c r="AN729" s="20" t="s">
        <v>7969</v>
      </c>
      <c r="AO729" s="20" t="s">
        <v>7971</v>
      </c>
      <c r="AP729" s="20" t="str">
        <f>_xlfn.CONCAT("http://www.fangraphs.com/statss.aspx?playerid=",AJ729)</f>
        <v>http://www.fangraphs.com/statss.aspx?playerid=22200</v>
      </c>
    </row>
    <row r="730" spans="2:42" x14ac:dyDescent="0.25">
      <c r="D730" t="s">
        <v>2403</v>
      </c>
      <c r="E730" s="13" t="s">
        <v>1050</v>
      </c>
      <c r="F730" s="16">
        <v>34080</v>
      </c>
      <c r="G730" s="7">
        <f t="shared" si="62"/>
        <v>33</v>
      </c>
      <c r="H730">
        <v>43</v>
      </c>
      <c r="I730">
        <v>46</v>
      </c>
      <c r="J730">
        <v>3</v>
      </c>
      <c r="K730">
        <v>15.6</v>
      </c>
      <c r="L730">
        <v>18.600000000000001</v>
      </c>
      <c r="M730">
        <v>35.5</v>
      </c>
      <c r="N730">
        <v>5.5</v>
      </c>
      <c r="O730">
        <v>7</v>
      </c>
      <c r="P730">
        <v>0</v>
      </c>
      <c r="Q730">
        <v>17</v>
      </c>
      <c r="R730">
        <v>16</v>
      </c>
      <c r="S730">
        <v>23</v>
      </c>
      <c r="T730">
        <v>39</v>
      </c>
      <c r="U730">
        <v>44.3</v>
      </c>
      <c r="V730">
        <v>4.3</v>
      </c>
      <c r="W730">
        <v>7</v>
      </c>
      <c r="X730">
        <v>4</v>
      </c>
      <c r="Y730">
        <v>9</v>
      </c>
      <c r="Z730" t="s">
        <v>951</v>
      </c>
      <c r="AA730" s="2" t="s">
        <v>887</v>
      </c>
      <c r="AB730">
        <v>7</v>
      </c>
      <c r="AC730">
        <v>0</v>
      </c>
      <c r="AD730" t="s">
        <v>885</v>
      </c>
      <c r="AE730" t="s">
        <v>44</v>
      </c>
      <c r="AF730">
        <v>10</v>
      </c>
      <c r="AG730">
        <v>3</v>
      </c>
      <c r="AH730" s="17" t="s">
        <v>6500</v>
      </c>
      <c r="AI730" s="17">
        <v>103808</v>
      </c>
      <c r="AJ730" s="13">
        <v>16122</v>
      </c>
      <c r="AK730" s="18" t="str">
        <f t="shared" si="59"/>
        <v>BR:Romano,Jordan</v>
      </c>
      <c r="AL730" s="18" t="str">
        <f t="shared" si="61"/>
        <v>BP:Romano,Jordan</v>
      </c>
      <c r="AM730" s="18" t="str">
        <f t="shared" si="60"/>
        <v>FG:Romano,Jordan</v>
      </c>
      <c r="AN730" s="20" t="s">
        <v>6501</v>
      </c>
      <c r="AO730" s="20" t="s">
        <v>6502</v>
      </c>
      <c r="AP730" s="20" t="s">
        <v>7151</v>
      </c>
    </row>
    <row r="731" spans="2:42" x14ac:dyDescent="0.25">
      <c r="B731" t="s">
        <v>2561</v>
      </c>
      <c r="D731" t="s">
        <v>7624</v>
      </c>
      <c r="E731" s="13" t="s">
        <v>1121</v>
      </c>
      <c r="F731" s="16">
        <v>35458</v>
      </c>
      <c r="G731" s="7">
        <f t="shared" si="62"/>
        <v>29</v>
      </c>
      <c r="H731">
        <v>1</v>
      </c>
      <c r="I731">
        <v>30</v>
      </c>
      <c r="J731">
        <v>12</v>
      </c>
      <c r="K731">
        <v>27.7</v>
      </c>
      <c r="L731">
        <v>39.700000000000003</v>
      </c>
      <c r="M731">
        <v>110.8</v>
      </c>
      <c r="N731">
        <v>27.7</v>
      </c>
      <c r="O731" t="s">
        <v>91</v>
      </c>
      <c r="P731">
        <v>0</v>
      </c>
      <c r="Q731">
        <v>11</v>
      </c>
      <c r="R731">
        <v>24</v>
      </c>
      <c r="S731">
        <v>33.299999999999997</v>
      </c>
      <c r="T731">
        <v>57.3</v>
      </c>
      <c r="U731">
        <v>132.6</v>
      </c>
      <c r="V731">
        <v>33.1</v>
      </c>
      <c r="W731" t="s">
        <v>91</v>
      </c>
      <c r="X731">
        <v>0</v>
      </c>
      <c r="Y731">
        <v>-1</v>
      </c>
      <c r="Z731" t="s">
        <v>903</v>
      </c>
      <c r="AA731" s="2" t="s">
        <v>1032</v>
      </c>
      <c r="AB731">
        <v>0</v>
      </c>
      <c r="AC731">
        <v>0</v>
      </c>
      <c r="AD731" t="s">
        <v>885</v>
      </c>
      <c r="AE731" t="s">
        <v>44</v>
      </c>
      <c r="AF731">
        <v>10</v>
      </c>
      <c r="AG731">
        <v>3</v>
      </c>
      <c r="AH731" s="17" t="s">
        <v>7622</v>
      </c>
      <c r="AI731" s="17">
        <v>135171</v>
      </c>
      <c r="AJ731" s="13">
        <v>24590</v>
      </c>
      <c r="AK731" s="18" t="str">
        <f t="shared" si="59"/>
        <v>BR:Rooney,John*</v>
      </c>
      <c r="AL731" s="18" t="str">
        <f t="shared" ref="AL731:AL762" si="63">HYPERLINK(AO731,_xlfn.CONCAT("BP:",D731))</f>
        <v>BP:Rooney,John*</v>
      </c>
      <c r="AM731" s="18" t="str">
        <f t="shared" si="60"/>
        <v>FG:Rooney,John*</v>
      </c>
      <c r="AN731" s="20" t="s">
        <v>7621</v>
      </c>
      <c r="AO731" s="20" t="s">
        <v>7623</v>
      </c>
      <c r="AP731" s="20" t="str">
        <f>_xlfn.CONCAT("http://www.fangraphs.com/statss.aspx?playerid=",AJ731)</f>
        <v>http://www.fangraphs.com/statss.aspx?playerid=24590</v>
      </c>
    </row>
    <row r="732" spans="2:42" x14ac:dyDescent="0.25">
      <c r="D732" t="s">
        <v>2404</v>
      </c>
      <c r="E732" s="13" t="s">
        <v>1050</v>
      </c>
      <c r="F732" s="16">
        <v>34110</v>
      </c>
      <c r="G732" s="7">
        <f t="shared" si="62"/>
        <v>33</v>
      </c>
      <c r="H732">
        <v>51</v>
      </c>
      <c r="I732">
        <v>9</v>
      </c>
      <c r="J732">
        <v>12</v>
      </c>
      <c r="K732">
        <v>21.7</v>
      </c>
      <c r="L732">
        <v>33.700000000000003</v>
      </c>
      <c r="M732">
        <v>45.3</v>
      </c>
      <c r="N732">
        <v>3.4</v>
      </c>
      <c r="O732">
        <v>3</v>
      </c>
      <c r="P732">
        <v>0</v>
      </c>
      <c r="Q732">
        <v>19</v>
      </c>
      <c r="R732">
        <v>4</v>
      </c>
      <c r="S732">
        <v>26</v>
      </c>
      <c r="T732">
        <v>30</v>
      </c>
      <c r="U732">
        <v>46.6</v>
      </c>
      <c r="V732">
        <v>2.2000000000000002</v>
      </c>
      <c r="W732">
        <v>3</v>
      </c>
      <c r="X732">
        <v>0</v>
      </c>
      <c r="Y732">
        <v>-2</v>
      </c>
      <c r="Z732" t="s">
        <v>901</v>
      </c>
      <c r="AA732" s="2" t="s">
        <v>887</v>
      </c>
      <c r="AB732">
        <v>0</v>
      </c>
      <c r="AC732">
        <v>0</v>
      </c>
      <c r="AD732" t="s">
        <v>885</v>
      </c>
      <c r="AE732" t="s">
        <v>44</v>
      </c>
      <c r="AF732">
        <v>10</v>
      </c>
      <c r="AG732">
        <v>2</v>
      </c>
      <c r="AH732" s="17" t="s">
        <v>5836</v>
      </c>
      <c r="AI732" s="17">
        <v>70485</v>
      </c>
      <c r="AJ732" s="13">
        <v>12972</v>
      </c>
      <c r="AK732" s="18" t="str">
        <f t="shared" si="59"/>
        <v>BR:Ross,Joe</v>
      </c>
      <c r="AL732" s="18" t="str">
        <f t="shared" si="63"/>
        <v>BP:Ross,Joe</v>
      </c>
      <c r="AM732" s="18" t="str">
        <f t="shared" si="60"/>
        <v>FG:Ross,Joe</v>
      </c>
      <c r="AN732" s="20" t="s">
        <v>5837</v>
      </c>
      <c r="AO732" s="20" t="s">
        <v>5838</v>
      </c>
      <c r="AP732" s="20" t="s">
        <v>7154</v>
      </c>
    </row>
    <row r="733" spans="2:42" x14ac:dyDescent="0.25">
      <c r="D733" t="s">
        <v>2405</v>
      </c>
      <c r="E733" s="13" t="s">
        <v>23</v>
      </c>
      <c r="F733" s="16">
        <v>35602</v>
      </c>
      <c r="G733" s="7">
        <f t="shared" si="62"/>
        <v>29</v>
      </c>
      <c r="H733">
        <v>21</v>
      </c>
      <c r="I733">
        <v>19</v>
      </c>
      <c r="J733">
        <v>20</v>
      </c>
      <c r="K733">
        <v>30</v>
      </c>
      <c r="L733">
        <v>50</v>
      </c>
      <c r="M733">
        <v>60.7</v>
      </c>
      <c r="N733">
        <v>0</v>
      </c>
      <c r="O733">
        <v>0</v>
      </c>
      <c r="P733">
        <v>0</v>
      </c>
      <c r="Q733">
        <v>4</v>
      </c>
      <c r="R733">
        <v>13</v>
      </c>
      <c r="S733">
        <v>23.4</v>
      </c>
      <c r="T733">
        <v>36.299999999999997</v>
      </c>
      <c r="U733">
        <v>47.2</v>
      </c>
      <c r="V733">
        <v>2.6</v>
      </c>
      <c r="W733">
        <v>4</v>
      </c>
      <c r="X733">
        <v>0</v>
      </c>
      <c r="Y733">
        <v>2</v>
      </c>
      <c r="Z733" t="s">
        <v>901</v>
      </c>
      <c r="AA733" s="2" t="s">
        <v>912</v>
      </c>
      <c r="AB733">
        <v>0</v>
      </c>
      <c r="AC733">
        <v>20</v>
      </c>
      <c r="AD733" t="s">
        <v>885</v>
      </c>
      <c r="AE733" t="s">
        <v>44</v>
      </c>
      <c r="AF733">
        <v>10</v>
      </c>
      <c r="AG733">
        <v>1</v>
      </c>
      <c r="AH733" s="17" t="s">
        <v>6503</v>
      </c>
      <c r="AI733" s="17">
        <v>147180</v>
      </c>
      <c r="AJ733" s="13">
        <v>31261</v>
      </c>
      <c r="AK733" s="18" t="str">
        <f t="shared" si="59"/>
        <v>BR:Roycroft,Chris</v>
      </c>
      <c r="AL733" s="18" t="str">
        <f t="shared" si="63"/>
        <v>BP:Roycroft,Chris</v>
      </c>
      <c r="AM733" s="18" t="str">
        <f t="shared" si="60"/>
        <v>FG:Roycroft,Chris</v>
      </c>
      <c r="AN733" s="20" t="s">
        <v>6504</v>
      </c>
      <c r="AO733" s="20" t="s">
        <v>6505</v>
      </c>
      <c r="AP733" s="20" t="s">
        <v>7384</v>
      </c>
    </row>
    <row r="734" spans="2:42" x14ac:dyDescent="0.25">
      <c r="B734" t="s">
        <v>2561</v>
      </c>
      <c r="D734" t="s">
        <v>2406</v>
      </c>
      <c r="E734" s="13" t="s">
        <v>1078</v>
      </c>
      <c r="F734" s="16">
        <v>34628</v>
      </c>
      <c r="G734" s="7">
        <f t="shared" si="62"/>
        <v>31</v>
      </c>
      <c r="H734">
        <v>16</v>
      </c>
      <c r="I734">
        <v>39</v>
      </c>
      <c r="J734">
        <v>0</v>
      </c>
      <c r="K734">
        <v>31.4</v>
      </c>
      <c r="L734">
        <v>31.4</v>
      </c>
      <c r="M734">
        <v>58.5</v>
      </c>
      <c r="N734">
        <v>2.8</v>
      </c>
      <c r="O734">
        <v>2</v>
      </c>
      <c r="P734">
        <v>0</v>
      </c>
      <c r="Q734">
        <v>0</v>
      </c>
      <c r="R734">
        <v>27</v>
      </c>
      <c r="S734">
        <v>32.200000000000003</v>
      </c>
      <c r="T734">
        <v>59.2</v>
      </c>
      <c r="U734">
        <v>53.7</v>
      </c>
      <c r="V734">
        <v>3</v>
      </c>
      <c r="W734">
        <v>5</v>
      </c>
      <c r="X734">
        <v>0</v>
      </c>
      <c r="Y734">
        <v>-1</v>
      </c>
      <c r="Z734" t="s">
        <v>903</v>
      </c>
      <c r="AA734" s="2" t="s">
        <v>1032</v>
      </c>
      <c r="AB734">
        <v>20</v>
      </c>
      <c r="AC734">
        <v>0</v>
      </c>
      <c r="AD734" t="s">
        <v>885</v>
      </c>
      <c r="AE734" t="s">
        <v>44</v>
      </c>
      <c r="AF734">
        <v>10</v>
      </c>
      <c r="AG734">
        <v>2</v>
      </c>
      <c r="AH734" s="17" t="s">
        <v>6506</v>
      </c>
      <c r="AI734" s="17">
        <v>100408</v>
      </c>
      <c r="AJ734" s="13">
        <v>14552</v>
      </c>
      <c r="AK734" s="18" t="str">
        <f t="shared" si="59"/>
        <v>BR:Ruiz,Jose</v>
      </c>
      <c r="AL734" s="18" t="str">
        <f t="shared" si="63"/>
        <v>BP:Ruiz,Jose</v>
      </c>
      <c r="AM734" s="18" t="str">
        <f t="shared" si="60"/>
        <v>FG:Ruiz,Jose</v>
      </c>
      <c r="AN734" s="20" t="s">
        <v>6507</v>
      </c>
      <c r="AO734" s="20" t="s">
        <v>6508</v>
      </c>
      <c r="AP734" s="20" t="s">
        <v>7225</v>
      </c>
    </row>
    <row r="735" spans="2:42" x14ac:dyDescent="0.25">
      <c r="D735" t="s">
        <v>2407</v>
      </c>
      <c r="E735" s="13" t="s">
        <v>1067</v>
      </c>
      <c r="F735" s="16">
        <v>36251</v>
      </c>
      <c r="G735" s="7">
        <f t="shared" si="62"/>
        <v>27</v>
      </c>
      <c r="H735">
        <v>73</v>
      </c>
      <c r="I735">
        <v>5</v>
      </c>
      <c r="J735">
        <v>10</v>
      </c>
      <c r="K735">
        <v>34.299999999999997</v>
      </c>
      <c r="L735">
        <v>44.3</v>
      </c>
      <c r="M735">
        <v>71.2</v>
      </c>
      <c r="N735">
        <v>10.1</v>
      </c>
      <c r="O735">
        <v>8</v>
      </c>
      <c r="P735">
        <v>4</v>
      </c>
      <c r="Q735">
        <v>32</v>
      </c>
      <c r="R735">
        <v>5</v>
      </c>
      <c r="S735">
        <v>17.100000000000001</v>
      </c>
      <c r="T735">
        <v>22.1</v>
      </c>
      <c r="U735">
        <v>26.8</v>
      </c>
      <c r="V735">
        <v>1.6</v>
      </c>
      <c r="W735">
        <v>3</v>
      </c>
      <c r="X735">
        <v>3</v>
      </c>
      <c r="Y735">
        <v>-1</v>
      </c>
      <c r="Z735" t="s">
        <v>903</v>
      </c>
      <c r="AA735" s="2" t="s">
        <v>887</v>
      </c>
      <c r="AB735">
        <v>0</v>
      </c>
      <c r="AC735">
        <v>17</v>
      </c>
      <c r="AD735" t="s">
        <v>885</v>
      </c>
      <c r="AE735" t="s">
        <v>44</v>
      </c>
      <c r="AF735">
        <v>10</v>
      </c>
      <c r="AG735">
        <v>1</v>
      </c>
      <c r="AH735" s="17" t="s">
        <v>6509</v>
      </c>
      <c r="AI735" s="17">
        <v>135525</v>
      </c>
      <c r="AJ735" s="13">
        <v>26215</v>
      </c>
      <c r="AK735" s="18" t="str">
        <f t="shared" si="59"/>
        <v>BR:Rutledge,Jackson</v>
      </c>
      <c r="AL735" s="18" t="str">
        <f t="shared" si="63"/>
        <v>BP:Rutledge,Jackson</v>
      </c>
      <c r="AM735" s="18" t="str">
        <f t="shared" si="60"/>
        <v>FG:Rutledge,Jackson</v>
      </c>
      <c r="AN735" s="20" t="s">
        <v>6510</v>
      </c>
      <c r="AO735" s="20" t="s">
        <v>6511</v>
      </c>
      <c r="AP735" s="20" t="s">
        <v>7497</v>
      </c>
    </row>
    <row r="736" spans="2:42" x14ac:dyDescent="0.25">
      <c r="D736" t="s">
        <v>2408</v>
      </c>
      <c r="E736" s="13" t="s">
        <v>1073</v>
      </c>
      <c r="F736" s="16">
        <v>35660</v>
      </c>
      <c r="G736" s="7">
        <f t="shared" si="62"/>
        <v>28</v>
      </c>
      <c r="H736">
        <v>29</v>
      </c>
      <c r="I736">
        <v>4</v>
      </c>
      <c r="J736">
        <v>28</v>
      </c>
      <c r="K736">
        <v>10.199999999999999</v>
      </c>
      <c r="L736">
        <v>38.200000000000003</v>
      </c>
      <c r="M736">
        <v>18.7</v>
      </c>
      <c r="N736">
        <v>0</v>
      </c>
      <c r="O736" t="s">
        <v>103</v>
      </c>
      <c r="P736">
        <v>6</v>
      </c>
      <c r="Q736">
        <v>16</v>
      </c>
      <c r="R736">
        <v>0</v>
      </c>
      <c r="S736">
        <v>6.6</v>
      </c>
      <c r="T736">
        <v>6.6</v>
      </c>
      <c r="U736">
        <v>7.6</v>
      </c>
      <c r="V736">
        <v>0</v>
      </c>
      <c r="W736">
        <v>0</v>
      </c>
      <c r="X736">
        <v>6</v>
      </c>
      <c r="Y736">
        <v>7</v>
      </c>
      <c r="Z736" t="s">
        <v>893</v>
      </c>
      <c r="AA736" s="2" t="s">
        <v>887</v>
      </c>
      <c r="AB736">
        <v>0</v>
      </c>
      <c r="AC736">
        <v>17</v>
      </c>
      <c r="AD736" t="s">
        <v>881</v>
      </c>
      <c r="AE736" t="s">
        <v>44</v>
      </c>
      <c r="AF736">
        <v>10</v>
      </c>
      <c r="AG736">
        <v>1</v>
      </c>
      <c r="AH736" s="17" t="s">
        <v>6512</v>
      </c>
      <c r="AI736" s="17">
        <v>143336</v>
      </c>
      <c r="AJ736" s="13">
        <v>26203</v>
      </c>
      <c r="AK736" s="18" t="str">
        <f t="shared" si="59"/>
        <v>BR:Saalfrank,Andrew*</v>
      </c>
      <c r="AL736" s="18" t="str">
        <f t="shared" si="63"/>
        <v>BP:Saalfrank,Andrew*</v>
      </c>
      <c r="AM736" s="18" t="str">
        <f t="shared" si="60"/>
        <v>FG:Saalfrank,Andrew*</v>
      </c>
      <c r="AN736" s="20" t="s">
        <v>6513</v>
      </c>
      <c r="AO736" s="20" t="s">
        <v>6514</v>
      </c>
      <c r="AP736" s="20" t="s">
        <v>7398</v>
      </c>
    </row>
    <row r="737" spans="2:42" x14ac:dyDescent="0.25">
      <c r="D737" t="s">
        <v>2409</v>
      </c>
      <c r="E737" s="13" t="s">
        <v>1127</v>
      </c>
      <c r="F737" s="16">
        <v>35734</v>
      </c>
      <c r="G737" s="7">
        <f t="shared" si="62"/>
        <v>28</v>
      </c>
      <c r="H737">
        <v>29</v>
      </c>
      <c r="I737">
        <v>60</v>
      </c>
      <c r="J737">
        <v>16</v>
      </c>
      <c r="K737">
        <v>0.7</v>
      </c>
      <c r="L737">
        <v>16.7</v>
      </c>
      <c r="M737">
        <v>2.8</v>
      </c>
      <c r="N737">
        <v>0.7</v>
      </c>
      <c r="O737" t="s">
        <v>111</v>
      </c>
      <c r="P737">
        <v>0</v>
      </c>
      <c r="Q737">
        <v>36</v>
      </c>
      <c r="R737">
        <v>42</v>
      </c>
      <c r="S737">
        <v>0</v>
      </c>
      <c r="T737">
        <v>42</v>
      </c>
      <c r="U737">
        <v>0</v>
      </c>
      <c r="V737">
        <v>0</v>
      </c>
      <c r="W737" t="s">
        <v>103</v>
      </c>
      <c r="X737">
        <v>0</v>
      </c>
      <c r="Y737">
        <v>7</v>
      </c>
      <c r="Z737" t="s">
        <v>903</v>
      </c>
      <c r="AA737" s="2" t="s">
        <v>912</v>
      </c>
      <c r="AB737">
        <v>0</v>
      </c>
      <c r="AC737">
        <v>0</v>
      </c>
      <c r="AD737" t="s">
        <v>885</v>
      </c>
      <c r="AE737" t="s">
        <v>44</v>
      </c>
      <c r="AF737">
        <v>10</v>
      </c>
      <c r="AG737">
        <v>5</v>
      </c>
      <c r="AH737" s="17" t="s">
        <v>6515</v>
      </c>
      <c r="AI737" s="17">
        <v>135582</v>
      </c>
      <c r="AJ737" s="13">
        <v>24978</v>
      </c>
      <c r="AK737" s="18" t="str">
        <f t="shared" si="59"/>
        <v>BR:Sabrowski,Erik*</v>
      </c>
      <c r="AL737" s="18" t="str">
        <f t="shared" si="63"/>
        <v>BP:Sabrowski,Erik*</v>
      </c>
      <c r="AM737" s="18" t="str">
        <f t="shared" si="60"/>
        <v>FG:Sabrowski,Erik*</v>
      </c>
      <c r="AN737" s="20" t="s">
        <v>6516</v>
      </c>
      <c r="AO737" s="20" t="s">
        <v>6517</v>
      </c>
      <c r="AP737" s="20" t="s">
        <v>7412</v>
      </c>
    </row>
    <row r="738" spans="2:42" x14ac:dyDescent="0.25">
      <c r="D738" t="s">
        <v>2410</v>
      </c>
      <c r="E738" s="13" t="s">
        <v>1067</v>
      </c>
      <c r="F738" s="16">
        <v>35920</v>
      </c>
      <c r="G738" s="7">
        <f t="shared" si="62"/>
        <v>28</v>
      </c>
      <c r="H738">
        <v>29</v>
      </c>
      <c r="I738">
        <v>3</v>
      </c>
      <c r="J738">
        <v>16</v>
      </c>
      <c r="K738">
        <v>26.7</v>
      </c>
      <c r="L738">
        <v>42.7</v>
      </c>
      <c r="M738">
        <v>51.5</v>
      </c>
      <c r="N738">
        <v>3.4</v>
      </c>
      <c r="O738">
        <v>6</v>
      </c>
      <c r="P738">
        <v>12</v>
      </c>
      <c r="Q738">
        <v>8</v>
      </c>
      <c r="R738">
        <v>14</v>
      </c>
      <c r="S738">
        <v>39.700000000000003</v>
      </c>
      <c r="T738">
        <v>53.7</v>
      </c>
      <c r="U738">
        <v>64</v>
      </c>
      <c r="V738">
        <v>4.5</v>
      </c>
      <c r="W738">
        <v>7</v>
      </c>
      <c r="X738">
        <v>3</v>
      </c>
      <c r="Y738">
        <v>9</v>
      </c>
      <c r="Z738" t="s">
        <v>903</v>
      </c>
      <c r="AA738" s="2" t="s">
        <v>880</v>
      </c>
      <c r="AB738">
        <v>9</v>
      </c>
      <c r="AC738">
        <v>19</v>
      </c>
      <c r="AD738" t="s">
        <v>885</v>
      </c>
      <c r="AE738" t="s">
        <v>44</v>
      </c>
      <c r="AF738">
        <v>10</v>
      </c>
      <c r="AG738">
        <v>1</v>
      </c>
      <c r="AH738" s="17" t="s">
        <v>6518</v>
      </c>
      <c r="AI738" s="17">
        <v>110745</v>
      </c>
      <c r="AJ738" s="13">
        <v>23135</v>
      </c>
      <c r="AK738" s="18" t="str">
        <f t="shared" si="59"/>
        <v>BR:Salazar,Eduardo</v>
      </c>
      <c r="AL738" s="18" t="str">
        <f t="shared" si="63"/>
        <v>BP:Salazar,Eduardo</v>
      </c>
      <c r="AM738" s="18" t="str">
        <f t="shared" si="60"/>
        <v>FG:Salazar,Eduardo</v>
      </c>
      <c r="AN738" s="20" t="s">
        <v>6519</v>
      </c>
      <c r="AO738" s="20" t="s">
        <v>6520</v>
      </c>
      <c r="AP738" s="20" t="s">
        <v>7451</v>
      </c>
    </row>
    <row r="739" spans="2:42" x14ac:dyDescent="0.25">
      <c r="B739" t="s">
        <v>2561</v>
      </c>
      <c r="D739" t="s">
        <v>2411</v>
      </c>
      <c r="E739" s="13" t="s">
        <v>1044</v>
      </c>
      <c r="F739" s="16">
        <v>35408</v>
      </c>
      <c r="G739" s="7">
        <f t="shared" si="62"/>
        <v>29</v>
      </c>
      <c r="H739">
        <v>7</v>
      </c>
      <c r="I739">
        <v>16</v>
      </c>
      <c r="J739">
        <v>9</v>
      </c>
      <c r="K739">
        <v>21.8</v>
      </c>
      <c r="L739">
        <v>30.8</v>
      </c>
      <c r="M739">
        <v>61.5</v>
      </c>
      <c r="N739">
        <v>13.3</v>
      </c>
      <c r="O739">
        <v>8</v>
      </c>
      <c r="P739">
        <v>0</v>
      </c>
      <c r="Q739">
        <v>0</v>
      </c>
      <c r="R739">
        <v>30</v>
      </c>
      <c r="S739">
        <v>19.899999999999999</v>
      </c>
      <c r="T739">
        <v>49.9</v>
      </c>
      <c r="U739">
        <v>36.700000000000003</v>
      </c>
      <c r="V739">
        <v>4</v>
      </c>
      <c r="W739">
        <v>7</v>
      </c>
      <c r="X739">
        <v>0</v>
      </c>
      <c r="Y739">
        <v>-1</v>
      </c>
      <c r="Z739" t="s">
        <v>901</v>
      </c>
      <c r="AA739" s="2" t="s">
        <v>1033</v>
      </c>
      <c r="AB739">
        <v>0</v>
      </c>
      <c r="AC739">
        <v>0</v>
      </c>
      <c r="AD739" t="s">
        <v>885</v>
      </c>
      <c r="AE739" t="s">
        <v>44</v>
      </c>
      <c r="AF739">
        <v>10</v>
      </c>
      <c r="AG739">
        <v>1</v>
      </c>
      <c r="AH739" s="17" t="s">
        <v>7729</v>
      </c>
      <c r="AI739" s="17">
        <v>135847</v>
      </c>
      <c r="AJ739" s="13">
        <v>23479</v>
      </c>
      <c r="AK739" s="18" t="str">
        <f t="shared" si="59"/>
        <v>BR:Sanders,Cam</v>
      </c>
      <c r="AL739" s="18" t="str">
        <f t="shared" si="63"/>
        <v>BP:Sanders,Cam</v>
      </c>
      <c r="AM739" s="18" t="str">
        <f t="shared" si="60"/>
        <v>FG:Sanders,Cam</v>
      </c>
      <c r="AN739" s="20" t="s">
        <v>7728</v>
      </c>
      <c r="AO739" s="20" t="s">
        <v>7730</v>
      </c>
      <c r="AP739" s="20" t="str">
        <f>_xlfn.CONCAT("http://www.fangraphs.com/statss.aspx?playerid=",AJ739)</f>
        <v>http://www.fangraphs.com/statss.aspx?playerid=23479</v>
      </c>
    </row>
    <row r="740" spans="2:42" x14ac:dyDescent="0.25">
      <c r="B740" t="s">
        <v>2561</v>
      </c>
      <c r="D740" t="s">
        <v>2412</v>
      </c>
      <c r="E740" s="13" t="s">
        <v>1131</v>
      </c>
      <c r="F740" s="16">
        <v>35440</v>
      </c>
      <c r="G740" s="7">
        <f t="shared" si="62"/>
        <v>29</v>
      </c>
      <c r="H740">
        <v>16</v>
      </c>
      <c r="I740">
        <v>41</v>
      </c>
      <c r="J740">
        <v>18</v>
      </c>
      <c r="K740">
        <v>0</v>
      </c>
      <c r="L740">
        <v>18</v>
      </c>
      <c r="M740">
        <v>0</v>
      </c>
      <c r="N740">
        <v>0</v>
      </c>
      <c r="O740" t="s">
        <v>103</v>
      </c>
      <c r="P740">
        <v>12</v>
      </c>
      <c r="Q740">
        <v>15</v>
      </c>
      <c r="R740">
        <v>15</v>
      </c>
      <c r="S740">
        <v>12.3</v>
      </c>
      <c r="T740">
        <v>27.3</v>
      </c>
      <c r="U740">
        <v>32.799999999999997</v>
      </c>
      <c r="V740">
        <v>4.5</v>
      </c>
      <c r="W740">
        <v>7</v>
      </c>
      <c r="X740">
        <v>12</v>
      </c>
      <c r="Y740">
        <v>-1</v>
      </c>
      <c r="Z740" t="s">
        <v>895</v>
      </c>
      <c r="AA740" s="2" t="s">
        <v>1034</v>
      </c>
      <c r="AB740">
        <v>0</v>
      </c>
      <c r="AC740">
        <v>13</v>
      </c>
      <c r="AD740" t="s">
        <v>885</v>
      </c>
      <c r="AE740" t="s">
        <v>44</v>
      </c>
      <c r="AF740">
        <v>10</v>
      </c>
      <c r="AG740">
        <v>5</v>
      </c>
      <c r="AH740" s="17" t="s">
        <v>5216</v>
      </c>
      <c r="AI740" s="17">
        <v>135865</v>
      </c>
      <c r="AJ740" s="13">
        <v>20517</v>
      </c>
      <c r="AK740" s="18" t="str">
        <f t="shared" si="59"/>
        <v>BR:Sandlin,Nick</v>
      </c>
      <c r="AL740" s="18" t="str">
        <f t="shared" si="63"/>
        <v>BP:Sandlin,Nick</v>
      </c>
      <c r="AM740" s="18" t="str">
        <f t="shared" si="60"/>
        <v>FG:Sandlin,Nick</v>
      </c>
      <c r="AN740" s="20" t="s">
        <v>5217</v>
      </c>
      <c r="AO740" s="20" t="s">
        <v>5218</v>
      </c>
      <c r="AP740" s="20" t="s">
        <v>7364</v>
      </c>
    </row>
    <row r="741" spans="2:42" x14ac:dyDescent="0.25">
      <c r="B741" t="s">
        <v>2561</v>
      </c>
      <c r="D741" t="s">
        <v>7625</v>
      </c>
      <c r="E741" s="13" t="s">
        <v>1159</v>
      </c>
      <c r="F741" s="16">
        <v>36202</v>
      </c>
      <c r="G741" s="7">
        <f t="shared" si="62"/>
        <v>27</v>
      </c>
      <c r="H741">
        <v>1</v>
      </c>
      <c r="I741">
        <v>0</v>
      </c>
      <c r="J741">
        <v>53</v>
      </c>
      <c r="K741">
        <v>16.600000000000001</v>
      </c>
      <c r="L741">
        <v>69.599999999999994</v>
      </c>
      <c r="M741">
        <v>66.099999999999994</v>
      </c>
      <c r="N741">
        <v>16.5</v>
      </c>
      <c r="O741" t="s">
        <v>177</v>
      </c>
      <c r="P741">
        <v>0</v>
      </c>
      <c r="Q741">
        <v>3</v>
      </c>
      <c r="R741">
        <v>52</v>
      </c>
      <c r="S741">
        <v>14.7</v>
      </c>
      <c r="T741">
        <v>66.7</v>
      </c>
      <c r="U741">
        <v>58.8</v>
      </c>
      <c r="V741">
        <v>14.7</v>
      </c>
      <c r="W741" t="s">
        <v>91</v>
      </c>
      <c r="X741">
        <v>0</v>
      </c>
      <c r="Y741">
        <v>-1</v>
      </c>
      <c r="Z741" t="s">
        <v>903</v>
      </c>
      <c r="AA741" s="2" t="s">
        <v>1032</v>
      </c>
      <c r="AB741">
        <v>0</v>
      </c>
      <c r="AC741">
        <v>0</v>
      </c>
      <c r="AD741" t="s">
        <v>881</v>
      </c>
      <c r="AE741" t="s">
        <v>44</v>
      </c>
      <c r="AF741">
        <v>10</v>
      </c>
      <c r="AG741">
        <v>1</v>
      </c>
      <c r="AH741" s="17" t="s">
        <v>7628</v>
      </c>
      <c r="AI741" s="17">
        <v>135872</v>
      </c>
      <c r="AJ741" s="13">
        <v>25158</v>
      </c>
      <c r="AK741" s="18" t="str">
        <f t="shared" si="59"/>
        <v>BR:Sandridge,Jayvien *</v>
      </c>
      <c r="AL741" s="18" t="str">
        <f t="shared" si="63"/>
        <v>BP:Sandridge,Jayvien *</v>
      </c>
      <c r="AM741" s="18" t="str">
        <f t="shared" si="60"/>
        <v>FG:Sandridge,Jayvien *</v>
      </c>
      <c r="AN741" s="20" t="s">
        <v>7626</v>
      </c>
      <c r="AO741" s="20" t="s">
        <v>7627</v>
      </c>
      <c r="AP741" s="20" t="str">
        <f>_xlfn.CONCAT("http://www.fangraphs.com/statss.aspx?playerid=",AJ741)</f>
        <v>http://www.fangraphs.com/statss.aspx?playerid=25158</v>
      </c>
    </row>
    <row r="742" spans="2:42" x14ac:dyDescent="0.25">
      <c r="B742" t="s">
        <v>2561</v>
      </c>
      <c r="D742" t="s">
        <v>6894</v>
      </c>
      <c r="E742" s="13" t="s">
        <v>229</v>
      </c>
      <c r="F742" s="16">
        <v>35170</v>
      </c>
      <c r="G742" s="7">
        <f t="shared" si="62"/>
        <v>30</v>
      </c>
      <c r="H742">
        <v>2</v>
      </c>
      <c r="I742">
        <v>15</v>
      </c>
      <c r="J742">
        <v>0</v>
      </c>
      <c r="K742">
        <v>0</v>
      </c>
      <c r="L742">
        <v>0</v>
      </c>
      <c r="M742">
        <v>0</v>
      </c>
      <c r="N742">
        <v>0</v>
      </c>
      <c r="O742" t="s">
        <v>103</v>
      </c>
      <c r="P742">
        <v>0</v>
      </c>
      <c r="Q742">
        <v>35</v>
      </c>
      <c r="R742">
        <v>0</v>
      </c>
      <c r="S742">
        <v>37.6</v>
      </c>
      <c r="T742">
        <v>37.6</v>
      </c>
      <c r="U742">
        <v>67.3</v>
      </c>
      <c r="V742">
        <v>0</v>
      </c>
      <c r="W742">
        <v>0</v>
      </c>
      <c r="X742">
        <v>0</v>
      </c>
      <c r="Y742">
        <v>-1</v>
      </c>
      <c r="Z742" t="s">
        <v>903</v>
      </c>
      <c r="AA742" s="2" t="s">
        <v>1033</v>
      </c>
      <c r="AB742">
        <v>0</v>
      </c>
      <c r="AC742">
        <v>20</v>
      </c>
      <c r="AD742" t="s">
        <v>881</v>
      </c>
      <c r="AE742" t="s">
        <v>44</v>
      </c>
      <c r="AF742">
        <v>10</v>
      </c>
      <c r="AG742">
        <v>1</v>
      </c>
      <c r="AH742" s="17" t="s">
        <v>6895</v>
      </c>
      <c r="AI742" s="17">
        <v>106851</v>
      </c>
      <c r="AJ742" s="13">
        <v>19754</v>
      </c>
      <c r="AK742" s="18" t="str">
        <f t="shared" si="59"/>
        <v>BR:Sanmartin,Reiver*</v>
      </c>
      <c r="AL742" s="18" t="str">
        <f t="shared" si="63"/>
        <v>BP:Sanmartin,Reiver*</v>
      </c>
      <c r="AM742" s="18" t="str">
        <f t="shared" si="60"/>
        <v>FG:Sanmartin,Reiver*</v>
      </c>
      <c r="AN742" s="20" t="s">
        <v>6896</v>
      </c>
      <c r="AO742" s="20" t="s">
        <v>6897</v>
      </c>
      <c r="AP742" s="20" t="s">
        <v>6898</v>
      </c>
    </row>
    <row r="743" spans="2:42" x14ac:dyDescent="0.25">
      <c r="B743" t="s">
        <v>2561</v>
      </c>
      <c r="D743" t="s">
        <v>2413</v>
      </c>
      <c r="E743" s="13" t="s">
        <v>648</v>
      </c>
      <c r="F743" s="16">
        <v>36400</v>
      </c>
      <c r="G743" s="7">
        <f t="shared" si="62"/>
        <v>26</v>
      </c>
      <c r="H743">
        <v>7</v>
      </c>
      <c r="I743">
        <v>0</v>
      </c>
      <c r="J743">
        <v>43</v>
      </c>
      <c r="K743">
        <v>23</v>
      </c>
      <c r="L743">
        <v>66.099999999999994</v>
      </c>
      <c r="M743">
        <v>36.299999999999997</v>
      </c>
      <c r="N743">
        <v>0</v>
      </c>
      <c r="O743">
        <v>0</v>
      </c>
      <c r="P743">
        <v>2</v>
      </c>
      <c r="Q743">
        <v>0</v>
      </c>
      <c r="R743">
        <v>23</v>
      </c>
      <c r="S743">
        <v>20.3</v>
      </c>
      <c r="T743">
        <v>43.3</v>
      </c>
      <c r="U743">
        <v>36.1</v>
      </c>
      <c r="V743">
        <v>0</v>
      </c>
      <c r="W743">
        <v>0</v>
      </c>
      <c r="X743">
        <v>9</v>
      </c>
      <c r="Y743">
        <v>9</v>
      </c>
      <c r="Z743" t="s">
        <v>903</v>
      </c>
      <c r="AA743" s="2" t="s">
        <v>1032</v>
      </c>
      <c r="AB743">
        <v>0</v>
      </c>
      <c r="AC743">
        <v>20</v>
      </c>
      <c r="AD743" t="s">
        <v>885</v>
      </c>
      <c r="AE743" t="s">
        <v>44</v>
      </c>
      <c r="AF743">
        <v>10</v>
      </c>
      <c r="AG743">
        <v>6</v>
      </c>
      <c r="AH743" s="17" t="s">
        <v>6521</v>
      </c>
      <c r="AI743" s="17">
        <v>108552</v>
      </c>
      <c r="AJ743" s="13">
        <v>21894</v>
      </c>
      <c r="AK743" s="18" t="str">
        <f t="shared" si="59"/>
        <v>BR:Santos,Gregory</v>
      </c>
      <c r="AL743" s="18" t="str">
        <f t="shared" si="63"/>
        <v>BP:Santos,Gregory</v>
      </c>
      <c r="AM743" s="18" t="str">
        <f t="shared" si="60"/>
        <v>FG:Santos,Gregory</v>
      </c>
      <c r="AN743" s="20" t="s">
        <v>6522</v>
      </c>
      <c r="AO743" s="20" t="s">
        <v>6523</v>
      </c>
      <c r="AP743" s="20" t="s">
        <v>7520</v>
      </c>
    </row>
    <row r="744" spans="2:42" x14ac:dyDescent="0.25">
      <c r="B744" t="s">
        <v>2561</v>
      </c>
      <c r="D744" t="s">
        <v>2414</v>
      </c>
      <c r="E744" s="13" t="s">
        <v>648</v>
      </c>
      <c r="F744" s="16">
        <v>34138</v>
      </c>
      <c r="G744" s="7">
        <f t="shared" si="62"/>
        <v>33</v>
      </c>
      <c r="H744">
        <v>13</v>
      </c>
      <c r="I744">
        <v>25</v>
      </c>
      <c r="J744">
        <v>11</v>
      </c>
      <c r="K744">
        <v>21.4</v>
      </c>
      <c r="L744">
        <v>32.299999999999997</v>
      </c>
      <c r="M744">
        <v>30.6</v>
      </c>
      <c r="N744">
        <v>2.2000000000000002</v>
      </c>
      <c r="O744">
        <v>4</v>
      </c>
      <c r="P744">
        <v>0</v>
      </c>
      <c r="Q744">
        <v>2</v>
      </c>
      <c r="R744">
        <v>12</v>
      </c>
      <c r="S744">
        <v>41.2</v>
      </c>
      <c r="T744">
        <v>53.2</v>
      </c>
      <c r="U744">
        <v>56.4</v>
      </c>
      <c r="V744">
        <v>2.2000000000000002</v>
      </c>
      <c r="W744">
        <v>3</v>
      </c>
      <c r="X744">
        <v>0</v>
      </c>
      <c r="Y744">
        <v>9</v>
      </c>
      <c r="Z744" t="s">
        <v>901</v>
      </c>
      <c r="AA744" s="2" t="s">
        <v>990</v>
      </c>
      <c r="AB744">
        <v>0</v>
      </c>
      <c r="AC744">
        <v>0</v>
      </c>
      <c r="AD744" t="s">
        <v>881</v>
      </c>
      <c r="AE744" t="s">
        <v>44</v>
      </c>
      <c r="AF744">
        <v>10</v>
      </c>
      <c r="AG744">
        <v>1</v>
      </c>
      <c r="AH744" s="17" t="s">
        <v>6524</v>
      </c>
      <c r="AI744" s="17">
        <v>106870</v>
      </c>
      <c r="AJ744" s="13">
        <v>17888</v>
      </c>
      <c r="AK744" s="18" t="str">
        <f t="shared" si="59"/>
        <v>BR:Saucedo,Tayler*</v>
      </c>
      <c r="AL744" s="18" t="str">
        <f t="shared" si="63"/>
        <v>BP:Saucedo,Tayler*</v>
      </c>
      <c r="AM744" s="18" t="str">
        <f t="shared" si="60"/>
        <v>FG:Saucedo,Tayler*</v>
      </c>
      <c r="AN744" s="20" t="s">
        <v>6525</v>
      </c>
      <c r="AO744" s="20" t="s">
        <v>6526</v>
      </c>
      <c r="AP744" s="20" t="s">
        <v>7158</v>
      </c>
    </row>
    <row r="745" spans="2:42" x14ac:dyDescent="0.25">
      <c r="D745" t="s">
        <v>2415</v>
      </c>
      <c r="E745" s="13" t="s">
        <v>1058</v>
      </c>
      <c r="F745" s="16">
        <v>36181</v>
      </c>
      <c r="G745" s="7">
        <f t="shared" si="62"/>
        <v>27</v>
      </c>
      <c r="H745">
        <v>30</v>
      </c>
      <c r="I745">
        <v>11</v>
      </c>
      <c r="J745">
        <v>9</v>
      </c>
      <c r="K745">
        <v>38.4</v>
      </c>
      <c r="L745">
        <v>47.4</v>
      </c>
      <c r="M745">
        <v>68.8</v>
      </c>
      <c r="N745">
        <v>4.5</v>
      </c>
      <c r="O745">
        <v>7</v>
      </c>
      <c r="P745">
        <v>7</v>
      </c>
      <c r="Q745">
        <v>21</v>
      </c>
      <c r="R745">
        <v>1</v>
      </c>
      <c r="S745">
        <v>16.5</v>
      </c>
      <c r="T745">
        <v>17.5</v>
      </c>
      <c r="U745">
        <v>29</v>
      </c>
      <c r="V745">
        <v>3.6</v>
      </c>
      <c r="W745">
        <v>4</v>
      </c>
      <c r="X745">
        <v>11</v>
      </c>
      <c r="Y745">
        <v>-1</v>
      </c>
      <c r="Z745" t="s">
        <v>993</v>
      </c>
      <c r="AA745" s="2" t="s">
        <v>880</v>
      </c>
      <c r="AB745">
        <v>0</v>
      </c>
      <c r="AC745">
        <v>7</v>
      </c>
      <c r="AD745" t="s">
        <v>885</v>
      </c>
      <c r="AE745" t="s">
        <v>44</v>
      </c>
      <c r="AF745">
        <v>10</v>
      </c>
      <c r="AG745">
        <v>1</v>
      </c>
      <c r="AH745" s="17" t="s">
        <v>6527</v>
      </c>
      <c r="AI745" s="17">
        <v>111145</v>
      </c>
      <c r="AJ745" s="13">
        <v>22284</v>
      </c>
      <c r="AK745" s="18" t="str">
        <f t="shared" si="59"/>
        <v>BR:Sauer,Matt</v>
      </c>
      <c r="AL745" s="18" t="str">
        <f t="shared" si="63"/>
        <v>BP:Sauer,Matt</v>
      </c>
      <c r="AM745" s="18" t="str">
        <f t="shared" si="60"/>
        <v>FG:Sauer,Matt</v>
      </c>
      <c r="AN745" s="20" t="s">
        <v>6528</v>
      </c>
      <c r="AO745" s="20" t="s">
        <v>6529</v>
      </c>
      <c r="AP745" s="20" t="s">
        <v>7486</v>
      </c>
    </row>
    <row r="746" spans="2:42" x14ac:dyDescent="0.25">
      <c r="B746" t="s">
        <v>2561</v>
      </c>
      <c r="D746" t="s">
        <v>2418</v>
      </c>
      <c r="E746" s="13" t="s">
        <v>1108</v>
      </c>
      <c r="F746" s="16">
        <v>34430</v>
      </c>
      <c r="G746" s="7">
        <f t="shared" si="62"/>
        <v>32</v>
      </c>
      <c r="H746">
        <v>8</v>
      </c>
      <c r="I746">
        <v>47</v>
      </c>
      <c r="J746">
        <v>6</v>
      </c>
      <c r="K746">
        <v>18.7</v>
      </c>
      <c r="L746">
        <v>24.7</v>
      </c>
      <c r="M746">
        <v>18.7</v>
      </c>
      <c r="N746">
        <v>0</v>
      </c>
      <c r="O746">
        <v>0</v>
      </c>
      <c r="P746">
        <v>0</v>
      </c>
      <c r="Q746">
        <v>38</v>
      </c>
      <c r="R746">
        <v>10</v>
      </c>
      <c r="S746">
        <v>18.3</v>
      </c>
      <c r="T746">
        <v>28.3</v>
      </c>
      <c r="U746">
        <v>26</v>
      </c>
      <c r="V746">
        <v>2.5</v>
      </c>
      <c r="W746">
        <v>5</v>
      </c>
      <c r="X746">
        <v>0</v>
      </c>
      <c r="Y746">
        <v>-1</v>
      </c>
      <c r="Z746" t="s">
        <v>1004</v>
      </c>
      <c r="AA746" s="2" t="s">
        <v>990</v>
      </c>
      <c r="AB746">
        <v>0</v>
      </c>
      <c r="AC746">
        <v>20</v>
      </c>
      <c r="AD746" t="s">
        <v>885</v>
      </c>
      <c r="AE746" t="s">
        <v>44</v>
      </c>
      <c r="AF746">
        <v>10</v>
      </c>
      <c r="AG746">
        <v>6</v>
      </c>
      <c r="AH746" s="17" t="s">
        <v>6899</v>
      </c>
      <c r="AI746" s="17">
        <v>108560</v>
      </c>
      <c r="AJ746" s="13">
        <v>19205</v>
      </c>
      <c r="AK746" s="18" t="str">
        <f t="shared" si="59"/>
        <v>BR:Scholtens,Jesse</v>
      </c>
      <c r="AL746" s="18" t="str">
        <f t="shared" si="63"/>
        <v>BP:Scholtens,Jesse</v>
      </c>
      <c r="AM746" s="18" t="str">
        <f t="shared" si="60"/>
        <v>FG:Scholtens,Jesse</v>
      </c>
      <c r="AN746" s="20" t="s">
        <v>6900</v>
      </c>
      <c r="AO746" s="20" t="s">
        <v>6901</v>
      </c>
      <c r="AP746" s="20" t="s">
        <v>6902</v>
      </c>
    </row>
    <row r="747" spans="2:42" x14ac:dyDescent="0.25">
      <c r="D747" t="s">
        <v>2420</v>
      </c>
      <c r="E747" s="13" t="s">
        <v>1131</v>
      </c>
      <c r="F747" s="16">
        <v>35800</v>
      </c>
      <c r="G747" s="7">
        <f t="shared" si="62"/>
        <v>28</v>
      </c>
      <c r="H747">
        <v>25</v>
      </c>
      <c r="I747">
        <v>32</v>
      </c>
      <c r="J747">
        <v>17</v>
      </c>
      <c r="K747">
        <v>20.9</v>
      </c>
      <c r="L747">
        <v>37.9</v>
      </c>
      <c r="M747">
        <v>32.4</v>
      </c>
      <c r="N747">
        <v>0.2</v>
      </c>
      <c r="O747">
        <v>0</v>
      </c>
      <c r="P747">
        <v>0</v>
      </c>
      <c r="Q747">
        <v>31</v>
      </c>
      <c r="R747">
        <v>0</v>
      </c>
      <c r="S747">
        <v>23.2</v>
      </c>
      <c r="T747">
        <v>23.2</v>
      </c>
      <c r="U747">
        <v>53.4</v>
      </c>
      <c r="V747">
        <v>4.8</v>
      </c>
      <c r="W747">
        <v>8</v>
      </c>
      <c r="X747">
        <v>0</v>
      </c>
      <c r="Y747">
        <v>-1</v>
      </c>
      <c r="Z747" t="s">
        <v>913</v>
      </c>
      <c r="AA747" s="2" t="s">
        <v>880</v>
      </c>
      <c r="AB747">
        <v>0</v>
      </c>
      <c r="AC747">
        <v>0</v>
      </c>
      <c r="AD747" t="s">
        <v>881</v>
      </c>
      <c r="AE747" t="s">
        <v>44</v>
      </c>
      <c r="AF747">
        <v>10</v>
      </c>
      <c r="AG747">
        <v>3</v>
      </c>
      <c r="AH747" s="17" t="s">
        <v>7890</v>
      </c>
      <c r="AI747" s="17">
        <v>145063</v>
      </c>
      <c r="AJ747" s="13">
        <v>25501</v>
      </c>
      <c r="AK747" s="18" t="str">
        <f t="shared" si="59"/>
        <v>BR:Schultz,Paxton</v>
      </c>
      <c r="AL747" s="18" t="str">
        <f t="shared" si="63"/>
        <v>BP:Schultz,Paxton</v>
      </c>
      <c r="AM747" s="18" t="str">
        <f t="shared" si="60"/>
        <v>FG:Schultz,Paxton</v>
      </c>
      <c r="AN747" s="20" t="s">
        <v>7889</v>
      </c>
      <c r="AO747" s="20" t="s">
        <v>7891</v>
      </c>
      <c r="AP747" s="20" t="str">
        <f>_xlfn.CONCAT("http://www.fangraphs.com/statss.aspx?playerid=",AJ747)</f>
        <v>http://www.fangraphs.com/statss.aspx?playerid=25501</v>
      </c>
    </row>
    <row r="748" spans="2:42" x14ac:dyDescent="0.25">
      <c r="D748" t="s">
        <v>2421</v>
      </c>
      <c r="E748" s="13" t="s">
        <v>1058</v>
      </c>
      <c r="F748" s="16">
        <v>34537</v>
      </c>
      <c r="G748" s="7">
        <f t="shared" si="62"/>
        <v>31</v>
      </c>
      <c r="H748">
        <v>57</v>
      </c>
      <c r="I748">
        <v>32</v>
      </c>
      <c r="J748">
        <v>9</v>
      </c>
      <c r="K748">
        <v>19</v>
      </c>
      <c r="L748">
        <v>28</v>
      </c>
      <c r="M748">
        <v>64.5</v>
      </c>
      <c r="N748">
        <v>10.199999999999999</v>
      </c>
      <c r="O748" t="s">
        <v>91</v>
      </c>
      <c r="P748">
        <v>7</v>
      </c>
      <c r="Q748">
        <v>32</v>
      </c>
      <c r="R748">
        <v>5</v>
      </c>
      <c r="S748">
        <v>18.100000000000001</v>
      </c>
      <c r="T748">
        <v>23.1</v>
      </c>
      <c r="U748">
        <v>28.5</v>
      </c>
      <c r="V748">
        <v>2.8</v>
      </c>
      <c r="W748">
        <v>3</v>
      </c>
      <c r="X748">
        <v>10</v>
      </c>
      <c r="Y748">
        <v>-3</v>
      </c>
      <c r="Z748" t="s">
        <v>961</v>
      </c>
      <c r="AA748" s="2" t="s">
        <v>880</v>
      </c>
      <c r="AB748">
        <v>0</v>
      </c>
      <c r="AC748">
        <v>7</v>
      </c>
      <c r="AD748" t="s">
        <v>885</v>
      </c>
      <c r="AE748" t="s">
        <v>44</v>
      </c>
      <c r="AF748">
        <v>10</v>
      </c>
      <c r="AG748">
        <v>2</v>
      </c>
      <c r="AH748" s="17" t="s">
        <v>5741</v>
      </c>
      <c r="AI748" s="17">
        <v>104899</v>
      </c>
      <c r="AJ748" s="13">
        <v>17586</v>
      </c>
      <c r="AK748" s="18" t="str">
        <f t="shared" si="59"/>
        <v>BR:Scott,Tanner*</v>
      </c>
      <c r="AL748" s="18" t="str">
        <f t="shared" si="63"/>
        <v>BP:Scott,Tanner*</v>
      </c>
      <c r="AM748" s="18" t="str">
        <f t="shared" si="60"/>
        <v>FG:Scott,Tanner*</v>
      </c>
      <c r="AN748" s="20" t="s">
        <v>5742</v>
      </c>
      <c r="AO748" s="20" t="s">
        <v>5743</v>
      </c>
      <c r="AP748" s="20" t="s">
        <v>7211</v>
      </c>
    </row>
    <row r="749" spans="2:42" x14ac:dyDescent="0.25">
      <c r="D749" t="s">
        <v>2422</v>
      </c>
      <c r="E749" s="13" t="s">
        <v>1121</v>
      </c>
      <c r="F749" s="16">
        <v>33756</v>
      </c>
      <c r="G749" s="7">
        <f t="shared" si="62"/>
        <v>34</v>
      </c>
      <c r="H749">
        <v>27</v>
      </c>
      <c r="I749">
        <v>3</v>
      </c>
      <c r="J749">
        <v>28</v>
      </c>
      <c r="K749">
        <v>26</v>
      </c>
      <c r="L749">
        <v>54</v>
      </c>
      <c r="M749">
        <v>71.8</v>
      </c>
      <c r="N749">
        <v>6.3</v>
      </c>
      <c r="O749" t="s">
        <v>91</v>
      </c>
      <c r="P749">
        <v>0</v>
      </c>
      <c r="Q749">
        <v>23</v>
      </c>
      <c r="R749">
        <v>17</v>
      </c>
      <c r="S749">
        <v>23.7</v>
      </c>
      <c r="T749">
        <v>40.700000000000003</v>
      </c>
      <c r="U749">
        <v>42.5</v>
      </c>
      <c r="V749">
        <v>2.8</v>
      </c>
      <c r="W749">
        <v>4</v>
      </c>
      <c r="X749">
        <v>0</v>
      </c>
      <c r="Y749">
        <v>9</v>
      </c>
      <c r="Z749" t="s">
        <v>901</v>
      </c>
      <c r="AA749" s="2" t="s">
        <v>943</v>
      </c>
      <c r="AB749">
        <v>0</v>
      </c>
      <c r="AC749">
        <v>0</v>
      </c>
      <c r="AD749" t="s">
        <v>885</v>
      </c>
      <c r="AE749" t="s">
        <v>44</v>
      </c>
      <c r="AF749">
        <v>10</v>
      </c>
      <c r="AG749">
        <v>1</v>
      </c>
      <c r="AH749" s="17" t="s">
        <v>5425</v>
      </c>
      <c r="AI749" s="17">
        <v>70486</v>
      </c>
      <c r="AJ749" s="13">
        <v>13652</v>
      </c>
      <c r="AK749" s="18" t="str">
        <f t="shared" si="59"/>
        <v>BR:Scott,Tayler</v>
      </c>
      <c r="AL749" s="18" t="str">
        <f t="shared" si="63"/>
        <v>BP:Scott,Tayler</v>
      </c>
      <c r="AM749" s="18" t="str">
        <f t="shared" si="60"/>
        <v>FG:Scott,Tayler</v>
      </c>
      <c r="AN749" s="20" t="s">
        <v>5426</v>
      </c>
      <c r="AO749" s="20" t="s">
        <v>5427</v>
      </c>
      <c r="AP749" s="20" t="s">
        <v>7120</v>
      </c>
    </row>
    <row r="750" spans="2:42" x14ac:dyDescent="0.25">
      <c r="B750" t="s">
        <v>2561</v>
      </c>
      <c r="D750" t="s">
        <v>2423</v>
      </c>
      <c r="E750" s="13" t="s">
        <v>1046</v>
      </c>
      <c r="F750" s="16">
        <v>35727</v>
      </c>
      <c r="G750" s="7">
        <f t="shared" si="62"/>
        <v>28</v>
      </c>
      <c r="H750">
        <v>14</v>
      </c>
      <c r="I750">
        <v>26</v>
      </c>
      <c r="J750">
        <v>0</v>
      </c>
      <c r="K750">
        <v>32.200000000000003</v>
      </c>
      <c r="L750">
        <v>32.200000000000003</v>
      </c>
      <c r="M750">
        <v>55</v>
      </c>
      <c r="N750">
        <v>5</v>
      </c>
      <c r="O750">
        <v>6</v>
      </c>
      <c r="P750">
        <v>0</v>
      </c>
      <c r="Q750">
        <v>25</v>
      </c>
      <c r="R750">
        <v>0</v>
      </c>
      <c r="S750">
        <v>9.5</v>
      </c>
      <c r="T750">
        <v>9.5</v>
      </c>
      <c r="U750">
        <v>13.1</v>
      </c>
      <c r="V750">
        <v>0</v>
      </c>
      <c r="W750">
        <v>0</v>
      </c>
      <c r="X750">
        <v>0</v>
      </c>
      <c r="Y750">
        <v>0</v>
      </c>
      <c r="Z750" t="s">
        <v>901</v>
      </c>
      <c r="AA750" s="2" t="s">
        <v>1032</v>
      </c>
      <c r="AB750">
        <v>0</v>
      </c>
      <c r="AC750">
        <v>0</v>
      </c>
      <c r="AD750" t="s">
        <v>885</v>
      </c>
      <c r="AE750" t="s">
        <v>44</v>
      </c>
      <c r="AF750">
        <v>10</v>
      </c>
      <c r="AG750">
        <v>1</v>
      </c>
      <c r="AH750" s="17" t="s">
        <v>6530</v>
      </c>
      <c r="AI750" s="17">
        <v>136488</v>
      </c>
      <c r="AJ750" s="13">
        <v>24986</v>
      </c>
      <c r="AK750" s="18" t="str">
        <f t="shared" si="59"/>
        <v>BR:Selby,Colin</v>
      </c>
      <c r="AL750" s="18" t="str">
        <f t="shared" si="63"/>
        <v>BP:Selby,Colin</v>
      </c>
      <c r="AM750" s="18" t="str">
        <f t="shared" si="60"/>
        <v>FG:Selby,Colin</v>
      </c>
      <c r="AN750" s="20" t="s">
        <v>6531</v>
      </c>
      <c r="AO750" s="20" t="s">
        <v>6532</v>
      </c>
      <c r="AP750" s="20" t="s">
        <v>7409</v>
      </c>
    </row>
    <row r="751" spans="2:42" x14ac:dyDescent="0.25">
      <c r="D751" t="s">
        <v>2424</v>
      </c>
      <c r="E751" s="13" t="s">
        <v>1071</v>
      </c>
      <c r="F751" s="16">
        <v>34720</v>
      </c>
      <c r="G751" s="7">
        <f t="shared" si="62"/>
        <v>31</v>
      </c>
      <c r="H751">
        <v>130</v>
      </c>
      <c r="I751">
        <v>0</v>
      </c>
      <c r="J751">
        <v>4</v>
      </c>
      <c r="K751">
        <v>36.4</v>
      </c>
      <c r="L751">
        <v>40.4</v>
      </c>
      <c r="M751">
        <v>48.9</v>
      </c>
      <c r="N751">
        <v>1.4</v>
      </c>
      <c r="O751">
        <v>2</v>
      </c>
      <c r="P751">
        <v>9</v>
      </c>
      <c r="Q751">
        <v>8</v>
      </c>
      <c r="R751">
        <v>10</v>
      </c>
      <c r="S751">
        <v>32.5</v>
      </c>
      <c r="T751">
        <v>42.5</v>
      </c>
      <c r="U751">
        <v>54.7</v>
      </c>
      <c r="V751">
        <v>3.8</v>
      </c>
      <c r="W751">
        <v>7</v>
      </c>
      <c r="X751">
        <v>9</v>
      </c>
      <c r="Y751">
        <v>-2</v>
      </c>
      <c r="Z751" t="s">
        <v>911</v>
      </c>
      <c r="AA751" s="2" t="s">
        <v>904</v>
      </c>
      <c r="AB751">
        <v>2</v>
      </c>
      <c r="AC751">
        <v>13</v>
      </c>
      <c r="AD751" t="s">
        <v>885</v>
      </c>
      <c r="AE751" t="s">
        <v>44</v>
      </c>
      <c r="AF751">
        <v>10</v>
      </c>
      <c r="AG751">
        <v>1</v>
      </c>
      <c r="AH751" s="17" t="s">
        <v>6533</v>
      </c>
      <c r="AI751" s="17">
        <v>101060</v>
      </c>
      <c r="AJ751" s="13">
        <v>15488</v>
      </c>
      <c r="AK751" s="18" t="str">
        <f t="shared" si="59"/>
        <v>BR:Senzatela,Antonio</v>
      </c>
      <c r="AL751" s="18" t="str">
        <f t="shared" si="63"/>
        <v>BP:Senzatela,Antonio</v>
      </c>
      <c r="AM751" s="18" t="str">
        <f t="shared" si="60"/>
        <v>FG:Senzatela,Antonio</v>
      </c>
      <c r="AN751" s="20" t="s">
        <v>6534</v>
      </c>
      <c r="AO751" s="20" t="s">
        <v>6535</v>
      </c>
      <c r="AP751" s="20" t="s">
        <v>7242</v>
      </c>
    </row>
    <row r="752" spans="2:42" x14ac:dyDescent="0.25">
      <c r="D752" t="s">
        <v>2425</v>
      </c>
      <c r="E752" s="13" t="s">
        <v>1106</v>
      </c>
      <c r="F752" s="16">
        <v>33019</v>
      </c>
      <c r="G752" s="7">
        <f t="shared" si="62"/>
        <v>36</v>
      </c>
      <c r="H752">
        <v>20</v>
      </c>
      <c r="I752">
        <v>31</v>
      </c>
      <c r="J752">
        <v>12</v>
      </c>
      <c r="K752">
        <v>21.3</v>
      </c>
      <c r="L752">
        <v>33.299999999999997</v>
      </c>
      <c r="M752">
        <v>34.4</v>
      </c>
      <c r="N752">
        <v>4.0999999999999996</v>
      </c>
      <c r="O752">
        <v>6</v>
      </c>
      <c r="P752">
        <v>0</v>
      </c>
      <c r="Q752">
        <v>27</v>
      </c>
      <c r="R752">
        <v>3</v>
      </c>
      <c r="S752">
        <v>12.6</v>
      </c>
      <c r="T752">
        <v>15.6</v>
      </c>
      <c r="U752">
        <v>32.299999999999997</v>
      </c>
      <c r="V752">
        <v>4.5</v>
      </c>
      <c r="W752" t="s">
        <v>91</v>
      </c>
      <c r="X752">
        <v>0</v>
      </c>
      <c r="Y752">
        <v>9</v>
      </c>
      <c r="Z752" t="s">
        <v>879</v>
      </c>
      <c r="AA752" s="2" t="s">
        <v>902</v>
      </c>
      <c r="AB752">
        <v>0</v>
      </c>
      <c r="AC752">
        <v>0</v>
      </c>
      <c r="AD752" t="s">
        <v>885</v>
      </c>
      <c r="AE752" t="s">
        <v>44</v>
      </c>
      <c r="AF752">
        <v>10</v>
      </c>
      <c r="AG752">
        <v>5</v>
      </c>
      <c r="AH752" s="17" t="s">
        <v>6536</v>
      </c>
      <c r="AI752" s="17">
        <v>101231</v>
      </c>
      <c r="AJ752" s="13">
        <v>13892</v>
      </c>
      <c r="AK752" s="18" t="str">
        <f t="shared" si="59"/>
        <v>BR:Sewald,Paul</v>
      </c>
      <c r="AL752" s="18" t="str">
        <f t="shared" si="63"/>
        <v>BP:Sewald,Paul</v>
      </c>
      <c r="AM752" s="18" t="str">
        <f t="shared" si="60"/>
        <v>FG:Sewald,Paul</v>
      </c>
      <c r="AN752" s="20" t="s">
        <v>6537</v>
      </c>
      <c r="AO752" s="20" t="s">
        <v>6538</v>
      </c>
      <c r="AP752" s="20" t="s">
        <v>7056</v>
      </c>
    </row>
    <row r="753" spans="2:42" x14ac:dyDescent="0.25">
      <c r="D753" t="s">
        <v>2426</v>
      </c>
      <c r="E753" s="13" t="s">
        <v>1056</v>
      </c>
      <c r="F753" s="16">
        <v>36145</v>
      </c>
      <c r="G753" s="7">
        <f t="shared" si="62"/>
        <v>27</v>
      </c>
      <c r="H753">
        <v>36</v>
      </c>
      <c r="I753">
        <v>5</v>
      </c>
      <c r="J753">
        <v>7</v>
      </c>
      <c r="K753">
        <v>25.5</v>
      </c>
      <c r="L753">
        <v>32.5</v>
      </c>
      <c r="M753">
        <v>40.700000000000003</v>
      </c>
      <c r="N753">
        <v>2.8</v>
      </c>
      <c r="O753">
        <v>6</v>
      </c>
      <c r="P753">
        <v>11</v>
      </c>
      <c r="Q753">
        <v>19</v>
      </c>
      <c r="R753">
        <v>11</v>
      </c>
      <c r="S753">
        <v>11.1</v>
      </c>
      <c r="T753">
        <v>22.1</v>
      </c>
      <c r="U753">
        <v>42.6</v>
      </c>
      <c r="V753">
        <v>10.5</v>
      </c>
      <c r="W753" t="s">
        <v>91</v>
      </c>
      <c r="X753">
        <v>11</v>
      </c>
      <c r="Y753">
        <v>0</v>
      </c>
      <c r="Z753" t="s">
        <v>913</v>
      </c>
      <c r="AA753" s="2" t="s">
        <v>880</v>
      </c>
      <c r="AB753">
        <v>0</v>
      </c>
      <c r="AC753">
        <v>0</v>
      </c>
      <c r="AD753" t="s">
        <v>885</v>
      </c>
      <c r="AE753" t="s">
        <v>44</v>
      </c>
      <c r="AF753">
        <v>10</v>
      </c>
      <c r="AG753">
        <v>1</v>
      </c>
      <c r="AH753" s="17" t="s">
        <v>7943</v>
      </c>
      <c r="AI753" s="17">
        <v>151578</v>
      </c>
      <c r="AJ753" s="13">
        <v>30084</v>
      </c>
      <c r="AK753" s="18" t="str">
        <f t="shared" si="59"/>
        <v>BR:Seymour,Carson</v>
      </c>
      <c r="AL753" s="18" t="str">
        <f t="shared" si="63"/>
        <v>BP:Seymour,Carson</v>
      </c>
      <c r="AM753" s="18" t="str">
        <f t="shared" si="60"/>
        <v>FG:Seymour,Carson</v>
      </c>
      <c r="AN753" s="20" t="s">
        <v>7942</v>
      </c>
      <c r="AO753" s="20" t="s">
        <v>7944</v>
      </c>
      <c r="AP753" s="20" t="str">
        <f>_xlfn.CONCAT("http://www.fangraphs.com/statss.aspx?playerid=",AJ753)</f>
        <v>http://www.fangraphs.com/statss.aspx?playerid=30084</v>
      </c>
    </row>
    <row r="754" spans="2:42" x14ac:dyDescent="0.25">
      <c r="D754" t="s">
        <v>2428</v>
      </c>
      <c r="E754" s="13" t="s">
        <v>1044</v>
      </c>
      <c r="F754" s="16">
        <v>35362</v>
      </c>
      <c r="G754" s="7">
        <f t="shared" si="62"/>
        <v>29</v>
      </c>
      <c r="H754">
        <v>45</v>
      </c>
      <c r="I754">
        <v>0</v>
      </c>
      <c r="J754">
        <v>17</v>
      </c>
      <c r="K754">
        <v>9.3000000000000007</v>
      </c>
      <c r="L754">
        <v>26.3</v>
      </c>
      <c r="M754">
        <v>28.9</v>
      </c>
      <c r="N754">
        <v>2</v>
      </c>
      <c r="O754" t="s">
        <v>196</v>
      </c>
      <c r="P754">
        <v>4</v>
      </c>
      <c r="Q754">
        <v>23</v>
      </c>
      <c r="R754">
        <v>6</v>
      </c>
      <c r="S754">
        <v>7.3</v>
      </c>
      <c r="T754">
        <v>13.3</v>
      </c>
      <c r="U754">
        <v>20.100000000000001</v>
      </c>
      <c r="V754">
        <v>2.8</v>
      </c>
      <c r="W754" t="s">
        <v>56</v>
      </c>
      <c r="X754">
        <v>4</v>
      </c>
      <c r="Y754">
        <v>-1</v>
      </c>
      <c r="Z754" t="s">
        <v>901</v>
      </c>
      <c r="AA754" s="2" t="s">
        <v>880</v>
      </c>
      <c r="AB754">
        <v>0</v>
      </c>
      <c r="AC754">
        <v>15</v>
      </c>
      <c r="AD754" t="s">
        <v>881</v>
      </c>
      <c r="AE754" t="s">
        <v>44</v>
      </c>
      <c r="AF754">
        <v>10</v>
      </c>
      <c r="AG754">
        <v>3</v>
      </c>
      <c r="AH754" s="17" t="s">
        <v>6539</v>
      </c>
      <c r="AI754" s="17">
        <v>136826</v>
      </c>
      <c r="AJ754" s="13">
        <v>21544</v>
      </c>
      <c r="AK754" s="18" t="str">
        <f t="shared" si="59"/>
        <v>BR:Shugart,Chase</v>
      </c>
      <c r="AL754" s="18" t="str">
        <f t="shared" si="63"/>
        <v>BP:Shugart,Chase</v>
      </c>
      <c r="AM754" s="18" t="str">
        <f t="shared" si="60"/>
        <v>FG:Shugart,Chase</v>
      </c>
      <c r="AN754" s="20" t="s">
        <v>6540</v>
      </c>
      <c r="AO754" s="20" t="s">
        <v>6541</v>
      </c>
      <c r="AP754" s="20" t="s">
        <v>7352</v>
      </c>
    </row>
    <row r="755" spans="2:42" x14ac:dyDescent="0.25">
      <c r="B755" t="s">
        <v>2561</v>
      </c>
      <c r="D755" t="s">
        <v>2429</v>
      </c>
      <c r="E755" s="13" t="s">
        <v>1081</v>
      </c>
      <c r="F755" s="16">
        <v>36010</v>
      </c>
      <c r="G755" s="7">
        <f t="shared" si="62"/>
        <v>27</v>
      </c>
      <c r="H755">
        <v>16</v>
      </c>
      <c r="I755">
        <v>0</v>
      </c>
      <c r="J755">
        <v>0</v>
      </c>
      <c r="K755">
        <v>33</v>
      </c>
      <c r="L755">
        <v>33</v>
      </c>
      <c r="M755">
        <v>33</v>
      </c>
      <c r="N755">
        <v>0</v>
      </c>
      <c r="O755">
        <v>0</v>
      </c>
      <c r="P755">
        <v>1</v>
      </c>
      <c r="Q755">
        <v>18</v>
      </c>
      <c r="R755">
        <v>0</v>
      </c>
      <c r="S755">
        <v>48.4</v>
      </c>
      <c r="T755">
        <v>48.4</v>
      </c>
      <c r="U755">
        <v>77.900000000000006</v>
      </c>
      <c r="V755">
        <v>0</v>
      </c>
      <c r="W755">
        <v>0</v>
      </c>
      <c r="X755">
        <v>0</v>
      </c>
      <c r="Y755">
        <v>3</v>
      </c>
      <c r="Z755" t="s">
        <v>970</v>
      </c>
      <c r="AA755" s="2" t="s">
        <v>1032</v>
      </c>
      <c r="AB755">
        <v>0</v>
      </c>
      <c r="AC755">
        <v>11</v>
      </c>
      <c r="AD755" t="s">
        <v>881</v>
      </c>
      <c r="AE755" t="s">
        <v>44</v>
      </c>
      <c r="AF755">
        <v>10</v>
      </c>
      <c r="AG755">
        <v>3</v>
      </c>
      <c r="AH755" s="17" t="s">
        <v>6542</v>
      </c>
      <c r="AI755" s="17">
        <v>148638</v>
      </c>
      <c r="AJ755" s="13">
        <v>27472</v>
      </c>
      <c r="AK755" s="18" t="str">
        <f t="shared" si="59"/>
        <v>BR:Shuster,Jared*</v>
      </c>
      <c r="AL755" s="18" t="str">
        <f t="shared" si="63"/>
        <v>BP:Shuster,Jared*</v>
      </c>
      <c r="AM755" s="18" t="str">
        <f t="shared" si="60"/>
        <v>FG:Shuster,Jared*</v>
      </c>
      <c r="AN755" s="20" t="s">
        <v>6543</v>
      </c>
      <c r="AO755" s="20" t="s">
        <v>6544</v>
      </c>
      <c r="AP755" s="20" t="s">
        <v>7464</v>
      </c>
    </row>
    <row r="756" spans="2:42" x14ac:dyDescent="0.25">
      <c r="B756" t="s">
        <v>2561</v>
      </c>
      <c r="D756" t="s">
        <v>2430</v>
      </c>
      <c r="E756" s="13" t="s">
        <v>375</v>
      </c>
      <c r="F756" s="16">
        <v>36664</v>
      </c>
      <c r="G756" s="7">
        <f t="shared" si="62"/>
        <v>26</v>
      </c>
      <c r="H756">
        <v>11</v>
      </c>
      <c r="I756">
        <v>18</v>
      </c>
      <c r="J756">
        <v>18</v>
      </c>
      <c r="K756">
        <v>22.8</v>
      </c>
      <c r="L756">
        <v>40.799999999999997</v>
      </c>
      <c r="M756">
        <v>52.7</v>
      </c>
      <c r="N756">
        <v>6.7</v>
      </c>
      <c r="O756">
        <v>8</v>
      </c>
      <c r="P756">
        <v>0</v>
      </c>
      <c r="Q756">
        <v>45</v>
      </c>
      <c r="R756">
        <v>13</v>
      </c>
      <c r="S756">
        <v>8.9</v>
      </c>
      <c r="T756">
        <v>21.9</v>
      </c>
      <c r="U756">
        <v>11.1</v>
      </c>
      <c r="V756">
        <v>0</v>
      </c>
      <c r="W756">
        <v>0</v>
      </c>
      <c r="X756">
        <v>0</v>
      </c>
      <c r="Y756">
        <v>9</v>
      </c>
      <c r="Z756" t="s">
        <v>903</v>
      </c>
      <c r="AA756" s="2" t="s">
        <v>1033</v>
      </c>
      <c r="AB756">
        <v>0</v>
      </c>
      <c r="AC756">
        <v>19</v>
      </c>
      <c r="AD756" t="s">
        <v>885</v>
      </c>
      <c r="AE756" t="s">
        <v>44</v>
      </c>
      <c r="AF756">
        <v>10</v>
      </c>
      <c r="AG756">
        <v>1</v>
      </c>
      <c r="AH756" s="17" t="s">
        <v>6545</v>
      </c>
      <c r="AI756" s="17">
        <v>136890</v>
      </c>
      <c r="AJ756" s="13">
        <v>30074</v>
      </c>
      <c r="AK756" s="18" t="str">
        <f t="shared" si="59"/>
        <v>BR:Silseth,Chase</v>
      </c>
      <c r="AL756" s="18" t="str">
        <f t="shared" si="63"/>
        <v>BP:Silseth,Chase</v>
      </c>
      <c r="AM756" s="18" t="str">
        <f t="shared" si="60"/>
        <v>FG:Silseth,Chase</v>
      </c>
      <c r="AN756" s="20" t="s">
        <v>6546</v>
      </c>
      <c r="AO756" s="20" t="s">
        <v>6547</v>
      </c>
      <c r="AP756" s="20" t="s">
        <v>7553</v>
      </c>
    </row>
    <row r="757" spans="2:42" x14ac:dyDescent="0.25">
      <c r="D757" t="s">
        <v>7913</v>
      </c>
      <c r="E757" s="13" t="s">
        <v>1124</v>
      </c>
      <c r="F757" s="16">
        <v>35661</v>
      </c>
      <c r="G757" s="7">
        <f t="shared" si="62"/>
        <v>28</v>
      </c>
      <c r="H757">
        <v>31</v>
      </c>
      <c r="I757">
        <v>26</v>
      </c>
      <c r="J757">
        <v>26</v>
      </c>
      <c r="K757">
        <v>12.1</v>
      </c>
      <c r="L757">
        <v>38.1</v>
      </c>
      <c r="M757">
        <v>30.9</v>
      </c>
      <c r="N757">
        <v>3.4</v>
      </c>
      <c r="O757" t="s">
        <v>92</v>
      </c>
      <c r="P757">
        <v>0</v>
      </c>
      <c r="Q757">
        <v>26</v>
      </c>
      <c r="R757">
        <v>17</v>
      </c>
      <c r="S757">
        <v>24</v>
      </c>
      <c r="T757">
        <v>41</v>
      </c>
      <c r="U757">
        <v>33.200000000000003</v>
      </c>
      <c r="V757">
        <v>1.4</v>
      </c>
      <c r="W757">
        <v>3</v>
      </c>
      <c r="X757">
        <v>0</v>
      </c>
      <c r="Y757">
        <v>-2</v>
      </c>
      <c r="Z757" t="s">
        <v>903</v>
      </c>
      <c r="AA757" s="2" t="s">
        <v>887</v>
      </c>
      <c r="AB757">
        <v>0</v>
      </c>
      <c r="AC757">
        <v>19</v>
      </c>
      <c r="AD757" t="s">
        <v>881</v>
      </c>
      <c r="AE757" t="s">
        <v>44</v>
      </c>
      <c r="AF757">
        <v>10</v>
      </c>
      <c r="AG757">
        <v>1</v>
      </c>
      <c r="AH757" s="17" t="s">
        <v>7915</v>
      </c>
      <c r="AI757" s="17">
        <v>136980</v>
      </c>
      <c r="AJ757" s="13">
        <v>25957</v>
      </c>
      <c r="AK757" s="18" t="str">
        <f t="shared" si="59"/>
        <v>BR:Simpson,Josh*</v>
      </c>
      <c r="AL757" s="18" t="str">
        <f t="shared" si="63"/>
        <v>BP:Simpson,Josh*</v>
      </c>
      <c r="AM757" s="18" t="str">
        <f t="shared" si="60"/>
        <v>FG:Simpson,Josh*</v>
      </c>
      <c r="AN757" s="20" t="s">
        <v>7914</v>
      </c>
      <c r="AO757" s="20" t="s">
        <v>7916</v>
      </c>
      <c r="AP757" s="20" t="str">
        <f>_xlfn.CONCAT("http://www.fangraphs.com/statss.aspx?playerid=",AJ757)</f>
        <v>http://www.fangraphs.com/statss.aspx?playerid=25957</v>
      </c>
    </row>
    <row r="758" spans="2:42" x14ac:dyDescent="0.25">
      <c r="B758" t="s">
        <v>2561</v>
      </c>
      <c r="D758" t="s">
        <v>2431</v>
      </c>
      <c r="E758" s="13" t="s">
        <v>1067</v>
      </c>
      <c r="F758" s="16">
        <v>34464</v>
      </c>
      <c r="G758" s="7">
        <f t="shared" si="62"/>
        <v>32</v>
      </c>
      <c r="H758">
        <v>12</v>
      </c>
      <c r="I758">
        <v>0</v>
      </c>
      <c r="J758">
        <v>41</v>
      </c>
      <c r="K758">
        <v>28</v>
      </c>
      <c r="L758">
        <v>69</v>
      </c>
      <c r="M758">
        <v>75.400000000000006</v>
      </c>
      <c r="N758">
        <v>13.2</v>
      </c>
      <c r="O758" t="s">
        <v>91</v>
      </c>
      <c r="P758">
        <v>0</v>
      </c>
      <c r="Q758">
        <v>29</v>
      </c>
      <c r="R758">
        <v>37</v>
      </c>
      <c r="S758">
        <v>8.6999999999999993</v>
      </c>
      <c r="T758">
        <v>45.7</v>
      </c>
      <c r="U758">
        <v>21.9</v>
      </c>
      <c r="V758">
        <v>0</v>
      </c>
      <c r="W758" t="s">
        <v>103</v>
      </c>
      <c r="X758">
        <v>0</v>
      </c>
      <c r="Y758">
        <v>0</v>
      </c>
      <c r="Z758" t="s">
        <v>903</v>
      </c>
      <c r="AA758" s="2" t="s">
        <v>902</v>
      </c>
      <c r="AB758">
        <v>0</v>
      </c>
      <c r="AC758">
        <v>20</v>
      </c>
      <c r="AD758" t="s">
        <v>885</v>
      </c>
      <c r="AE758" t="s">
        <v>44</v>
      </c>
      <c r="AF758">
        <v>10</v>
      </c>
      <c r="AG758">
        <v>1</v>
      </c>
      <c r="AH758" s="17" t="s">
        <v>6548</v>
      </c>
      <c r="AI758" s="17">
        <v>70636</v>
      </c>
      <c r="AJ758" s="13">
        <v>13470</v>
      </c>
      <c r="AK758" s="18" t="str">
        <f t="shared" ref="AK758:AK821" si="64">HYPERLINK(AN758,_xlfn.CONCAT("BR:",D758))</f>
        <v>BR:Sims,Lucas</v>
      </c>
      <c r="AL758" s="18" t="str">
        <f t="shared" si="63"/>
        <v>BP:Sims,Lucas</v>
      </c>
      <c r="AM758" s="18" t="str">
        <f t="shared" ref="AM758:AM821" si="65">HYPERLINK(AP758,_xlfn.CONCAT("FG:",D758))</f>
        <v>FG:Sims,Lucas</v>
      </c>
      <c r="AN758" s="20" t="s">
        <v>6549</v>
      </c>
      <c r="AO758" s="20" t="s">
        <v>6550</v>
      </c>
      <c r="AP758" s="20" t="s">
        <v>7200</v>
      </c>
    </row>
    <row r="759" spans="2:42" x14ac:dyDescent="0.25">
      <c r="B759" t="s">
        <v>2561</v>
      </c>
      <c r="D759" t="s">
        <v>7825</v>
      </c>
      <c r="E759" s="13" t="s">
        <v>1044</v>
      </c>
      <c r="F759" s="16">
        <v>35543</v>
      </c>
      <c r="G759" s="7">
        <f t="shared" si="62"/>
        <v>29</v>
      </c>
      <c r="H759">
        <v>18</v>
      </c>
      <c r="I759">
        <v>45</v>
      </c>
      <c r="J759">
        <v>32</v>
      </c>
      <c r="K759">
        <v>1</v>
      </c>
      <c r="L759">
        <v>33</v>
      </c>
      <c r="M759">
        <v>1</v>
      </c>
      <c r="N759">
        <v>0</v>
      </c>
      <c r="O759" t="s">
        <v>103</v>
      </c>
      <c r="P759">
        <v>0</v>
      </c>
      <c r="Q759">
        <v>38</v>
      </c>
      <c r="R759">
        <v>11</v>
      </c>
      <c r="S759">
        <v>22.8</v>
      </c>
      <c r="T759">
        <v>33.799999999999997</v>
      </c>
      <c r="U759">
        <v>36.5</v>
      </c>
      <c r="V759">
        <v>0</v>
      </c>
      <c r="W759">
        <v>0</v>
      </c>
      <c r="X759">
        <v>0</v>
      </c>
      <c r="Y759">
        <v>9</v>
      </c>
      <c r="Z759" t="s">
        <v>903</v>
      </c>
      <c r="AA759" s="2" t="s">
        <v>887</v>
      </c>
      <c r="AB759">
        <v>17</v>
      </c>
      <c r="AC759">
        <v>20</v>
      </c>
      <c r="AD759" t="s">
        <v>881</v>
      </c>
      <c r="AE759" t="s">
        <v>44</v>
      </c>
      <c r="AF759">
        <v>10</v>
      </c>
      <c r="AG759">
        <v>1</v>
      </c>
      <c r="AH759" s="17" t="s">
        <v>7827</v>
      </c>
      <c r="AI759" s="17">
        <v>137014</v>
      </c>
      <c r="AJ759" s="13">
        <v>24995</v>
      </c>
      <c r="AK759" s="18" t="str">
        <f t="shared" si="64"/>
        <v>BR:Sisk,Evan*</v>
      </c>
      <c r="AL759" s="18" t="str">
        <f t="shared" si="63"/>
        <v>BP:Sisk,Evan*</v>
      </c>
      <c r="AM759" s="18" t="str">
        <f t="shared" si="65"/>
        <v>FG:Sisk,Evan*</v>
      </c>
      <c r="AN759" s="20" t="s">
        <v>7826</v>
      </c>
      <c r="AO759" s="20" t="s">
        <v>7828</v>
      </c>
      <c r="AP759" s="20" t="str">
        <f>_xlfn.CONCAT("http://www.fangraphs.com/statss.aspx?playerid=",AJ759)</f>
        <v>http://www.fangraphs.com/statss.aspx?playerid=24995</v>
      </c>
    </row>
    <row r="760" spans="2:42" x14ac:dyDescent="0.25">
      <c r="B760" t="s">
        <v>2561</v>
      </c>
      <c r="D760" t="s">
        <v>2433</v>
      </c>
      <c r="E760" s="13" t="s">
        <v>1106</v>
      </c>
      <c r="F760" s="16">
        <v>36674</v>
      </c>
      <c r="G760" s="7">
        <f t="shared" si="62"/>
        <v>26</v>
      </c>
      <c r="H760">
        <v>13</v>
      </c>
      <c r="I760">
        <v>0</v>
      </c>
      <c r="J760">
        <v>0</v>
      </c>
      <c r="K760">
        <v>0</v>
      </c>
      <c r="L760">
        <v>0</v>
      </c>
      <c r="M760">
        <v>0</v>
      </c>
      <c r="N760">
        <v>0</v>
      </c>
      <c r="O760" t="s">
        <v>103</v>
      </c>
      <c r="P760">
        <v>12</v>
      </c>
      <c r="Q760">
        <v>0</v>
      </c>
      <c r="R760">
        <v>31</v>
      </c>
      <c r="S760">
        <v>6.5</v>
      </c>
      <c r="T760">
        <v>37.5</v>
      </c>
      <c r="U760">
        <v>9.5</v>
      </c>
      <c r="V760">
        <v>0</v>
      </c>
      <c r="W760">
        <v>0</v>
      </c>
      <c r="X760">
        <v>12</v>
      </c>
      <c r="Y760">
        <v>-1</v>
      </c>
      <c r="Z760" t="s">
        <v>901</v>
      </c>
      <c r="AA760" s="2" t="s">
        <v>1032</v>
      </c>
      <c r="AB760">
        <v>0</v>
      </c>
      <c r="AC760">
        <v>0</v>
      </c>
      <c r="AD760" t="s">
        <v>885</v>
      </c>
      <c r="AE760" t="s">
        <v>44</v>
      </c>
      <c r="AF760">
        <v>10</v>
      </c>
      <c r="AG760">
        <v>1</v>
      </c>
      <c r="AH760" s="17" t="s">
        <v>7795</v>
      </c>
      <c r="AI760" s="17">
        <v>137155</v>
      </c>
      <c r="AJ760" s="13">
        <v>30145</v>
      </c>
      <c r="AK760" s="18" t="str">
        <f t="shared" si="64"/>
        <v>BR:Smith,Dylan</v>
      </c>
      <c r="AL760" s="18" t="str">
        <f t="shared" si="63"/>
        <v>BP:Smith,Dylan</v>
      </c>
      <c r="AM760" s="18" t="str">
        <f t="shared" si="65"/>
        <v>FG:Smith,Dylan</v>
      </c>
      <c r="AN760" s="20" t="s">
        <v>7794</v>
      </c>
      <c r="AO760" s="20" t="s">
        <v>7796</v>
      </c>
      <c r="AP760" s="20" t="str">
        <f>_xlfn.CONCAT("http://www.fangraphs.com/statss.aspx?playerid=",AJ760)</f>
        <v>http://www.fangraphs.com/statss.aspx?playerid=30145</v>
      </c>
    </row>
    <row r="761" spans="2:42" x14ac:dyDescent="0.25">
      <c r="D761" t="s">
        <v>2436</v>
      </c>
      <c r="E761" s="13" t="s">
        <v>648</v>
      </c>
      <c r="F761" s="16">
        <v>34982</v>
      </c>
      <c r="G761" s="7">
        <f t="shared" si="62"/>
        <v>30</v>
      </c>
      <c r="H761">
        <v>26</v>
      </c>
      <c r="I761">
        <v>23</v>
      </c>
      <c r="J761">
        <v>0</v>
      </c>
      <c r="K761">
        <v>37.5</v>
      </c>
      <c r="L761">
        <v>37.5</v>
      </c>
      <c r="M761">
        <v>84.4</v>
      </c>
      <c r="N761">
        <v>3.2</v>
      </c>
      <c r="O761" t="s">
        <v>56</v>
      </c>
      <c r="P761">
        <v>7</v>
      </c>
      <c r="Q761">
        <v>19</v>
      </c>
      <c r="R761">
        <v>6</v>
      </c>
      <c r="S761">
        <v>23</v>
      </c>
      <c r="T761">
        <v>29</v>
      </c>
      <c r="U761">
        <v>38.5</v>
      </c>
      <c r="V761">
        <v>0</v>
      </c>
      <c r="W761">
        <v>0</v>
      </c>
      <c r="X761">
        <v>7</v>
      </c>
      <c r="Y761">
        <v>-1</v>
      </c>
      <c r="Z761" t="s">
        <v>903</v>
      </c>
      <c r="AA761" s="2" t="s">
        <v>922</v>
      </c>
      <c r="AB761">
        <v>0</v>
      </c>
      <c r="AC761">
        <v>7</v>
      </c>
      <c r="AD761" t="s">
        <v>885</v>
      </c>
      <c r="AE761" t="s">
        <v>44</v>
      </c>
      <c r="AF761">
        <v>10</v>
      </c>
      <c r="AG761">
        <v>5</v>
      </c>
      <c r="AH761" s="17" t="s">
        <v>5476</v>
      </c>
      <c r="AI761" s="17">
        <v>110859</v>
      </c>
      <c r="AJ761" s="13">
        <v>23307</v>
      </c>
      <c r="AK761" s="18" t="str">
        <f t="shared" si="64"/>
        <v>BR:Snider,Collin</v>
      </c>
      <c r="AL761" s="18" t="str">
        <f t="shared" si="63"/>
        <v>BP:Snider,Collin</v>
      </c>
      <c r="AM761" s="18" t="str">
        <f t="shared" si="65"/>
        <v>FG:Snider,Collin</v>
      </c>
      <c r="AN761" s="20" t="s">
        <v>5477</v>
      </c>
      <c r="AO761" s="20" t="s">
        <v>5478</v>
      </c>
      <c r="AP761" s="20" t="s">
        <v>7289</v>
      </c>
    </row>
    <row r="762" spans="2:42" x14ac:dyDescent="0.25">
      <c r="B762" t="s">
        <v>2561</v>
      </c>
      <c r="D762" t="s">
        <v>7674</v>
      </c>
      <c r="E762" s="13" t="s">
        <v>1106</v>
      </c>
      <c r="F762" s="16">
        <v>36752</v>
      </c>
      <c r="G762" s="7">
        <f t="shared" si="62"/>
        <v>25</v>
      </c>
      <c r="H762">
        <v>3</v>
      </c>
      <c r="I762">
        <v>0</v>
      </c>
      <c r="J762">
        <v>16</v>
      </c>
      <c r="K762">
        <v>52.8</v>
      </c>
      <c r="L762">
        <v>68.8</v>
      </c>
      <c r="M762">
        <v>125.3</v>
      </c>
      <c r="N762">
        <v>12</v>
      </c>
      <c r="O762" t="s">
        <v>91</v>
      </c>
      <c r="P762">
        <v>0</v>
      </c>
      <c r="Q762">
        <v>0</v>
      </c>
      <c r="R762">
        <v>21</v>
      </c>
      <c r="S762">
        <v>56.6</v>
      </c>
      <c r="T762">
        <v>77.599999999999994</v>
      </c>
      <c r="U762">
        <v>91.1</v>
      </c>
      <c r="V762">
        <v>0</v>
      </c>
      <c r="W762" t="s">
        <v>103</v>
      </c>
      <c r="X762">
        <v>0</v>
      </c>
      <c r="Y762">
        <v>-1</v>
      </c>
      <c r="Z762" t="s">
        <v>903</v>
      </c>
      <c r="AA762" s="2" t="s">
        <v>1032</v>
      </c>
      <c r="AB762">
        <v>0</v>
      </c>
      <c r="AC762">
        <v>0</v>
      </c>
      <c r="AD762" t="s">
        <v>881</v>
      </c>
      <c r="AE762" t="s">
        <v>44</v>
      </c>
      <c r="AF762">
        <v>10</v>
      </c>
      <c r="AG762">
        <v>1</v>
      </c>
      <c r="AH762" s="17" t="s">
        <v>7676</v>
      </c>
      <c r="AI762" s="17">
        <v>163990</v>
      </c>
      <c r="AJ762" s="13">
        <v>32026</v>
      </c>
      <c r="AK762" s="18" t="str">
        <f t="shared" si="64"/>
        <v>BR:Sommers,Drew *</v>
      </c>
      <c r="AL762" s="18" t="str">
        <f t="shared" si="63"/>
        <v>BP:Sommers,Drew *</v>
      </c>
      <c r="AM762" s="18" t="str">
        <f t="shared" si="65"/>
        <v>FG:Sommers,Drew *</v>
      </c>
      <c r="AN762" s="20" t="s">
        <v>7675</v>
      </c>
      <c r="AO762" s="20" t="s">
        <v>7677</v>
      </c>
      <c r="AP762" s="20" t="str">
        <f>_xlfn.CONCAT("http://www.fangraphs.com/statss.aspx?playerid=",AJ762)</f>
        <v>http://www.fangraphs.com/statss.aspx?playerid=32026</v>
      </c>
    </row>
    <row r="763" spans="2:42" x14ac:dyDescent="0.25">
      <c r="D763" t="s">
        <v>2437</v>
      </c>
      <c r="E763" s="13" t="s">
        <v>1124</v>
      </c>
      <c r="F763" s="16">
        <v>36243</v>
      </c>
      <c r="G763" s="7">
        <f t="shared" si="62"/>
        <v>27</v>
      </c>
      <c r="H763">
        <v>37</v>
      </c>
      <c r="I763">
        <v>21</v>
      </c>
      <c r="J763">
        <v>7</v>
      </c>
      <c r="K763">
        <v>35.6</v>
      </c>
      <c r="L763">
        <v>42.6</v>
      </c>
      <c r="M763">
        <v>81.8</v>
      </c>
      <c r="N763">
        <v>12.8</v>
      </c>
      <c r="O763">
        <v>8</v>
      </c>
      <c r="P763">
        <v>0</v>
      </c>
      <c r="Q763">
        <v>20</v>
      </c>
      <c r="R763">
        <v>21</v>
      </c>
      <c r="S763">
        <v>14.6</v>
      </c>
      <c r="T763">
        <v>35.700000000000003</v>
      </c>
      <c r="U763">
        <v>24.1</v>
      </c>
      <c r="V763">
        <v>1.4</v>
      </c>
      <c r="W763">
        <v>2</v>
      </c>
      <c r="X763">
        <v>0</v>
      </c>
      <c r="Y763">
        <v>-2</v>
      </c>
      <c r="Z763" t="s">
        <v>888</v>
      </c>
      <c r="AA763" s="2" t="s">
        <v>904</v>
      </c>
      <c r="AB763">
        <v>9</v>
      </c>
      <c r="AC763">
        <v>16</v>
      </c>
      <c r="AD763" t="s">
        <v>885</v>
      </c>
      <c r="AE763" t="s">
        <v>44</v>
      </c>
      <c r="AF763">
        <v>10</v>
      </c>
      <c r="AG763">
        <v>1</v>
      </c>
      <c r="AH763" s="17" t="s">
        <v>6551</v>
      </c>
      <c r="AI763" s="17">
        <v>108618</v>
      </c>
      <c r="AJ763" s="13">
        <v>21863</v>
      </c>
      <c r="AK763" s="18" t="str">
        <f t="shared" si="64"/>
        <v>BR:Soriano,George</v>
      </c>
      <c r="AL763" s="18" t="str">
        <f t="shared" ref="AL763:AL794" si="66">HYPERLINK(AO763,_xlfn.CONCAT("BP:",D763))</f>
        <v>BP:Soriano,George</v>
      </c>
      <c r="AM763" s="18" t="str">
        <f t="shared" si="65"/>
        <v>FG:Soriano,George</v>
      </c>
      <c r="AN763" s="20" t="s">
        <v>6552</v>
      </c>
      <c r="AO763" s="20" t="s">
        <v>6553</v>
      </c>
      <c r="AP763" s="20" t="s">
        <v>7496</v>
      </c>
    </row>
    <row r="764" spans="2:42" x14ac:dyDescent="0.25">
      <c r="D764" t="s">
        <v>2438</v>
      </c>
      <c r="E764" s="13" t="s">
        <v>1048</v>
      </c>
      <c r="F764" s="16">
        <v>34741</v>
      </c>
      <c r="G764" s="7">
        <f t="shared" si="62"/>
        <v>31</v>
      </c>
      <c r="H764">
        <v>60</v>
      </c>
      <c r="I764">
        <v>32</v>
      </c>
      <c r="J764">
        <v>9</v>
      </c>
      <c r="K764">
        <v>10.7</v>
      </c>
      <c r="L764">
        <v>19.7</v>
      </c>
      <c r="M764">
        <v>10.7</v>
      </c>
      <c r="N764">
        <v>0</v>
      </c>
      <c r="O764">
        <v>0</v>
      </c>
      <c r="P764">
        <v>0</v>
      </c>
      <c r="Q764">
        <v>31</v>
      </c>
      <c r="R764">
        <v>11</v>
      </c>
      <c r="S764">
        <v>25.3</v>
      </c>
      <c r="T764">
        <v>36.299999999999997</v>
      </c>
      <c r="U764">
        <v>31.8</v>
      </c>
      <c r="V764">
        <v>0</v>
      </c>
      <c r="W764">
        <v>0</v>
      </c>
      <c r="X764">
        <v>0</v>
      </c>
      <c r="Y764">
        <v>9</v>
      </c>
      <c r="Z764" t="s">
        <v>895</v>
      </c>
      <c r="AA764" s="2" t="s">
        <v>943</v>
      </c>
      <c r="AB764">
        <v>0</v>
      </c>
      <c r="AC764">
        <v>20</v>
      </c>
      <c r="AD764" t="s">
        <v>881</v>
      </c>
      <c r="AE764" t="s">
        <v>44</v>
      </c>
      <c r="AF764">
        <v>10</v>
      </c>
      <c r="AG764">
        <v>0</v>
      </c>
      <c r="AH764" s="17" t="s">
        <v>6554</v>
      </c>
      <c r="AI764" s="17">
        <v>102921</v>
      </c>
      <c r="AJ764" s="13">
        <v>19677</v>
      </c>
      <c r="AK764" s="18" t="str">
        <f t="shared" si="64"/>
        <v>BR:Soto,Gregory*</v>
      </c>
      <c r="AL764" s="18" t="str">
        <f t="shared" si="66"/>
        <v>BP:Soto,Gregory*</v>
      </c>
      <c r="AM764" s="18" t="str">
        <f t="shared" si="65"/>
        <v>FG:Soto,Gregory*</v>
      </c>
      <c r="AN764" s="20" t="s">
        <v>6555</v>
      </c>
      <c r="AO764" s="20" t="s">
        <v>6556</v>
      </c>
      <c r="AP764" s="20" t="s">
        <v>7248</v>
      </c>
    </row>
    <row r="765" spans="2:42" x14ac:dyDescent="0.25">
      <c r="B765" t="s">
        <v>2561</v>
      </c>
      <c r="D765" t="s">
        <v>2441</v>
      </c>
      <c r="E765" s="13" t="s">
        <v>229</v>
      </c>
      <c r="F765" s="16">
        <v>35745</v>
      </c>
      <c r="G765" s="7">
        <f t="shared" si="62"/>
        <v>28</v>
      </c>
      <c r="H765">
        <v>13</v>
      </c>
      <c r="I765">
        <v>0</v>
      </c>
      <c r="J765">
        <v>33</v>
      </c>
      <c r="K765">
        <v>14.8</v>
      </c>
      <c r="L765">
        <v>47.8</v>
      </c>
      <c r="M765">
        <v>24.2</v>
      </c>
      <c r="N765">
        <v>0</v>
      </c>
      <c r="O765">
        <v>0</v>
      </c>
      <c r="P765">
        <v>0</v>
      </c>
      <c r="Q765">
        <v>45</v>
      </c>
      <c r="R765">
        <v>0</v>
      </c>
      <c r="S765">
        <v>18.399999999999999</v>
      </c>
      <c r="T765">
        <v>18.399999999999999</v>
      </c>
      <c r="U765">
        <v>67</v>
      </c>
      <c r="V765">
        <v>16.2</v>
      </c>
      <c r="W765">
        <v>8</v>
      </c>
      <c r="X765">
        <v>0</v>
      </c>
      <c r="Y765">
        <v>-3</v>
      </c>
      <c r="Z765" t="s">
        <v>913</v>
      </c>
      <c r="AA765" s="2" t="s">
        <v>1034</v>
      </c>
      <c r="AB765">
        <v>0</v>
      </c>
      <c r="AC765">
        <v>0</v>
      </c>
      <c r="AD765" t="s">
        <v>885</v>
      </c>
      <c r="AE765" t="s">
        <v>44</v>
      </c>
      <c r="AF765">
        <v>10</v>
      </c>
      <c r="AG765">
        <v>6</v>
      </c>
      <c r="AH765" s="17" t="s">
        <v>6560</v>
      </c>
      <c r="AI765" s="17">
        <v>144606</v>
      </c>
      <c r="AJ765" s="13">
        <v>27685</v>
      </c>
      <c r="AK765" s="18" t="str">
        <f t="shared" si="64"/>
        <v>BR:Spiers,Carson</v>
      </c>
      <c r="AL765" s="18" t="str">
        <f t="shared" si="66"/>
        <v>BP:Spiers,Carson</v>
      </c>
      <c r="AM765" s="18" t="str">
        <f t="shared" si="65"/>
        <v>FG:Spiers,Carson</v>
      </c>
      <c r="AN765" s="20" t="s">
        <v>6561</v>
      </c>
      <c r="AO765" s="20" t="s">
        <v>6562</v>
      </c>
      <c r="AP765" s="20" t="s">
        <v>7417</v>
      </c>
    </row>
    <row r="766" spans="2:42" x14ac:dyDescent="0.25">
      <c r="D766" t="s">
        <v>2443</v>
      </c>
      <c r="E766" s="13" t="s">
        <v>1048</v>
      </c>
      <c r="F766" s="16">
        <v>33445</v>
      </c>
      <c r="G766" s="7">
        <f t="shared" si="62"/>
        <v>34</v>
      </c>
      <c r="H766">
        <v>56</v>
      </c>
      <c r="I766">
        <v>19</v>
      </c>
      <c r="J766">
        <v>19</v>
      </c>
      <c r="K766">
        <v>24.5</v>
      </c>
      <c r="L766">
        <v>43.5</v>
      </c>
      <c r="M766">
        <v>35.799999999999997</v>
      </c>
      <c r="N766">
        <v>1.8</v>
      </c>
      <c r="O766">
        <v>3</v>
      </c>
      <c r="P766">
        <v>0</v>
      </c>
      <c r="Q766">
        <v>28</v>
      </c>
      <c r="R766">
        <v>18</v>
      </c>
      <c r="S766">
        <v>10.9</v>
      </c>
      <c r="T766">
        <v>28.9</v>
      </c>
      <c r="U766">
        <v>23.8</v>
      </c>
      <c r="V766">
        <v>2.2000000000000002</v>
      </c>
      <c r="W766">
        <v>3</v>
      </c>
      <c r="X766">
        <v>0</v>
      </c>
      <c r="Y766">
        <v>-2</v>
      </c>
      <c r="Z766" t="s">
        <v>893</v>
      </c>
      <c r="AA766" s="2" t="s">
        <v>880</v>
      </c>
      <c r="AB766">
        <v>0</v>
      </c>
      <c r="AC766">
        <v>18</v>
      </c>
      <c r="AD766" t="s">
        <v>885</v>
      </c>
      <c r="AE766" t="s">
        <v>44</v>
      </c>
      <c r="AF766">
        <v>10</v>
      </c>
      <c r="AG766">
        <v>1</v>
      </c>
      <c r="AH766" s="17" t="s">
        <v>5165</v>
      </c>
      <c r="AI766" s="17">
        <v>68691</v>
      </c>
      <c r="AJ766" s="13">
        <v>15947</v>
      </c>
      <c r="AK766" s="18" t="str">
        <f t="shared" si="64"/>
        <v>BR:Stanek,Ryne</v>
      </c>
      <c r="AL766" s="18" t="str">
        <f t="shared" si="66"/>
        <v>BP:Stanek,Ryne</v>
      </c>
      <c r="AM766" s="18" t="str">
        <f t="shared" si="65"/>
        <v>FG:Stanek,Ryne</v>
      </c>
      <c r="AN766" s="20" t="s">
        <v>5166</v>
      </c>
      <c r="AO766" s="20" t="s">
        <v>5167</v>
      </c>
      <c r="AP766" s="20" t="s">
        <v>7094</v>
      </c>
    </row>
    <row r="767" spans="2:42" x14ac:dyDescent="0.25">
      <c r="B767" t="s">
        <v>2561</v>
      </c>
      <c r="D767" t="s">
        <v>2444</v>
      </c>
      <c r="E767" s="13" t="s">
        <v>375</v>
      </c>
      <c r="F767" s="16">
        <v>34024</v>
      </c>
      <c r="G767" s="7">
        <f t="shared" si="62"/>
        <v>33</v>
      </c>
      <c r="H767">
        <v>10</v>
      </c>
      <c r="I767">
        <v>20</v>
      </c>
      <c r="J767">
        <v>0</v>
      </c>
      <c r="K767">
        <v>10.5</v>
      </c>
      <c r="L767">
        <v>10.5</v>
      </c>
      <c r="M767">
        <v>35</v>
      </c>
      <c r="N767">
        <v>7</v>
      </c>
      <c r="O767" t="s">
        <v>91</v>
      </c>
      <c r="P767">
        <v>0</v>
      </c>
      <c r="Q767">
        <v>36</v>
      </c>
      <c r="R767">
        <v>10</v>
      </c>
      <c r="S767">
        <v>4</v>
      </c>
      <c r="T767">
        <v>14</v>
      </c>
      <c r="U767">
        <v>8</v>
      </c>
      <c r="V767">
        <v>0</v>
      </c>
      <c r="W767" t="s">
        <v>103</v>
      </c>
      <c r="X767">
        <v>0</v>
      </c>
      <c r="Y767">
        <v>8</v>
      </c>
      <c r="Z767" t="s">
        <v>903</v>
      </c>
      <c r="AA767" s="2" t="s">
        <v>1032</v>
      </c>
      <c r="AB767">
        <v>20</v>
      </c>
      <c r="AC767">
        <v>20</v>
      </c>
      <c r="AD767" t="s">
        <v>885</v>
      </c>
      <c r="AE767" t="s">
        <v>44</v>
      </c>
      <c r="AF767">
        <v>10</v>
      </c>
      <c r="AG767">
        <v>5</v>
      </c>
      <c r="AH767" s="17" t="s">
        <v>6912</v>
      </c>
      <c r="AI767" s="17">
        <v>70762</v>
      </c>
      <c r="AJ767" s="13">
        <v>13594</v>
      </c>
      <c r="AK767" s="18" t="str">
        <f t="shared" si="64"/>
        <v>BR:Stephenson,Robert</v>
      </c>
      <c r="AL767" s="18" t="str">
        <f t="shared" si="66"/>
        <v>BP:Stephenson,Robert</v>
      </c>
      <c r="AM767" s="18" t="str">
        <f t="shared" si="65"/>
        <v>FG:Stephenson,Robert</v>
      </c>
      <c r="AN767" s="20" t="s">
        <v>6913</v>
      </c>
      <c r="AO767" s="20" t="s">
        <v>6914</v>
      </c>
      <c r="AP767" s="20" t="s">
        <v>6915</v>
      </c>
    </row>
    <row r="768" spans="2:42" x14ac:dyDescent="0.25">
      <c r="D768" t="s">
        <v>2446</v>
      </c>
      <c r="E768" s="13" t="s">
        <v>1058</v>
      </c>
      <c r="F768" s="16">
        <v>33514</v>
      </c>
      <c r="G768" s="7">
        <f t="shared" si="62"/>
        <v>34</v>
      </c>
      <c r="H768">
        <v>38</v>
      </c>
      <c r="I768">
        <v>16</v>
      </c>
      <c r="J768">
        <v>11</v>
      </c>
      <c r="K768">
        <v>22.5</v>
      </c>
      <c r="L768">
        <v>33.5</v>
      </c>
      <c r="M768">
        <v>39.5</v>
      </c>
      <c r="N768">
        <v>1.4</v>
      </c>
      <c r="O768">
        <v>2</v>
      </c>
      <c r="P768">
        <v>0</v>
      </c>
      <c r="Q768">
        <v>58</v>
      </c>
      <c r="R768">
        <v>3</v>
      </c>
      <c r="S768">
        <v>3.3</v>
      </c>
      <c r="T768">
        <v>6.3</v>
      </c>
      <c r="U768">
        <v>3.3</v>
      </c>
      <c r="V768">
        <v>0</v>
      </c>
      <c r="W768">
        <v>0</v>
      </c>
      <c r="X768">
        <v>0</v>
      </c>
      <c r="Y768">
        <v>8</v>
      </c>
      <c r="Z768" t="s">
        <v>903</v>
      </c>
      <c r="AA768" s="2" t="s">
        <v>958</v>
      </c>
      <c r="AB768">
        <v>0</v>
      </c>
      <c r="AC768">
        <v>5</v>
      </c>
      <c r="AD768" t="s">
        <v>881</v>
      </c>
      <c r="AE768" t="s">
        <v>44</v>
      </c>
      <c r="AF768">
        <v>10</v>
      </c>
      <c r="AG768">
        <v>5</v>
      </c>
      <c r="AH768" s="17" t="s">
        <v>6566</v>
      </c>
      <c r="AI768" s="17">
        <v>68692</v>
      </c>
      <c r="AJ768" s="13">
        <v>16727</v>
      </c>
      <c r="AK768" s="18" t="str">
        <f t="shared" si="64"/>
        <v>BR:Stewart,Brock</v>
      </c>
      <c r="AL768" s="18" t="str">
        <f t="shared" si="66"/>
        <v>BP:Stewart,Brock</v>
      </c>
      <c r="AM768" s="18" t="str">
        <f t="shared" si="65"/>
        <v>FG:Stewart,Brock</v>
      </c>
      <c r="AN768" s="20" t="s">
        <v>6567</v>
      </c>
      <c r="AO768" s="20" t="s">
        <v>6568</v>
      </c>
      <c r="AP768" s="20" t="s">
        <v>7103</v>
      </c>
    </row>
    <row r="769" spans="2:42" x14ac:dyDescent="0.25">
      <c r="B769" t="s">
        <v>2561</v>
      </c>
      <c r="D769" t="s">
        <v>7678</v>
      </c>
      <c r="E769" s="13" t="s">
        <v>1099</v>
      </c>
      <c r="F769" s="16">
        <v>32833</v>
      </c>
      <c r="G769" s="7">
        <f t="shared" si="62"/>
        <v>36</v>
      </c>
      <c r="H769">
        <v>3</v>
      </c>
      <c r="I769">
        <v>0</v>
      </c>
      <c r="J769">
        <v>36</v>
      </c>
      <c r="K769">
        <v>29.5</v>
      </c>
      <c r="L769">
        <v>65.5</v>
      </c>
      <c r="M769">
        <v>61.8</v>
      </c>
      <c r="N769">
        <v>10.8</v>
      </c>
      <c r="O769" t="s">
        <v>91</v>
      </c>
      <c r="P769">
        <v>0</v>
      </c>
      <c r="Q769">
        <v>0</v>
      </c>
      <c r="R769">
        <v>45</v>
      </c>
      <c r="S769">
        <v>22.5</v>
      </c>
      <c r="T769">
        <v>67.5</v>
      </c>
      <c r="U769">
        <v>43.5</v>
      </c>
      <c r="V769">
        <v>7</v>
      </c>
      <c r="W769" t="s">
        <v>91</v>
      </c>
      <c r="X769">
        <v>0</v>
      </c>
      <c r="Y769">
        <v>-1</v>
      </c>
      <c r="Z769" t="s">
        <v>903</v>
      </c>
      <c r="AA769" s="2" t="s">
        <v>1032</v>
      </c>
      <c r="AB769">
        <v>0</v>
      </c>
      <c r="AC769">
        <v>0</v>
      </c>
      <c r="AD769" t="s">
        <v>881</v>
      </c>
      <c r="AE769" t="s">
        <v>44</v>
      </c>
      <c r="AF769">
        <v>10</v>
      </c>
      <c r="AG769">
        <v>1</v>
      </c>
      <c r="AH769" s="17" t="s">
        <v>7680</v>
      </c>
      <c r="AI769" s="17">
        <v>61025</v>
      </c>
      <c r="AJ769" s="13">
        <v>6576</v>
      </c>
      <c r="AK769" s="18" t="str">
        <f t="shared" si="64"/>
        <v xml:space="preserve">BR:Stock,Robert </v>
      </c>
      <c r="AL769" s="18" t="str">
        <f t="shared" si="66"/>
        <v xml:space="preserve">BP:Stock,Robert </v>
      </c>
      <c r="AM769" s="18" t="str">
        <f t="shared" si="65"/>
        <v xml:space="preserve">FG:Stock,Robert </v>
      </c>
      <c r="AN769" s="20" t="s">
        <v>7679</v>
      </c>
      <c r="AO769" s="20" t="s">
        <v>7681</v>
      </c>
      <c r="AP769" s="20" t="str">
        <f>_xlfn.CONCAT("http://www.fangraphs.com/statss.aspx?playerid=",AJ769)</f>
        <v>http://www.fangraphs.com/statss.aspx?playerid=6576</v>
      </c>
    </row>
    <row r="770" spans="2:42" x14ac:dyDescent="0.25">
      <c r="D770" t="s">
        <v>2447</v>
      </c>
      <c r="E770" s="13" t="s">
        <v>1058</v>
      </c>
      <c r="F770" s="16">
        <v>33107</v>
      </c>
      <c r="G770" s="7">
        <f t="shared" ref="G770:G833" si="67">IF(MONTH(F770)&lt;7,2026-YEAR(F770),2026-YEAR(F770)-1)</f>
        <v>35</v>
      </c>
      <c r="H770">
        <v>21</v>
      </c>
      <c r="I770">
        <v>19</v>
      </c>
      <c r="J770">
        <v>17</v>
      </c>
      <c r="K770">
        <v>35.9</v>
      </c>
      <c r="L770">
        <v>52.9</v>
      </c>
      <c r="M770">
        <v>40.5</v>
      </c>
      <c r="N770">
        <v>0</v>
      </c>
      <c r="O770">
        <v>0</v>
      </c>
      <c r="P770">
        <v>0</v>
      </c>
      <c r="Q770">
        <v>22</v>
      </c>
      <c r="R770">
        <v>8</v>
      </c>
      <c r="S770">
        <v>31.9</v>
      </c>
      <c r="T770">
        <v>39.9</v>
      </c>
      <c r="U770">
        <v>75.900000000000006</v>
      </c>
      <c r="V770">
        <v>7</v>
      </c>
      <c r="W770">
        <v>8</v>
      </c>
      <c r="X770">
        <v>0</v>
      </c>
      <c r="Y770">
        <v>0</v>
      </c>
      <c r="Z770" t="s">
        <v>901</v>
      </c>
      <c r="AA770" s="2" t="s">
        <v>887</v>
      </c>
      <c r="AB770">
        <v>0</v>
      </c>
      <c r="AC770">
        <v>0</v>
      </c>
      <c r="AD770" t="s">
        <v>885</v>
      </c>
      <c r="AE770" t="s">
        <v>44</v>
      </c>
      <c r="AF770">
        <v>10</v>
      </c>
      <c r="AG770">
        <v>1</v>
      </c>
      <c r="AH770" s="17" t="s">
        <v>6569</v>
      </c>
      <c r="AI770" s="17">
        <v>100323</v>
      </c>
      <c r="AJ770" s="13">
        <v>13761</v>
      </c>
      <c r="AK770" s="18" t="str">
        <f t="shared" si="64"/>
        <v>BR:Stratton,Chris</v>
      </c>
      <c r="AL770" s="18" t="str">
        <f t="shared" si="66"/>
        <v>BP:Stratton,Chris</v>
      </c>
      <c r="AM770" s="18" t="str">
        <f t="shared" si="65"/>
        <v>FG:Stratton,Chris</v>
      </c>
      <c r="AN770" s="20" t="s">
        <v>6570</v>
      </c>
      <c r="AO770" s="20" t="s">
        <v>6571</v>
      </c>
      <c r="AP770" s="20" t="s">
        <v>7064</v>
      </c>
    </row>
    <row r="771" spans="2:42" x14ac:dyDescent="0.25">
      <c r="B771" t="s">
        <v>2561</v>
      </c>
      <c r="D771" t="s">
        <v>2448</v>
      </c>
      <c r="E771" s="13" t="s">
        <v>1078</v>
      </c>
      <c r="F771" s="16">
        <v>35386</v>
      </c>
      <c r="G771" s="7">
        <f t="shared" si="67"/>
        <v>29</v>
      </c>
      <c r="H771">
        <v>19</v>
      </c>
      <c r="I771">
        <v>20</v>
      </c>
      <c r="J771">
        <v>7</v>
      </c>
      <c r="K771">
        <v>43.9</v>
      </c>
      <c r="L771">
        <v>50.9</v>
      </c>
      <c r="M771">
        <v>48.9</v>
      </c>
      <c r="N771">
        <v>1.4</v>
      </c>
      <c r="O771">
        <v>1</v>
      </c>
      <c r="P771">
        <v>0</v>
      </c>
      <c r="Q771">
        <v>12</v>
      </c>
      <c r="R771">
        <v>11</v>
      </c>
      <c r="S771">
        <v>13.4</v>
      </c>
      <c r="T771">
        <v>24.4</v>
      </c>
      <c r="U771">
        <v>24.1</v>
      </c>
      <c r="V771">
        <v>3.6</v>
      </c>
      <c r="W771">
        <v>6</v>
      </c>
      <c r="X771">
        <v>0</v>
      </c>
      <c r="Y771">
        <v>-2</v>
      </c>
      <c r="Z771" t="s">
        <v>888</v>
      </c>
      <c r="AA771" s="2" t="s">
        <v>880</v>
      </c>
      <c r="AB771">
        <v>0</v>
      </c>
      <c r="AC771">
        <v>0</v>
      </c>
      <c r="AD771" t="s">
        <v>885</v>
      </c>
      <c r="AE771" t="s">
        <v>44</v>
      </c>
      <c r="AF771">
        <v>10</v>
      </c>
      <c r="AG771">
        <v>1</v>
      </c>
      <c r="AH771" s="17" t="s">
        <v>6572</v>
      </c>
      <c r="AI771" s="17">
        <v>110903</v>
      </c>
      <c r="AJ771" s="13">
        <v>23455</v>
      </c>
      <c r="AK771" s="18" t="str">
        <f t="shared" si="64"/>
        <v>BR:Stratton,Hunter</v>
      </c>
      <c r="AL771" s="18" t="str">
        <f t="shared" si="66"/>
        <v>BP:Stratton,Hunter</v>
      </c>
      <c r="AM771" s="18" t="str">
        <f t="shared" si="65"/>
        <v>FG:Stratton,Hunter</v>
      </c>
      <c r="AN771" s="20" t="s">
        <v>6573</v>
      </c>
      <c r="AO771" s="20" t="s">
        <v>6574</v>
      </c>
      <c r="AP771" s="20" t="s">
        <v>7355</v>
      </c>
    </row>
    <row r="772" spans="2:42" x14ac:dyDescent="0.25">
      <c r="D772" t="s">
        <v>2449</v>
      </c>
      <c r="E772" s="13" t="s">
        <v>375</v>
      </c>
      <c r="F772" s="16">
        <v>32410</v>
      </c>
      <c r="G772" s="7">
        <f t="shared" si="67"/>
        <v>37</v>
      </c>
      <c r="H772">
        <v>22</v>
      </c>
      <c r="I772">
        <v>2</v>
      </c>
      <c r="J772">
        <v>10</v>
      </c>
      <c r="K772">
        <v>6.5</v>
      </c>
      <c r="L772">
        <v>16.5</v>
      </c>
      <c r="M772">
        <v>14.5</v>
      </c>
      <c r="N772">
        <v>0.8</v>
      </c>
      <c r="O772" t="s">
        <v>111</v>
      </c>
      <c r="P772">
        <v>4</v>
      </c>
      <c r="Q772">
        <v>18</v>
      </c>
      <c r="R772">
        <v>11</v>
      </c>
      <c r="S772">
        <v>15.3</v>
      </c>
      <c r="T772">
        <v>26.3</v>
      </c>
      <c r="U772">
        <v>32.299999999999997</v>
      </c>
      <c r="V772">
        <v>1</v>
      </c>
      <c r="W772" t="s">
        <v>111</v>
      </c>
      <c r="X772">
        <v>4</v>
      </c>
      <c r="Y772">
        <v>-1</v>
      </c>
      <c r="Z772" t="s">
        <v>895</v>
      </c>
      <c r="AA772" s="2" t="s">
        <v>880</v>
      </c>
      <c r="AB772">
        <v>0</v>
      </c>
      <c r="AC772">
        <v>10</v>
      </c>
      <c r="AD772" t="s">
        <v>885</v>
      </c>
      <c r="AE772" t="s">
        <v>44</v>
      </c>
      <c r="AF772">
        <v>10</v>
      </c>
      <c r="AG772">
        <v>5</v>
      </c>
      <c r="AH772" s="17" t="s">
        <v>4884</v>
      </c>
      <c r="AI772" s="17">
        <v>57557</v>
      </c>
      <c r="AJ772" s="13">
        <v>7836</v>
      </c>
      <c r="AK772" s="18" t="str">
        <f t="shared" si="64"/>
        <v>BR:Strickland,Hunter</v>
      </c>
      <c r="AL772" s="18" t="str">
        <f t="shared" si="66"/>
        <v>BP:Strickland,Hunter</v>
      </c>
      <c r="AM772" s="18" t="str">
        <f t="shared" si="65"/>
        <v>FG:Strickland,Hunter</v>
      </c>
      <c r="AN772" s="20" t="s">
        <v>4885</v>
      </c>
      <c r="AO772" s="20" t="s">
        <v>4886</v>
      </c>
      <c r="AP772" s="20" t="s">
        <v>7026</v>
      </c>
    </row>
    <row r="773" spans="2:42" x14ac:dyDescent="0.25">
      <c r="D773" t="s">
        <v>2450</v>
      </c>
      <c r="E773" s="13" t="s">
        <v>1159</v>
      </c>
      <c r="F773" s="16">
        <v>33359</v>
      </c>
      <c r="G773" s="7">
        <f t="shared" si="67"/>
        <v>35</v>
      </c>
      <c r="H773">
        <v>39</v>
      </c>
      <c r="I773">
        <v>9</v>
      </c>
      <c r="J773">
        <v>7</v>
      </c>
      <c r="K773">
        <v>27</v>
      </c>
      <c r="L773">
        <v>34</v>
      </c>
      <c r="M773">
        <v>49</v>
      </c>
      <c r="N773">
        <v>3.4</v>
      </c>
      <c r="O773">
        <v>6</v>
      </c>
      <c r="P773">
        <v>10</v>
      </c>
      <c r="Q773">
        <v>7</v>
      </c>
      <c r="R773">
        <v>18</v>
      </c>
      <c r="S773">
        <v>17.3</v>
      </c>
      <c r="T773">
        <v>35.299999999999997</v>
      </c>
      <c r="U773">
        <v>22.1</v>
      </c>
      <c r="V773">
        <v>0</v>
      </c>
      <c r="W773">
        <v>0</v>
      </c>
      <c r="X773">
        <v>9</v>
      </c>
      <c r="Y773">
        <v>0</v>
      </c>
      <c r="Z773" t="s">
        <v>898</v>
      </c>
      <c r="AA773" s="2" t="s">
        <v>880</v>
      </c>
      <c r="AB773">
        <v>0</v>
      </c>
      <c r="AC773">
        <v>5</v>
      </c>
      <c r="AD773" t="s">
        <v>885</v>
      </c>
      <c r="AE773" t="s">
        <v>44</v>
      </c>
      <c r="AF773">
        <v>10</v>
      </c>
      <c r="AG773">
        <v>6</v>
      </c>
      <c r="AH773" s="17" t="s">
        <v>5319</v>
      </c>
      <c r="AI773" s="17">
        <v>70371</v>
      </c>
      <c r="AJ773" s="13">
        <v>13431</v>
      </c>
      <c r="AK773" s="18" t="str">
        <f t="shared" si="64"/>
        <v>BR:Stroman,Marcus</v>
      </c>
      <c r="AL773" s="18" t="str">
        <f t="shared" si="66"/>
        <v>BP:Stroman,Marcus</v>
      </c>
      <c r="AM773" s="18" t="str">
        <f t="shared" si="65"/>
        <v>FG:Stroman,Marcus</v>
      </c>
      <c r="AN773" s="20" t="s">
        <v>5320</v>
      </c>
      <c r="AO773" s="20" t="s">
        <v>5321</v>
      </c>
      <c r="AP773" s="20" t="s">
        <v>7084</v>
      </c>
    </row>
    <row r="774" spans="2:42" x14ac:dyDescent="0.25">
      <c r="B774" t="s">
        <v>2561</v>
      </c>
      <c r="D774" t="s">
        <v>2452</v>
      </c>
      <c r="E774" s="13" t="s">
        <v>1046</v>
      </c>
      <c r="F774" s="16">
        <v>32789</v>
      </c>
      <c r="G774" s="7">
        <f t="shared" si="67"/>
        <v>36</v>
      </c>
      <c r="H774">
        <v>12</v>
      </c>
      <c r="I774">
        <v>12</v>
      </c>
      <c r="J774">
        <v>0</v>
      </c>
      <c r="K774">
        <v>15.5</v>
      </c>
      <c r="L774">
        <v>15.5</v>
      </c>
      <c r="M774">
        <v>24.3</v>
      </c>
      <c r="N774">
        <v>0</v>
      </c>
      <c r="O774">
        <v>0</v>
      </c>
      <c r="P774">
        <v>12</v>
      </c>
      <c r="Q774">
        <v>39</v>
      </c>
      <c r="R774">
        <v>0</v>
      </c>
      <c r="S774">
        <v>13</v>
      </c>
      <c r="T774">
        <v>13</v>
      </c>
      <c r="U774">
        <v>34</v>
      </c>
      <c r="V774">
        <v>0</v>
      </c>
      <c r="W774">
        <v>0</v>
      </c>
      <c r="X774">
        <v>12</v>
      </c>
      <c r="Y774">
        <v>9</v>
      </c>
      <c r="Z774" t="s">
        <v>913</v>
      </c>
      <c r="AA774" s="2" t="s">
        <v>1032</v>
      </c>
      <c r="AB774">
        <v>0</v>
      </c>
      <c r="AC774">
        <v>20</v>
      </c>
      <c r="AD774" t="s">
        <v>885</v>
      </c>
      <c r="AE774" t="s">
        <v>44</v>
      </c>
      <c r="AF774">
        <v>10</v>
      </c>
      <c r="AG774">
        <v>6</v>
      </c>
      <c r="AH774" s="17" t="s">
        <v>5264</v>
      </c>
      <c r="AI774" s="17">
        <v>58715</v>
      </c>
      <c r="AJ774" s="13">
        <v>6175</v>
      </c>
      <c r="AK774" s="18" t="str">
        <f t="shared" si="64"/>
        <v>BR:Suarez,Albert</v>
      </c>
      <c r="AL774" s="18" t="str">
        <f t="shared" si="66"/>
        <v>BP:Suarez,Albert</v>
      </c>
      <c r="AM774" s="18" t="str">
        <f t="shared" si="65"/>
        <v>FG:Suarez,Albert</v>
      </c>
      <c r="AN774" s="20" t="s">
        <v>5265</v>
      </c>
      <c r="AO774" s="20" t="s">
        <v>5266</v>
      </c>
      <c r="AP774" s="20" t="s">
        <v>7039</v>
      </c>
    </row>
    <row r="775" spans="2:42" x14ac:dyDescent="0.25">
      <c r="B775" t="s">
        <v>2561</v>
      </c>
      <c r="D775" t="s">
        <v>2453</v>
      </c>
      <c r="E775" s="13" t="s">
        <v>1078</v>
      </c>
      <c r="F775" s="16">
        <v>35798</v>
      </c>
      <c r="G775" s="7">
        <f t="shared" si="67"/>
        <v>28</v>
      </c>
      <c r="H775">
        <v>19</v>
      </c>
      <c r="I775">
        <v>40</v>
      </c>
      <c r="J775">
        <v>15</v>
      </c>
      <c r="K775">
        <v>9</v>
      </c>
      <c r="L775">
        <v>24</v>
      </c>
      <c r="M775">
        <v>17.3</v>
      </c>
      <c r="N775">
        <v>0</v>
      </c>
      <c r="O775" t="s">
        <v>103</v>
      </c>
      <c r="P775">
        <v>4</v>
      </c>
      <c r="Q775">
        <v>1</v>
      </c>
      <c r="R775">
        <v>17</v>
      </c>
      <c r="S775">
        <v>15.9</v>
      </c>
      <c r="T775">
        <v>32.799999999999997</v>
      </c>
      <c r="U775">
        <v>15.9</v>
      </c>
      <c r="V775">
        <v>0</v>
      </c>
      <c r="W775">
        <v>0</v>
      </c>
      <c r="X775">
        <v>4</v>
      </c>
      <c r="Y775">
        <v>-2</v>
      </c>
      <c r="Z775" t="s">
        <v>910</v>
      </c>
      <c r="AA775" s="2" t="s">
        <v>880</v>
      </c>
      <c r="AB775">
        <v>0</v>
      </c>
      <c r="AC775">
        <v>0</v>
      </c>
      <c r="AD775" t="s">
        <v>881</v>
      </c>
      <c r="AE775" t="s">
        <v>44</v>
      </c>
      <c r="AF775">
        <v>10</v>
      </c>
      <c r="AG775">
        <v>1</v>
      </c>
      <c r="AH775" s="17" t="s">
        <v>6575</v>
      </c>
      <c r="AI775" s="17">
        <v>106975</v>
      </c>
      <c r="AJ775" s="13">
        <v>19911</v>
      </c>
      <c r="AK775" s="18" t="str">
        <f t="shared" si="64"/>
        <v>BR:Suarez,Jose*</v>
      </c>
      <c r="AL775" s="18" t="str">
        <f t="shared" si="66"/>
        <v>BP:Suarez,Jose*</v>
      </c>
      <c r="AM775" s="18" t="str">
        <f t="shared" si="65"/>
        <v>FG:Suarez,Jose*</v>
      </c>
      <c r="AN775" s="20" t="s">
        <v>6576</v>
      </c>
      <c r="AO775" s="20" t="s">
        <v>6577</v>
      </c>
      <c r="AP775" s="20" t="s">
        <v>7426</v>
      </c>
    </row>
    <row r="776" spans="2:42" x14ac:dyDescent="0.25">
      <c r="B776" t="s">
        <v>2561</v>
      </c>
      <c r="D776" t="s">
        <v>2454</v>
      </c>
      <c r="E776" s="13" t="s">
        <v>1078</v>
      </c>
      <c r="F776" s="16">
        <v>33496</v>
      </c>
      <c r="G776" s="7">
        <f t="shared" si="67"/>
        <v>34</v>
      </c>
      <c r="H776">
        <v>6</v>
      </c>
      <c r="I776">
        <v>13</v>
      </c>
      <c r="J776">
        <v>0</v>
      </c>
      <c r="K776">
        <v>51.1</v>
      </c>
      <c r="L776">
        <v>51.1</v>
      </c>
      <c r="M776">
        <v>91.4</v>
      </c>
      <c r="N776">
        <v>9.4</v>
      </c>
      <c r="O776">
        <v>8</v>
      </c>
      <c r="P776">
        <v>0</v>
      </c>
      <c r="Q776">
        <v>9</v>
      </c>
      <c r="R776">
        <v>33</v>
      </c>
      <c r="S776">
        <v>21.1</v>
      </c>
      <c r="T776">
        <v>54.1</v>
      </c>
      <c r="U776">
        <v>69.099999999999994</v>
      </c>
      <c r="V776">
        <v>16</v>
      </c>
      <c r="W776">
        <v>8</v>
      </c>
      <c r="X776">
        <v>0</v>
      </c>
      <c r="Y776">
        <v>6</v>
      </c>
      <c r="Z776" t="s">
        <v>901</v>
      </c>
      <c r="AA776" s="2" t="s">
        <v>1032</v>
      </c>
      <c r="AB776">
        <v>20</v>
      </c>
      <c r="AC776">
        <v>0</v>
      </c>
      <c r="AD776" t="s">
        <v>885</v>
      </c>
      <c r="AE776" t="s">
        <v>44</v>
      </c>
      <c r="AF776">
        <v>10</v>
      </c>
      <c r="AG776">
        <v>1</v>
      </c>
      <c r="AH776" s="17" t="s">
        <v>6578</v>
      </c>
      <c r="AI776" s="17">
        <v>67560</v>
      </c>
      <c r="AJ776" s="13">
        <v>15855</v>
      </c>
      <c r="AK776" s="18" t="str">
        <f t="shared" si="64"/>
        <v>BR:Suero,Wander</v>
      </c>
      <c r="AL776" s="18" t="str">
        <f t="shared" si="66"/>
        <v>BP:Suero,Wander</v>
      </c>
      <c r="AM776" s="18" t="str">
        <f t="shared" si="65"/>
        <v>FG:Suero,Wander</v>
      </c>
      <c r="AN776" s="20" t="s">
        <v>6579</v>
      </c>
      <c r="AO776" s="20" t="s">
        <v>6580</v>
      </c>
      <c r="AP776" s="20" t="s">
        <v>7101</v>
      </c>
    </row>
    <row r="777" spans="2:42" x14ac:dyDescent="0.25">
      <c r="B777" t="s">
        <v>2561</v>
      </c>
      <c r="D777" t="s">
        <v>2458</v>
      </c>
      <c r="E777" s="13" t="s">
        <v>1131</v>
      </c>
      <c r="F777" s="16">
        <v>34216</v>
      </c>
      <c r="G777" s="7">
        <f t="shared" si="67"/>
        <v>32</v>
      </c>
      <c r="H777">
        <v>5</v>
      </c>
      <c r="I777">
        <v>0</v>
      </c>
      <c r="J777">
        <v>44</v>
      </c>
      <c r="K777">
        <v>16.3</v>
      </c>
      <c r="L777">
        <v>60.3</v>
      </c>
      <c r="M777">
        <v>32.5</v>
      </c>
      <c r="N777">
        <v>0</v>
      </c>
      <c r="O777" t="s">
        <v>103</v>
      </c>
      <c r="P777">
        <v>0</v>
      </c>
      <c r="Q777">
        <v>0</v>
      </c>
      <c r="R777">
        <v>21</v>
      </c>
      <c r="S777">
        <v>46</v>
      </c>
      <c r="T777">
        <v>67</v>
      </c>
      <c r="U777">
        <v>130.9</v>
      </c>
      <c r="V777">
        <v>21.2</v>
      </c>
      <c r="W777" t="s">
        <v>91</v>
      </c>
      <c r="X777">
        <v>0</v>
      </c>
      <c r="Y777">
        <v>9</v>
      </c>
      <c r="Z777" t="s">
        <v>903</v>
      </c>
      <c r="AA777" s="2" t="s">
        <v>1034</v>
      </c>
      <c r="AB777">
        <v>0</v>
      </c>
      <c r="AC777">
        <v>20</v>
      </c>
      <c r="AD777" t="s">
        <v>885</v>
      </c>
      <c r="AE777" t="s">
        <v>44</v>
      </c>
      <c r="AF777">
        <v>10</v>
      </c>
      <c r="AG777">
        <v>6</v>
      </c>
      <c r="AH777" s="17" t="s">
        <v>6584</v>
      </c>
      <c r="AI777" s="17">
        <v>104921</v>
      </c>
      <c r="AJ777" s="13">
        <v>16587</v>
      </c>
      <c r="AK777" s="18" t="str">
        <f t="shared" si="64"/>
        <v>BR:Swanson,Erik</v>
      </c>
      <c r="AL777" s="18" t="str">
        <f t="shared" si="66"/>
        <v>BP:Swanson,Erik</v>
      </c>
      <c r="AM777" s="18" t="str">
        <f t="shared" si="65"/>
        <v>FG:Swanson,Erik</v>
      </c>
      <c r="AN777" s="20" t="s">
        <v>6585</v>
      </c>
      <c r="AO777" s="20" t="s">
        <v>6586</v>
      </c>
      <c r="AP777" s="20" t="s">
        <v>7167</v>
      </c>
    </row>
    <row r="778" spans="2:42" x14ac:dyDescent="0.25">
      <c r="B778" t="s">
        <v>2561</v>
      </c>
      <c r="D778" t="s">
        <v>2459</v>
      </c>
      <c r="E778" s="13" t="s">
        <v>1124</v>
      </c>
      <c r="F778" s="16">
        <v>36123</v>
      </c>
      <c r="G778" s="7">
        <f t="shared" si="67"/>
        <v>27</v>
      </c>
      <c r="H778">
        <v>7</v>
      </c>
      <c r="I778">
        <v>51</v>
      </c>
      <c r="J778">
        <v>14</v>
      </c>
      <c r="K778">
        <v>4.7</v>
      </c>
      <c r="L778">
        <v>18.600000000000001</v>
      </c>
      <c r="M778">
        <v>18.5</v>
      </c>
      <c r="N778">
        <v>4.5999999999999996</v>
      </c>
      <c r="O778" t="s">
        <v>177</v>
      </c>
      <c r="P778">
        <v>0</v>
      </c>
      <c r="Q778">
        <v>28</v>
      </c>
      <c r="R778">
        <v>40</v>
      </c>
      <c r="S778">
        <v>0</v>
      </c>
      <c r="T778">
        <v>40</v>
      </c>
      <c r="U778">
        <v>0</v>
      </c>
      <c r="V778">
        <v>0</v>
      </c>
      <c r="W778" t="s">
        <v>103</v>
      </c>
      <c r="X778">
        <v>10</v>
      </c>
      <c r="Y778">
        <v>1</v>
      </c>
      <c r="Z778" t="s">
        <v>888</v>
      </c>
      <c r="AA778" s="2" t="s">
        <v>1032</v>
      </c>
      <c r="AB778">
        <v>0</v>
      </c>
      <c r="AC778">
        <v>0</v>
      </c>
      <c r="AD778" t="s">
        <v>885</v>
      </c>
      <c r="AE778" t="s">
        <v>44</v>
      </c>
      <c r="AF778">
        <v>10</v>
      </c>
      <c r="AG778">
        <v>2</v>
      </c>
      <c r="AH778" s="17" t="s">
        <v>6916</v>
      </c>
      <c r="AI778" s="17">
        <v>111151</v>
      </c>
      <c r="AJ778" s="13">
        <v>23324</v>
      </c>
      <c r="AK778" s="18" t="str">
        <f t="shared" si="64"/>
        <v>BR:Tarnok,Freddy</v>
      </c>
      <c r="AL778" s="18" t="str">
        <f t="shared" si="66"/>
        <v>BP:Tarnok,Freddy</v>
      </c>
      <c r="AM778" s="18" t="str">
        <f t="shared" si="65"/>
        <v>FG:Tarnok,Freddy</v>
      </c>
      <c r="AN778" s="20" t="s">
        <v>6917</v>
      </c>
      <c r="AO778" s="20" t="s">
        <v>6918</v>
      </c>
      <c r="AP778" s="20" t="s">
        <v>6919</v>
      </c>
    </row>
    <row r="779" spans="2:42" x14ac:dyDescent="0.25">
      <c r="B779" t="s">
        <v>2561</v>
      </c>
      <c r="D779" t="s">
        <v>2460</v>
      </c>
      <c r="E779" s="13" t="s">
        <v>1131</v>
      </c>
      <c r="F779" s="16">
        <v>34455</v>
      </c>
      <c r="G779" s="7">
        <f t="shared" si="67"/>
        <v>32</v>
      </c>
      <c r="H779">
        <v>6</v>
      </c>
      <c r="I779">
        <v>5</v>
      </c>
      <c r="J779">
        <v>45</v>
      </c>
      <c r="K779">
        <v>18.600000000000001</v>
      </c>
      <c r="L779">
        <v>63.6</v>
      </c>
      <c r="M779">
        <v>53.3</v>
      </c>
      <c r="N779">
        <v>11.6</v>
      </c>
      <c r="O779" t="s">
        <v>91</v>
      </c>
      <c r="P779">
        <v>0</v>
      </c>
      <c r="Q779">
        <v>37</v>
      </c>
      <c r="R779">
        <v>9</v>
      </c>
      <c r="S779">
        <v>24.7</v>
      </c>
      <c r="T779">
        <v>33.700000000000003</v>
      </c>
      <c r="U779">
        <v>31.2</v>
      </c>
      <c r="V779">
        <v>0</v>
      </c>
      <c r="W779">
        <v>0</v>
      </c>
      <c r="X779">
        <v>0</v>
      </c>
      <c r="Y779">
        <v>2</v>
      </c>
      <c r="Z779" t="s">
        <v>903</v>
      </c>
      <c r="AA779" s="2" t="s">
        <v>1032</v>
      </c>
      <c r="AB779">
        <v>0</v>
      </c>
      <c r="AC779">
        <v>0</v>
      </c>
      <c r="AD779" t="s">
        <v>885</v>
      </c>
      <c r="AE779" t="s">
        <v>44</v>
      </c>
      <c r="AF779">
        <v>10</v>
      </c>
      <c r="AG779">
        <v>1</v>
      </c>
      <c r="AH779" s="17" t="s">
        <v>6587</v>
      </c>
      <c r="AI779" s="17">
        <v>106989</v>
      </c>
      <c r="AJ779" s="13">
        <v>17796</v>
      </c>
      <c r="AK779" s="18" t="str">
        <f t="shared" si="64"/>
        <v>BR:Tate,Dillon</v>
      </c>
      <c r="AL779" s="18" t="str">
        <f t="shared" si="66"/>
        <v>BP:Tate,Dillon</v>
      </c>
      <c r="AM779" s="18" t="str">
        <f t="shared" si="65"/>
        <v>FG:Tate,Dillon</v>
      </c>
      <c r="AN779" s="20" t="s">
        <v>6588</v>
      </c>
      <c r="AO779" s="20" t="s">
        <v>6589</v>
      </c>
      <c r="AP779" s="20" t="s">
        <v>7199</v>
      </c>
    </row>
    <row r="780" spans="2:42" x14ac:dyDescent="0.25">
      <c r="B780" t="s">
        <v>2561</v>
      </c>
      <c r="D780" t="s">
        <v>2462</v>
      </c>
      <c r="E780" s="13" t="s">
        <v>648</v>
      </c>
      <c r="F780" s="16">
        <v>37143</v>
      </c>
      <c r="G780" s="7">
        <f t="shared" si="67"/>
        <v>24</v>
      </c>
      <c r="H780">
        <v>7</v>
      </c>
      <c r="I780">
        <v>0</v>
      </c>
      <c r="J780">
        <v>1</v>
      </c>
      <c r="K780">
        <v>68.8</v>
      </c>
      <c r="L780">
        <v>69.8</v>
      </c>
      <c r="M780">
        <v>92.2</v>
      </c>
      <c r="N780">
        <v>7.8</v>
      </c>
      <c r="O780" t="s">
        <v>91</v>
      </c>
      <c r="P780">
        <v>0</v>
      </c>
      <c r="Q780">
        <v>0</v>
      </c>
      <c r="R780">
        <v>15</v>
      </c>
      <c r="S780">
        <v>51.3</v>
      </c>
      <c r="T780">
        <v>66.3</v>
      </c>
      <c r="U780">
        <v>76.099999999999994</v>
      </c>
      <c r="V780">
        <v>5.8</v>
      </c>
      <c r="W780" t="s">
        <v>91</v>
      </c>
      <c r="X780">
        <v>3</v>
      </c>
      <c r="Y780">
        <v>0</v>
      </c>
      <c r="Z780" t="s">
        <v>903</v>
      </c>
      <c r="AA780" s="2" t="s">
        <v>1032</v>
      </c>
      <c r="AB780">
        <v>0</v>
      </c>
      <c r="AC780">
        <v>0</v>
      </c>
      <c r="AD780" t="s">
        <v>885</v>
      </c>
      <c r="AE780" t="s">
        <v>44</v>
      </c>
      <c r="AF780">
        <v>10</v>
      </c>
      <c r="AG780">
        <v>2</v>
      </c>
      <c r="AH780" s="17" t="s">
        <v>6590</v>
      </c>
      <c r="AI780" s="17">
        <v>151715</v>
      </c>
      <c r="AJ780" s="13">
        <v>31883</v>
      </c>
      <c r="AK780" s="18" t="str">
        <f t="shared" si="64"/>
        <v>BR:Taylor,Troy</v>
      </c>
      <c r="AL780" s="18" t="str">
        <f t="shared" si="66"/>
        <v>BP:Taylor,Troy</v>
      </c>
      <c r="AM780" s="18" t="str">
        <f t="shared" si="65"/>
        <v>FG:Taylor,Troy</v>
      </c>
      <c r="AN780" s="20" t="s">
        <v>6591</v>
      </c>
      <c r="AO780" s="20" t="s">
        <v>6592</v>
      </c>
      <c r="AP780" s="20" t="s">
        <v>7584</v>
      </c>
    </row>
    <row r="781" spans="2:42" x14ac:dyDescent="0.25">
      <c r="D781" t="s">
        <v>2463</v>
      </c>
      <c r="E781" s="13" t="s">
        <v>1056</v>
      </c>
      <c r="F781" s="16">
        <v>36130</v>
      </c>
      <c r="G781" s="7">
        <f t="shared" si="67"/>
        <v>27</v>
      </c>
      <c r="H781">
        <v>30</v>
      </c>
      <c r="I781">
        <v>45</v>
      </c>
      <c r="J781">
        <v>6</v>
      </c>
      <c r="K781">
        <v>21</v>
      </c>
      <c r="L781">
        <v>27</v>
      </c>
      <c r="M781">
        <v>22.8</v>
      </c>
      <c r="N781">
        <v>0</v>
      </c>
      <c r="O781">
        <v>0</v>
      </c>
      <c r="P781">
        <v>0</v>
      </c>
      <c r="Q781">
        <v>29</v>
      </c>
      <c r="R781">
        <v>32</v>
      </c>
      <c r="S781">
        <v>11.6</v>
      </c>
      <c r="T781">
        <v>43.5</v>
      </c>
      <c r="U781">
        <v>16.8</v>
      </c>
      <c r="V781">
        <v>0</v>
      </c>
      <c r="W781">
        <v>0</v>
      </c>
      <c r="X781">
        <v>0</v>
      </c>
      <c r="Y781">
        <v>1</v>
      </c>
      <c r="Z781" t="s">
        <v>913</v>
      </c>
      <c r="AA781" s="2" t="s">
        <v>963</v>
      </c>
      <c r="AB781">
        <v>0</v>
      </c>
      <c r="AC781">
        <v>0</v>
      </c>
      <c r="AD781" t="s">
        <v>885</v>
      </c>
      <c r="AE781" t="s">
        <v>44</v>
      </c>
      <c r="AF781">
        <v>10</v>
      </c>
      <c r="AG781">
        <v>1</v>
      </c>
      <c r="AH781" s="17" t="s">
        <v>6593</v>
      </c>
      <c r="AI781" s="17">
        <v>138569</v>
      </c>
      <c r="AJ781" s="13">
        <v>24282</v>
      </c>
      <c r="AK781" s="18" t="str">
        <f t="shared" si="64"/>
        <v>BR:Teng,Kai-Wei</v>
      </c>
      <c r="AL781" s="18" t="str">
        <f t="shared" si="66"/>
        <v>BP:Teng,Kai-Wei</v>
      </c>
      <c r="AM781" s="18" t="str">
        <f t="shared" si="65"/>
        <v>FG:Teng,Kai-Wei</v>
      </c>
      <c r="AN781" s="20" t="s">
        <v>6594</v>
      </c>
      <c r="AO781" s="20" t="s">
        <v>6595</v>
      </c>
      <c r="AP781" s="20" t="s">
        <v>7484</v>
      </c>
    </row>
    <row r="782" spans="2:42" x14ac:dyDescent="0.25">
      <c r="B782" t="s">
        <v>2561</v>
      </c>
      <c r="D782" t="s">
        <v>2558</v>
      </c>
      <c r="E782" s="13" t="s">
        <v>1062</v>
      </c>
      <c r="F782" s="16">
        <v>35944</v>
      </c>
      <c r="G782" s="7">
        <f t="shared" si="67"/>
        <v>28</v>
      </c>
      <c r="H782">
        <v>5</v>
      </c>
      <c r="I782">
        <v>0</v>
      </c>
      <c r="J782">
        <v>0</v>
      </c>
      <c r="K782">
        <v>70</v>
      </c>
      <c r="L782">
        <v>70</v>
      </c>
      <c r="M782">
        <v>117.3</v>
      </c>
      <c r="N782">
        <v>11</v>
      </c>
      <c r="O782" t="s">
        <v>91</v>
      </c>
      <c r="P782">
        <v>0</v>
      </c>
      <c r="Q782">
        <v>13</v>
      </c>
      <c r="R782">
        <v>5</v>
      </c>
      <c r="S782">
        <v>48.4</v>
      </c>
      <c r="T782">
        <v>53.4</v>
      </c>
      <c r="U782">
        <v>115.5</v>
      </c>
      <c r="V782">
        <v>19.399999999999999</v>
      </c>
      <c r="W782" t="s">
        <v>91</v>
      </c>
      <c r="X782">
        <v>3</v>
      </c>
      <c r="Y782">
        <v>-1</v>
      </c>
      <c r="Z782" t="s">
        <v>901</v>
      </c>
      <c r="AA782" s="2" t="s">
        <v>990</v>
      </c>
      <c r="AB782">
        <v>0</v>
      </c>
      <c r="AC782">
        <v>0</v>
      </c>
      <c r="AD782" t="s">
        <v>881</v>
      </c>
      <c r="AE782" t="s">
        <v>44</v>
      </c>
      <c r="AF782">
        <v>10</v>
      </c>
      <c r="AG782">
        <v>6</v>
      </c>
      <c r="AH782" s="17" t="s">
        <v>7720</v>
      </c>
      <c r="AI782" s="17">
        <v>138648</v>
      </c>
      <c r="AJ782" s="13">
        <v>25873</v>
      </c>
      <c r="AK782" s="18" t="str">
        <f t="shared" si="64"/>
        <v>BR:Thomas,Connor*</v>
      </c>
      <c r="AL782" s="18" t="str">
        <f t="shared" si="66"/>
        <v>BP:Thomas,Connor*</v>
      </c>
      <c r="AM782" s="18" t="str">
        <f t="shared" si="65"/>
        <v>FG:Thomas,Connor*</v>
      </c>
      <c r="AN782" s="20" t="s">
        <v>7719</v>
      </c>
      <c r="AO782" s="20" t="s">
        <v>7721</v>
      </c>
      <c r="AP782" s="20" t="str">
        <f>_xlfn.CONCAT("http://www.fangraphs.com/statss.aspx?playerid=",AJ782)</f>
        <v>http://www.fangraphs.com/statss.aspx?playerid=25873</v>
      </c>
    </row>
    <row r="783" spans="2:42" x14ac:dyDescent="0.25">
      <c r="B783" t="s">
        <v>2561</v>
      </c>
      <c r="D783" t="s">
        <v>2465</v>
      </c>
      <c r="E783" s="13" t="s">
        <v>1067</v>
      </c>
      <c r="F783" s="16">
        <v>35846</v>
      </c>
      <c r="G783" s="7">
        <f t="shared" si="67"/>
        <v>28</v>
      </c>
      <c r="H783">
        <v>11</v>
      </c>
      <c r="I783">
        <v>15</v>
      </c>
      <c r="J783">
        <v>27</v>
      </c>
      <c r="K783">
        <v>35</v>
      </c>
      <c r="L783">
        <v>62</v>
      </c>
      <c r="M783">
        <v>76.599999999999994</v>
      </c>
      <c r="N783">
        <v>0</v>
      </c>
      <c r="O783" t="s">
        <v>103</v>
      </c>
      <c r="P783">
        <v>0</v>
      </c>
      <c r="Q783">
        <v>15</v>
      </c>
      <c r="R783">
        <v>29</v>
      </c>
      <c r="S783">
        <v>21.9</v>
      </c>
      <c r="T783">
        <v>50.9</v>
      </c>
      <c r="U783">
        <v>34.299999999999997</v>
      </c>
      <c r="V783">
        <v>1.6</v>
      </c>
      <c r="W783">
        <v>3</v>
      </c>
      <c r="X783">
        <v>0</v>
      </c>
      <c r="Y783">
        <v>9</v>
      </c>
      <c r="Z783" t="s">
        <v>903</v>
      </c>
      <c r="AA783" s="2" t="s">
        <v>990</v>
      </c>
      <c r="AB783">
        <v>0</v>
      </c>
      <c r="AC783">
        <v>0</v>
      </c>
      <c r="AD783" t="s">
        <v>885</v>
      </c>
      <c r="AE783" t="s">
        <v>44</v>
      </c>
      <c r="AF783">
        <v>10</v>
      </c>
      <c r="AG783">
        <v>5</v>
      </c>
      <c r="AH783" s="17" t="s">
        <v>6920</v>
      </c>
      <c r="AI783" s="17">
        <v>109267</v>
      </c>
      <c r="AJ783" s="13">
        <v>21850</v>
      </c>
      <c r="AK783" s="18" t="str">
        <f t="shared" si="64"/>
        <v>BR:Thompson,Mason</v>
      </c>
      <c r="AL783" s="18" t="str">
        <f t="shared" si="66"/>
        <v>BP:Thompson,Mason</v>
      </c>
      <c r="AM783" s="18" t="str">
        <f t="shared" si="65"/>
        <v>FG:Thompson,Mason</v>
      </c>
      <c r="AN783" s="20" t="s">
        <v>6921</v>
      </c>
      <c r="AO783" s="20" t="s">
        <v>6922</v>
      </c>
      <c r="AP783" s="20" t="s">
        <v>6923</v>
      </c>
    </row>
    <row r="784" spans="2:42" x14ac:dyDescent="0.25">
      <c r="D784" t="s">
        <v>2466</v>
      </c>
      <c r="E784" s="13" t="s">
        <v>1073</v>
      </c>
      <c r="F784" s="16">
        <v>33781</v>
      </c>
      <c r="G784" s="7">
        <f t="shared" si="67"/>
        <v>34</v>
      </c>
      <c r="H784">
        <v>41</v>
      </c>
      <c r="I784">
        <v>8</v>
      </c>
      <c r="J784">
        <v>10</v>
      </c>
      <c r="K784">
        <v>26</v>
      </c>
      <c r="L784">
        <v>36</v>
      </c>
      <c r="M784">
        <v>33.4</v>
      </c>
      <c r="N784">
        <v>1.2</v>
      </c>
      <c r="O784">
        <v>3</v>
      </c>
      <c r="P784">
        <v>11</v>
      </c>
      <c r="Q784">
        <v>31</v>
      </c>
      <c r="R784">
        <v>1</v>
      </c>
      <c r="S784">
        <v>17.899999999999999</v>
      </c>
      <c r="T784">
        <v>18.899999999999999</v>
      </c>
      <c r="U784">
        <v>25.1</v>
      </c>
      <c r="V784">
        <v>1</v>
      </c>
      <c r="W784">
        <v>1</v>
      </c>
      <c r="X784">
        <v>11</v>
      </c>
      <c r="Y784">
        <v>9</v>
      </c>
      <c r="Z784" t="s">
        <v>895</v>
      </c>
      <c r="AA784" s="2" t="s">
        <v>887</v>
      </c>
      <c r="AB784">
        <v>7</v>
      </c>
      <c r="AC784">
        <v>0</v>
      </c>
      <c r="AD784" t="s">
        <v>885</v>
      </c>
      <c r="AE784" t="s">
        <v>44</v>
      </c>
      <c r="AF784">
        <v>10</v>
      </c>
      <c r="AG784">
        <v>4</v>
      </c>
      <c r="AH784" s="17" t="s">
        <v>5579</v>
      </c>
      <c r="AI784" s="17">
        <v>104928</v>
      </c>
      <c r="AJ784" s="13">
        <v>16647</v>
      </c>
      <c r="AK784" s="18" t="str">
        <f t="shared" si="64"/>
        <v>BR:Thompson,Ryan</v>
      </c>
      <c r="AL784" s="18" t="str">
        <f t="shared" si="66"/>
        <v>BP:Thompson,Ryan</v>
      </c>
      <c r="AM784" s="18" t="str">
        <f t="shared" si="65"/>
        <v>FG:Thompson,Ryan</v>
      </c>
      <c r="AN784" s="20" t="s">
        <v>5580</v>
      </c>
      <c r="AO784" s="20" t="s">
        <v>5581</v>
      </c>
      <c r="AP784" s="20" t="s">
        <v>7122</v>
      </c>
    </row>
    <row r="785" spans="2:42" x14ac:dyDescent="0.25">
      <c r="B785" t="s">
        <v>2561</v>
      </c>
      <c r="D785" t="s">
        <v>2467</v>
      </c>
      <c r="E785" s="13" t="s">
        <v>1078</v>
      </c>
      <c r="F785" s="16">
        <v>34265</v>
      </c>
      <c r="G785" s="7">
        <f t="shared" si="67"/>
        <v>32</v>
      </c>
      <c r="H785">
        <v>4</v>
      </c>
      <c r="I785">
        <v>38</v>
      </c>
      <c r="J785">
        <v>21</v>
      </c>
      <c r="K785">
        <v>0</v>
      </c>
      <c r="L785">
        <v>21</v>
      </c>
      <c r="M785">
        <v>0</v>
      </c>
      <c r="N785">
        <v>0</v>
      </c>
      <c r="O785" t="s">
        <v>103</v>
      </c>
      <c r="P785">
        <v>0</v>
      </c>
      <c r="Q785">
        <v>17</v>
      </c>
      <c r="R785">
        <v>0</v>
      </c>
      <c r="S785">
        <v>0</v>
      </c>
      <c r="T785">
        <v>0</v>
      </c>
      <c r="U785">
        <v>0</v>
      </c>
      <c r="V785">
        <v>0</v>
      </c>
      <c r="W785" t="s">
        <v>103</v>
      </c>
      <c r="X785">
        <v>0</v>
      </c>
      <c r="Y785">
        <v>3</v>
      </c>
      <c r="Z785" t="s">
        <v>903</v>
      </c>
      <c r="AA785" s="2" t="s">
        <v>990</v>
      </c>
      <c r="AB785">
        <v>0</v>
      </c>
      <c r="AC785">
        <v>20</v>
      </c>
      <c r="AD785" t="s">
        <v>885</v>
      </c>
      <c r="AE785" t="s">
        <v>44</v>
      </c>
      <c r="AF785">
        <v>10</v>
      </c>
      <c r="AG785">
        <v>1</v>
      </c>
      <c r="AH785" s="17" t="s">
        <v>6982</v>
      </c>
      <c r="AI785" s="17">
        <v>71326</v>
      </c>
      <c r="AJ785" s="13">
        <v>16094</v>
      </c>
      <c r="AK785" s="18" t="str">
        <f t="shared" si="64"/>
        <v>BR:Thompson,Zach</v>
      </c>
      <c r="AL785" s="18" t="str">
        <f t="shared" si="66"/>
        <v>BP:Thompson,Zach</v>
      </c>
      <c r="AM785" s="18" t="str">
        <f t="shared" si="65"/>
        <v>FG:Thompson,Zach</v>
      </c>
      <c r="AN785" s="20" t="s">
        <v>6983</v>
      </c>
      <c r="AO785" s="20" t="s">
        <v>6984</v>
      </c>
      <c r="AP785" s="20" t="s">
        <v>7603</v>
      </c>
    </row>
    <row r="786" spans="2:42" x14ac:dyDescent="0.25">
      <c r="D786" t="s">
        <v>2468</v>
      </c>
      <c r="E786" s="13" t="s">
        <v>648</v>
      </c>
      <c r="F786" s="16">
        <v>34242</v>
      </c>
      <c r="G786" s="7">
        <f t="shared" si="67"/>
        <v>32</v>
      </c>
      <c r="H786">
        <v>42</v>
      </c>
      <c r="I786">
        <v>28</v>
      </c>
      <c r="J786">
        <v>8</v>
      </c>
      <c r="K786">
        <v>24.5</v>
      </c>
      <c r="L786">
        <v>32.5</v>
      </c>
      <c r="M786">
        <v>38.799999999999997</v>
      </c>
      <c r="N786">
        <v>2.6</v>
      </c>
      <c r="O786">
        <v>4</v>
      </c>
      <c r="P786">
        <v>4</v>
      </c>
      <c r="Q786">
        <v>5</v>
      </c>
      <c r="R786">
        <v>4</v>
      </c>
      <c r="S786">
        <v>14.6</v>
      </c>
      <c r="T786">
        <v>18.600000000000001</v>
      </c>
      <c r="U786">
        <v>22.4</v>
      </c>
      <c r="V786">
        <v>2.6</v>
      </c>
      <c r="W786">
        <v>4</v>
      </c>
      <c r="X786">
        <v>9</v>
      </c>
      <c r="Y786">
        <v>4</v>
      </c>
      <c r="Z786" t="s">
        <v>901</v>
      </c>
      <c r="AA786" s="2" t="s">
        <v>880</v>
      </c>
      <c r="AB786">
        <v>0</v>
      </c>
      <c r="AC786">
        <v>4</v>
      </c>
      <c r="AD786" t="s">
        <v>885</v>
      </c>
      <c r="AE786" t="s">
        <v>44</v>
      </c>
      <c r="AF786">
        <v>10</v>
      </c>
      <c r="AG786">
        <v>5</v>
      </c>
      <c r="AH786" s="17" t="s">
        <v>4942</v>
      </c>
      <c r="AI786" s="17">
        <v>107018</v>
      </c>
      <c r="AJ786" s="13">
        <v>17948</v>
      </c>
      <c r="AK786" s="18" t="str">
        <f t="shared" si="64"/>
        <v>BR:Thornton,Trent</v>
      </c>
      <c r="AL786" s="18" t="str">
        <f t="shared" si="66"/>
        <v>BP:Thornton,Trent</v>
      </c>
      <c r="AM786" s="18" t="str">
        <f t="shared" si="65"/>
        <v>FG:Thornton,Trent</v>
      </c>
      <c r="AN786" s="20" t="s">
        <v>4943</v>
      </c>
      <c r="AO786" s="20" t="s">
        <v>4944</v>
      </c>
      <c r="AP786" s="20" t="s">
        <v>7170</v>
      </c>
    </row>
    <row r="787" spans="2:42" x14ac:dyDescent="0.25">
      <c r="B787" t="s">
        <v>2561</v>
      </c>
      <c r="D787" t="s">
        <v>2469</v>
      </c>
      <c r="E787" s="13" t="s">
        <v>1048</v>
      </c>
      <c r="F787" s="16">
        <v>37050</v>
      </c>
      <c r="G787" s="7">
        <f t="shared" si="67"/>
        <v>25</v>
      </c>
      <c r="H787">
        <v>15</v>
      </c>
      <c r="I787">
        <v>5</v>
      </c>
      <c r="J787">
        <v>26</v>
      </c>
      <c r="K787">
        <v>23</v>
      </c>
      <c r="L787">
        <v>49</v>
      </c>
      <c r="M787">
        <v>45.5</v>
      </c>
      <c r="N787">
        <v>7.5</v>
      </c>
      <c r="O787">
        <v>8</v>
      </c>
      <c r="P787">
        <v>0</v>
      </c>
      <c r="Q787">
        <v>0</v>
      </c>
      <c r="R787">
        <v>16</v>
      </c>
      <c r="S787">
        <v>36.5</v>
      </c>
      <c r="T787">
        <v>52.5</v>
      </c>
      <c r="U787">
        <v>51.5</v>
      </c>
      <c r="V787">
        <v>3.4</v>
      </c>
      <c r="W787">
        <v>5</v>
      </c>
      <c r="X787">
        <v>0</v>
      </c>
      <c r="Y787">
        <v>6</v>
      </c>
      <c r="Z787" t="s">
        <v>913</v>
      </c>
      <c r="AA787" s="2" t="s">
        <v>1032</v>
      </c>
      <c r="AB787">
        <v>0</v>
      </c>
      <c r="AC787">
        <v>0</v>
      </c>
      <c r="AD787" t="s">
        <v>885</v>
      </c>
      <c r="AE787" t="s">
        <v>44</v>
      </c>
      <c r="AF787">
        <v>10</v>
      </c>
      <c r="AG787">
        <v>1</v>
      </c>
      <c r="AH787" s="17" t="s">
        <v>7810</v>
      </c>
      <c r="AI787" s="17">
        <v>156820</v>
      </c>
      <c r="AJ787" s="13">
        <v>31701</v>
      </c>
      <c r="AK787" s="18" t="str">
        <f t="shared" si="64"/>
        <v>BR:Tidwell,Blade</v>
      </c>
      <c r="AL787" s="18" t="str">
        <f t="shared" si="66"/>
        <v>BP:Tidwell,Blade</v>
      </c>
      <c r="AM787" s="18" t="str">
        <f t="shared" si="65"/>
        <v>FG:Tidwell,Blade</v>
      </c>
      <c r="AN787" s="20" t="s">
        <v>7809</v>
      </c>
      <c r="AO787" s="20" t="s">
        <v>7811</v>
      </c>
      <c r="AP787" s="20" t="str">
        <f>_xlfn.CONCAT("http://www.fangraphs.com/statss.aspx?playerid=",AJ787)</f>
        <v>http://www.fangraphs.com/statss.aspx?playerid=31701</v>
      </c>
    </row>
    <row r="788" spans="2:42" x14ac:dyDescent="0.25">
      <c r="B788" t="s">
        <v>2561</v>
      </c>
      <c r="D788" t="s">
        <v>2470</v>
      </c>
      <c r="E788" s="13" t="s">
        <v>1124</v>
      </c>
      <c r="F788" s="16">
        <v>34819</v>
      </c>
      <c r="G788" s="7">
        <f t="shared" si="67"/>
        <v>31</v>
      </c>
      <c r="H788">
        <v>19</v>
      </c>
      <c r="I788">
        <v>2</v>
      </c>
      <c r="J788">
        <v>21</v>
      </c>
      <c r="K788">
        <v>0</v>
      </c>
      <c r="L788">
        <v>21</v>
      </c>
      <c r="M788">
        <v>0</v>
      </c>
      <c r="N788">
        <v>0</v>
      </c>
      <c r="O788" t="s">
        <v>103</v>
      </c>
      <c r="P788">
        <v>9</v>
      </c>
      <c r="Q788">
        <v>4</v>
      </c>
      <c r="R788">
        <v>2</v>
      </c>
      <c r="S788">
        <v>32.200000000000003</v>
      </c>
      <c r="T788">
        <v>34.200000000000003</v>
      </c>
      <c r="U788">
        <v>52.9</v>
      </c>
      <c r="V788">
        <v>0</v>
      </c>
      <c r="W788">
        <v>0</v>
      </c>
      <c r="X788">
        <v>9</v>
      </c>
      <c r="Y788">
        <v>0</v>
      </c>
      <c r="Z788" t="s">
        <v>951</v>
      </c>
      <c r="AA788" s="2" t="s">
        <v>880</v>
      </c>
      <c r="AB788">
        <v>0</v>
      </c>
      <c r="AC788">
        <v>0</v>
      </c>
      <c r="AD788" t="s">
        <v>885</v>
      </c>
      <c r="AE788" t="s">
        <v>44</v>
      </c>
      <c r="AF788">
        <v>10</v>
      </c>
      <c r="AG788">
        <v>5</v>
      </c>
      <c r="AH788" s="17" t="s">
        <v>5582</v>
      </c>
      <c r="AI788" s="17">
        <v>101190</v>
      </c>
      <c r="AJ788" s="13">
        <v>16300</v>
      </c>
      <c r="AK788" s="18" t="str">
        <f t="shared" si="64"/>
        <v>BR:Tinoco,Jesus</v>
      </c>
      <c r="AL788" s="18" t="str">
        <f t="shared" si="66"/>
        <v>BP:Tinoco,Jesus</v>
      </c>
      <c r="AM788" s="18" t="str">
        <f t="shared" si="65"/>
        <v>FG:Tinoco,Jesus</v>
      </c>
      <c r="AN788" s="20" t="s">
        <v>5583</v>
      </c>
      <c r="AO788" s="20" t="s">
        <v>5584</v>
      </c>
      <c r="AP788" s="20" t="s">
        <v>7255</v>
      </c>
    </row>
    <row r="789" spans="2:42" x14ac:dyDescent="0.25">
      <c r="D789" t="s">
        <v>2472</v>
      </c>
      <c r="E789" s="13" t="s">
        <v>1060</v>
      </c>
      <c r="F789" s="16">
        <v>32831</v>
      </c>
      <c r="G789" s="7">
        <f t="shared" si="67"/>
        <v>36</v>
      </c>
      <c r="H789">
        <v>24</v>
      </c>
      <c r="I789">
        <v>18</v>
      </c>
      <c r="J789">
        <v>0</v>
      </c>
      <c r="K789">
        <v>19.100000000000001</v>
      </c>
      <c r="L789">
        <v>19.100000000000001</v>
      </c>
      <c r="M789">
        <v>47.2</v>
      </c>
      <c r="N789">
        <v>5.3</v>
      </c>
      <c r="O789" t="s">
        <v>91</v>
      </c>
      <c r="P789">
        <v>1</v>
      </c>
      <c r="Q789">
        <v>18</v>
      </c>
      <c r="R789">
        <v>20</v>
      </c>
      <c r="S789">
        <v>1.2</v>
      </c>
      <c r="T789">
        <v>21.2</v>
      </c>
      <c r="U789">
        <v>1.3</v>
      </c>
      <c r="V789">
        <v>0</v>
      </c>
      <c r="W789">
        <v>0</v>
      </c>
      <c r="X789">
        <v>1</v>
      </c>
      <c r="Y789">
        <v>0</v>
      </c>
      <c r="Z789" t="s">
        <v>901</v>
      </c>
      <c r="AA789" s="2" t="s">
        <v>880</v>
      </c>
      <c r="AB789">
        <v>0</v>
      </c>
      <c r="AC789">
        <v>9</v>
      </c>
      <c r="AD789" t="s">
        <v>885</v>
      </c>
      <c r="AE789" t="s">
        <v>44</v>
      </c>
      <c r="AF789">
        <v>10</v>
      </c>
      <c r="AG789">
        <v>5</v>
      </c>
      <c r="AH789" s="17" t="s">
        <v>5038</v>
      </c>
      <c r="AI789" s="17">
        <v>58750</v>
      </c>
      <c r="AJ789" s="13">
        <v>10315</v>
      </c>
      <c r="AK789" s="18" t="str">
        <f t="shared" si="64"/>
        <v>BR:Tonkin,Michael</v>
      </c>
      <c r="AL789" s="18" t="str">
        <f t="shared" si="66"/>
        <v>BP:Tonkin,Michael</v>
      </c>
      <c r="AM789" s="18" t="str">
        <f t="shared" si="65"/>
        <v>FG:Tonkin,Michael</v>
      </c>
      <c r="AN789" s="20" t="s">
        <v>5039</v>
      </c>
      <c r="AO789" s="20" t="s">
        <v>5040</v>
      </c>
      <c r="AP789" s="20" t="s">
        <v>7045</v>
      </c>
    </row>
    <row r="790" spans="2:42" x14ac:dyDescent="0.25">
      <c r="D790" t="s">
        <v>2473</v>
      </c>
      <c r="E790" s="13" t="s">
        <v>1060</v>
      </c>
      <c r="F790" s="16">
        <v>33304</v>
      </c>
      <c r="G790" s="7">
        <f t="shared" si="67"/>
        <v>35</v>
      </c>
      <c r="H790">
        <v>60</v>
      </c>
      <c r="I790">
        <v>11</v>
      </c>
      <c r="J790">
        <v>5</v>
      </c>
      <c r="K790">
        <v>28.4</v>
      </c>
      <c r="L790">
        <v>33.4</v>
      </c>
      <c r="M790">
        <v>39</v>
      </c>
      <c r="N790">
        <v>0</v>
      </c>
      <c r="O790">
        <v>0</v>
      </c>
      <c r="P790">
        <v>0</v>
      </c>
      <c r="Q790">
        <v>22</v>
      </c>
      <c r="R790">
        <v>3</v>
      </c>
      <c r="S790">
        <v>20.6</v>
      </c>
      <c r="T790">
        <v>23.6</v>
      </c>
      <c r="U790">
        <v>29.6</v>
      </c>
      <c r="V790">
        <v>0</v>
      </c>
      <c r="W790">
        <v>0</v>
      </c>
      <c r="X790">
        <v>0</v>
      </c>
      <c r="Y790">
        <v>3</v>
      </c>
      <c r="Z790" t="s">
        <v>893</v>
      </c>
      <c r="AA790" s="2" t="s">
        <v>923</v>
      </c>
      <c r="AB790">
        <v>0</v>
      </c>
      <c r="AC790">
        <v>0</v>
      </c>
      <c r="AD790" t="s">
        <v>885</v>
      </c>
      <c r="AE790" t="s">
        <v>44</v>
      </c>
      <c r="AF790">
        <v>10</v>
      </c>
      <c r="AG790">
        <v>2</v>
      </c>
      <c r="AH790" s="17" t="s">
        <v>6599</v>
      </c>
      <c r="AI790" s="17">
        <v>102190</v>
      </c>
      <c r="AJ790" s="13">
        <v>15145</v>
      </c>
      <c r="AK790" s="18" t="str">
        <f t="shared" si="64"/>
        <v>BR:Topa,Justin</v>
      </c>
      <c r="AL790" s="18" t="str">
        <f t="shared" si="66"/>
        <v>BP:Topa,Justin</v>
      </c>
      <c r="AM790" s="18" t="str">
        <f t="shared" si="65"/>
        <v>FG:Topa,Justin</v>
      </c>
      <c r="AN790" s="20" t="s">
        <v>6600</v>
      </c>
      <c r="AO790" s="20" t="s">
        <v>6601</v>
      </c>
      <c r="AP790" s="20" t="s">
        <v>7079</v>
      </c>
    </row>
    <row r="791" spans="2:42" x14ac:dyDescent="0.25">
      <c r="B791" t="s">
        <v>2561</v>
      </c>
      <c r="D791" t="s">
        <v>2474</v>
      </c>
      <c r="E791" s="13" t="s">
        <v>375</v>
      </c>
      <c r="F791" s="16">
        <v>35236</v>
      </c>
      <c r="G791" s="7">
        <f t="shared" si="67"/>
        <v>30</v>
      </c>
      <c r="H791">
        <v>2</v>
      </c>
      <c r="I791">
        <v>0</v>
      </c>
      <c r="J791">
        <v>0</v>
      </c>
      <c r="K791">
        <v>71.900000000000006</v>
      </c>
      <c r="L791">
        <v>71.900000000000006</v>
      </c>
      <c r="M791">
        <v>71.900000000000006</v>
      </c>
      <c r="N791">
        <v>0</v>
      </c>
      <c r="O791">
        <v>0</v>
      </c>
      <c r="P791">
        <v>0</v>
      </c>
      <c r="Q791">
        <v>26</v>
      </c>
      <c r="R791">
        <v>28</v>
      </c>
      <c r="S791">
        <v>23.6</v>
      </c>
      <c r="T791">
        <v>51.6</v>
      </c>
      <c r="U791">
        <v>47.2</v>
      </c>
      <c r="V791">
        <v>0</v>
      </c>
      <c r="W791" t="s">
        <v>103</v>
      </c>
      <c r="X791">
        <v>0</v>
      </c>
      <c r="Y791">
        <v>-2</v>
      </c>
      <c r="Z791" t="s">
        <v>903</v>
      </c>
      <c r="AA791" s="2" t="s">
        <v>1034</v>
      </c>
      <c r="AB791">
        <v>0</v>
      </c>
      <c r="AC791">
        <v>0</v>
      </c>
      <c r="AD791" t="s">
        <v>885</v>
      </c>
      <c r="AE791" t="s">
        <v>44</v>
      </c>
      <c r="AF791">
        <v>10</v>
      </c>
      <c r="AG791">
        <v>1</v>
      </c>
      <c r="AH791" s="17" t="s">
        <v>6602</v>
      </c>
      <c r="AI791" s="17">
        <v>104930</v>
      </c>
      <c r="AJ791" s="13">
        <v>16929</v>
      </c>
      <c r="AK791" s="18" t="str">
        <f t="shared" si="64"/>
        <v>BR:Toussaint,Touki</v>
      </c>
      <c r="AL791" s="18" t="str">
        <f t="shared" si="66"/>
        <v>BP:Toussaint,Touki</v>
      </c>
      <c r="AM791" s="18" t="str">
        <f t="shared" si="65"/>
        <v>FG:Toussaint,Touki</v>
      </c>
      <c r="AN791" s="20" t="s">
        <v>6603</v>
      </c>
      <c r="AO791" s="20" t="s">
        <v>6604</v>
      </c>
      <c r="AP791" s="20" t="s">
        <v>7327</v>
      </c>
    </row>
    <row r="792" spans="2:42" x14ac:dyDescent="0.25">
      <c r="D792" t="s">
        <v>2475</v>
      </c>
      <c r="E792" s="13" t="s">
        <v>1058</v>
      </c>
      <c r="F792" s="16">
        <v>32324</v>
      </c>
      <c r="G792" s="7">
        <f t="shared" si="67"/>
        <v>38</v>
      </c>
      <c r="H792">
        <v>27</v>
      </c>
      <c r="I792">
        <v>23</v>
      </c>
      <c r="J792">
        <v>16</v>
      </c>
      <c r="K792">
        <v>24.8</v>
      </c>
      <c r="L792">
        <v>40.799999999999997</v>
      </c>
      <c r="M792">
        <v>44</v>
      </c>
      <c r="N792">
        <v>5.2</v>
      </c>
      <c r="O792">
        <v>8</v>
      </c>
      <c r="P792">
        <v>0</v>
      </c>
      <c r="Q792">
        <v>36</v>
      </c>
      <c r="R792">
        <v>19</v>
      </c>
      <c r="S792">
        <v>16.899999999999999</v>
      </c>
      <c r="T792">
        <v>35.799999999999997</v>
      </c>
      <c r="U792">
        <v>21.4</v>
      </c>
      <c r="V792">
        <v>0</v>
      </c>
      <c r="W792">
        <v>0</v>
      </c>
      <c r="X792">
        <v>0</v>
      </c>
      <c r="Y792">
        <v>9</v>
      </c>
      <c r="Z792" t="s">
        <v>879</v>
      </c>
      <c r="AA792" s="2" t="s">
        <v>887</v>
      </c>
      <c r="AB792">
        <v>0</v>
      </c>
      <c r="AC792">
        <v>7</v>
      </c>
      <c r="AD792" t="s">
        <v>885</v>
      </c>
      <c r="AE792" t="s">
        <v>44</v>
      </c>
      <c r="AF792">
        <v>10</v>
      </c>
      <c r="AG792">
        <v>5</v>
      </c>
      <c r="AH792" s="17" t="s">
        <v>5530</v>
      </c>
      <c r="AI792" s="17">
        <v>68804</v>
      </c>
      <c r="AJ792" s="13">
        <v>12572</v>
      </c>
      <c r="AK792" s="18" t="str">
        <f t="shared" si="64"/>
        <v>BR:Treinen,Blake</v>
      </c>
      <c r="AL792" s="18" t="str">
        <f t="shared" si="66"/>
        <v>BP:Treinen,Blake</v>
      </c>
      <c r="AM792" s="18" t="str">
        <f t="shared" si="65"/>
        <v>FG:Treinen,Blake</v>
      </c>
      <c r="AN792" s="20" t="s">
        <v>5531</v>
      </c>
      <c r="AO792" s="20" t="s">
        <v>5532</v>
      </c>
      <c r="AP792" s="20" t="s">
        <v>7024</v>
      </c>
    </row>
    <row r="793" spans="2:42" x14ac:dyDescent="0.25">
      <c r="D793" t="s">
        <v>2476</v>
      </c>
      <c r="E793" s="13" t="s">
        <v>1050</v>
      </c>
      <c r="F793" s="16">
        <v>33512</v>
      </c>
      <c r="G793" s="7">
        <f t="shared" si="67"/>
        <v>34</v>
      </c>
      <c r="H793">
        <v>48</v>
      </c>
      <c r="I793">
        <v>10</v>
      </c>
      <c r="J793">
        <v>13</v>
      </c>
      <c r="K793">
        <v>25.1</v>
      </c>
      <c r="L793">
        <v>38</v>
      </c>
      <c r="M793">
        <v>41.9</v>
      </c>
      <c r="N793">
        <v>5.6</v>
      </c>
      <c r="O793">
        <v>8</v>
      </c>
      <c r="P793">
        <v>7</v>
      </c>
      <c r="Q793">
        <v>21</v>
      </c>
      <c r="R793">
        <v>7</v>
      </c>
      <c r="S793">
        <v>13.5</v>
      </c>
      <c r="T793">
        <v>20.5</v>
      </c>
      <c r="U793">
        <v>20.100000000000001</v>
      </c>
      <c r="V793">
        <v>0</v>
      </c>
      <c r="W793">
        <v>0</v>
      </c>
      <c r="X793">
        <v>7</v>
      </c>
      <c r="Y793">
        <v>0</v>
      </c>
      <c r="Z793" t="s">
        <v>970</v>
      </c>
      <c r="AA793" s="2" t="s">
        <v>880</v>
      </c>
      <c r="AB793">
        <v>7</v>
      </c>
      <c r="AC793">
        <v>9</v>
      </c>
      <c r="AD793" t="s">
        <v>885</v>
      </c>
      <c r="AE793" t="s">
        <v>44</v>
      </c>
      <c r="AF793">
        <v>10</v>
      </c>
      <c r="AG793">
        <v>1</v>
      </c>
      <c r="AH793" s="17" t="s">
        <v>6985</v>
      </c>
      <c r="AI793" s="17">
        <v>102770</v>
      </c>
      <c r="AJ793" s="13">
        <v>15043</v>
      </c>
      <c r="AK793" s="18" t="str">
        <f t="shared" si="64"/>
        <v>BR:Trivino,Lou</v>
      </c>
      <c r="AL793" s="18" t="str">
        <f t="shared" si="66"/>
        <v>BP:Trivino,Lou</v>
      </c>
      <c r="AM793" s="18" t="str">
        <f t="shared" si="65"/>
        <v>FG:Trivino,Lou</v>
      </c>
      <c r="AN793" s="20" t="s">
        <v>6986</v>
      </c>
      <c r="AO793" s="20" t="s">
        <v>6987</v>
      </c>
      <c r="AP793" s="20" t="s">
        <v>7604</v>
      </c>
    </row>
    <row r="794" spans="2:42" x14ac:dyDescent="0.25">
      <c r="B794" t="s">
        <v>2561</v>
      </c>
      <c r="D794" t="s">
        <v>2477</v>
      </c>
      <c r="E794" s="13" t="s">
        <v>1131</v>
      </c>
      <c r="F794" s="16">
        <v>33865</v>
      </c>
      <c r="G794" s="7">
        <f t="shared" si="67"/>
        <v>33</v>
      </c>
      <c r="H794">
        <v>6</v>
      </c>
      <c r="I794">
        <v>1</v>
      </c>
      <c r="J794">
        <v>5</v>
      </c>
      <c r="K794">
        <v>60.8</v>
      </c>
      <c r="L794">
        <v>65.8</v>
      </c>
      <c r="M794">
        <v>86.3</v>
      </c>
      <c r="N794">
        <v>8.5</v>
      </c>
      <c r="O794" t="s">
        <v>91</v>
      </c>
      <c r="P794">
        <v>2</v>
      </c>
      <c r="Q794">
        <v>0</v>
      </c>
      <c r="R794">
        <v>26</v>
      </c>
      <c r="S794">
        <v>39.200000000000003</v>
      </c>
      <c r="T794">
        <v>65.2</v>
      </c>
      <c r="U794">
        <v>68.3</v>
      </c>
      <c r="V794">
        <v>0</v>
      </c>
      <c r="W794" t="s">
        <v>103</v>
      </c>
      <c r="X794">
        <v>12</v>
      </c>
      <c r="Y794">
        <v>8</v>
      </c>
      <c r="Z794" t="s">
        <v>913</v>
      </c>
      <c r="AA794" s="2" t="s">
        <v>1032</v>
      </c>
      <c r="AB794">
        <v>0</v>
      </c>
      <c r="AC794">
        <v>0</v>
      </c>
      <c r="AD794" t="s">
        <v>885</v>
      </c>
      <c r="AE794" t="s">
        <v>44</v>
      </c>
      <c r="AF794">
        <v>10</v>
      </c>
      <c r="AG794">
        <v>1</v>
      </c>
      <c r="AH794" s="17" t="s">
        <v>5075</v>
      </c>
      <c r="AI794" s="17">
        <v>103809</v>
      </c>
      <c r="AJ794" s="13">
        <v>16207</v>
      </c>
      <c r="AK794" s="18" t="str">
        <f t="shared" si="64"/>
        <v>BR:Turnbull,Spencer</v>
      </c>
      <c r="AL794" s="18" t="str">
        <f t="shared" si="66"/>
        <v>BP:Turnbull,Spencer</v>
      </c>
      <c r="AM794" s="18" t="str">
        <f t="shared" si="65"/>
        <v>FG:Turnbull,Spencer</v>
      </c>
      <c r="AN794" s="20" t="s">
        <v>5076</v>
      </c>
      <c r="AO794" s="20" t="s">
        <v>5077</v>
      </c>
      <c r="AP794" s="20" t="s">
        <v>7126</v>
      </c>
    </row>
    <row r="795" spans="2:42" x14ac:dyDescent="0.25">
      <c r="D795" t="s">
        <v>2478</v>
      </c>
      <c r="E795" s="13" t="s">
        <v>375</v>
      </c>
      <c r="F795" s="16">
        <v>33493</v>
      </c>
      <c r="G795" s="7">
        <f t="shared" si="67"/>
        <v>34</v>
      </c>
      <c r="H795">
        <v>55</v>
      </c>
      <c r="I795">
        <v>6</v>
      </c>
      <c r="J795">
        <v>13</v>
      </c>
      <c r="K795">
        <v>15.6</v>
      </c>
      <c r="L795">
        <v>28.6</v>
      </c>
      <c r="M795">
        <v>37</v>
      </c>
      <c r="N795">
        <v>2.8</v>
      </c>
      <c r="O795">
        <v>4</v>
      </c>
      <c r="P795">
        <v>1</v>
      </c>
      <c r="Q795">
        <v>7</v>
      </c>
      <c r="R795">
        <v>8</v>
      </c>
      <c r="S795">
        <v>19.3</v>
      </c>
      <c r="T795">
        <v>27.3</v>
      </c>
      <c r="U795">
        <v>31.9</v>
      </c>
      <c r="V795">
        <v>1.8</v>
      </c>
      <c r="W795">
        <v>2</v>
      </c>
      <c r="X795">
        <v>1</v>
      </c>
      <c r="Y795">
        <v>-4</v>
      </c>
      <c r="Z795" t="s">
        <v>944</v>
      </c>
      <c r="AA795" s="2" t="s">
        <v>902</v>
      </c>
      <c r="AB795">
        <v>0</v>
      </c>
      <c r="AC795">
        <v>7</v>
      </c>
      <c r="AD795" t="s">
        <v>885</v>
      </c>
      <c r="AE795" t="s">
        <v>44</v>
      </c>
      <c r="AF795">
        <v>10</v>
      </c>
      <c r="AG795">
        <v>1</v>
      </c>
      <c r="AH795" s="17" t="s">
        <v>5370</v>
      </c>
      <c r="AI795" s="17">
        <v>66311</v>
      </c>
      <c r="AJ795" s="13">
        <v>11589</v>
      </c>
      <c r="AK795" s="18" t="str">
        <f t="shared" si="64"/>
        <v>BR:Urena,Jose</v>
      </c>
      <c r="AL795" s="18" t="str">
        <f t="shared" ref="AL795:AL826" si="68">HYPERLINK(AO795,_xlfn.CONCAT("BP:",D795))</f>
        <v>BP:Urena,Jose</v>
      </c>
      <c r="AM795" s="18" t="str">
        <f t="shared" si="65"/>
        <v>FG:Urena,Jose</v>
      </c>
      <c r="AN795" s="20" t="s">
        <v>5371</v>
      </c>
      <c r="AO795" s="20" t="s">
        <v>5372</v>
      </c>
      <c r="AP795" s="20" t="s">
        <v>7100</v>
      </c>
    </row>
    <row r="796" spans="2:42" x14ac:dyDescent="0.25">
      <c r="B796" t="s">
        <v>2561</v>
      </c>
      <c r="D796" t="s">
        <v>2538</v>
      </c>
      <c r="E796" s="13" t="s">
        <v>1106</v>
      </c>
      <c r="F796" s="16">
        <v>34820</v>
      </c>
      <c r="G796" s="7">
        <f t="shared" si="67"/>
        <v>31</v>
      </c>
      <c r="H796">
        <v>2</v>
      </c>
      <c r="I796">
        <v>12</v>
      </c>
      <c r="J796">
        <v>33</v>
      </c>
      <c r="K796">
        <v>27.1</v>
      </c>
      <c r="L796">
        <v>60</v>
      </c>
      <c r="M796">
        <v>27.1</v>
      </c>
      <c r="N796">
        <v>0</v>
      </c>
      <c r="O796">
        <v>0</v>
      </c>
      <c r="P796">
        <v>0</v>
      </c>
      <c r="Q796">
        <v>2</v>
      </c>
      <c r="R796">
        <v>35</v>
      </c>
      <c r="S796">
        <v>40.299999999999997</v>
      </c>
      <c r="T796">
        <v>75.3</v>
      </c>
      <c r="U796">
        <v>40.299999999999997</v>
      </c>
      <c r="V796">
        <v>0</v>
      </c>
      <c r="W796" t="s">
        <v>103</v>
      </c>
      <c r="X796">
        <v>0</v>
      </c>
      <c r="Y796">
        <v>9</v>
      </c>
      <c r="Z796" t="s">
        <v>903</v>
      </c>
      <c r="AA796" s="2" t="s">
        <v>990</v>
      </c>
      <c r="AB796">
        <v>0</v>
      </c>
      <c r="AC796">
        <v>0</v>
      </c>
      <c r="AD796" t="s">
        <v>885</v>
      </c>
      <c r="AE796" t="s">
        <v>44</v>
      </c>
      <c r="AF796">
        <v>10</v>
      </c>
      <c r="AG796">
        <v>6</v>
      </c>
      <c r="AH796" s="17" t="s">
        <v>6924</v>
      </c>
      <c r="AI796" s="17">
        <v>106145</v>
      </c>
      <c r="AJ796" s="13">
        <v>18413</v>
      </c>
      <c r="AK796" s="18" t="str">
        <f t="shared" si="64"/>
        <v>BR:Urquidy,Jose</v>
      </c>
      <c r="AL796" s="18" t="str">
        <f t="shared" si="68"/>
        <v>BP:Urquidy,Jose</v>
      </c>
      <c r="AM796" s="18" t="str">
        <f t="shared" si="65"/>
        <v>FG:Urquidy,Jose</v>
      </c>
      <c r="AN796" s="20" t="s">
        <v>6925</v>
      </c>
      <c r="AO796" s="20" t="s">
        <v>6926</v>
      </c>
      <c r="AP796" s="20" t="s">
        <v>6927</v>
      </c>
    </row>
    <row r="797" spans="2:42" x14ac:dyDescent="0.25">
      <c r="B797" t="s">
        <v>2561</v>
      </c>
      <c r="D797" t="s">
        <v>2480</v>
      </c>
      <c r="E797" s="13" t="s">
        <v>1108</v>
      </c>
      <c r="F797" s="16">
        <v>35311</v>
      </c>
      <c r="G797" s="7">
        <f t="shared" si="67"/>
        <v>29</v>
      </c>
      <c r="H797">
        <v>8</v>
      </c>
      <c r="I797">
        <v>0</v>
      </c>
      <c r="J797">
        <v>0</v>
      </c>
      <c r="K797">
        <v>41.4</v>
      </c>
      <c r="L797">
        <v>41.4</v>
      </c>
      <c r="M797">
        <v>52.8</v>
      </c>
      <c r="N797">
        <v>3.8</v>
      </c>
      <c r="O797">
        <v>7</v>
      </c>
      <c r="P797">
        <v>12</v>
      </c>
      <c r="Q797">
        <v>24</v>
      </c>
      <c r="R797">
        <v>0</v>
      </c>
      <c r="S797">
        <v>36</v>
      </c>
      <c r="T797">
        <v>36</v>
      </c>
      <c r="U797">
        <v>56.6</v>
      </c>
      <c r="V797">
        <v>4.4000000000000004</v>
      </c>
      <c r="W797">
        <v>8</v>
      </c>
      <c r="X797">
        <v>4</v>
      </c>
      <c r="Y797">
        <v>2</v>
      </c>
      <c r="Z797" t="s">
        <v>901</v>
      </c>
      <c r="AA797" s="2" t="s">
        <v>1032</v>
      </c>
      <c r="AB797">
        <v>0</v>
      </c>
      <c r="AC797">
        <v>20</v>
      </c>
      <c r="AD797" t="s">
        <v>885</v>
      </c>
      <c r="AE797" t="s">
        <v>44</v>
      </c>
      <c r="AF797">
        <v>10</v>
      </c>
      <c r="AG797">
        <v>2</v>
      </c>
      <c r="AH797" s="17" t="s">
        <v>7745</v>
      </c>
      <c r="AI797" s="17">
        <v>144653</v>
      </c>
      <c r="AJ797" s="13">
        <v>27695</v>
      </c>
      <c r="AK797" s="18" t="str">
        <f t="shared" si="64"/>
        <v>BR:Van Belle,Brian</v>
      </c>
      <c r="AL797" s="18" t="str">
        <f t="shared" si="68"/>
        <v>BP:Van Belle,Brian</v>
      </c>
      <c r="AM797" s="18" t="str">
        <f t="shared" si="65"/>
        <v>FG:Van Belle,Brian</v>
      </c>
      <c r="AN797" s="20" t="s">
        <v>7744</v>
      </c>
      <c r="AO797" s="20" t="s">
        <v>7746</v>
      </c>
      <c r="AP797" s="20" t="str">
        <f>_xlfn.CONCAT("http://www.fangraphs.com/statss.aspx?playerid=",AJ797)</f>
        <v>http://www.fangraphs.com/statss.aspx?playerid=27695</v>
      </c>
    </row>
    <row r="798" spans="2:42" x14ac:dyDescent="0.25">
      <c r="B798" t="s">
        <v>2561</v>
      </c>
      <c r="D798" t="s">
        <v>7771</v>
      </c>
      <c r="E798" s="13" t="s">
        <v>1121</v>
      </c>
      <c r="F798" s="16">
        <v>36205</v>
      </c>
      <c r="G798" s="7">
        <f t="shared" si="67"/>
        <v>27</v>
      </c>
      <c r="H798">
        <v>11</v>
      </c>
      <c r="I798">
        <v>0</v>
      </c>
      <c r="J798">
        <v>0</v>
      </c>
      <c r="K798">
        <v>47.6</v>
      </c>
      <c r="L798">
        <v>47.6</v>
      </c>
      <c r="M798">
        <v>47.6</v>
      </c>
      <c r="N798">
        <v>0</v>
      </c>
      <c r="O798">
        <v>0</v>
      </c>
      <c r="P798">
        <v>6</v>
      </c>
      <c r="Q798">
        <v>14</v>
      </c>
      <c r="R798">
        <v>16</v>
      </c>
      <c r="S798">
        <v>21</v>
      </c>
      <c r="T798">
        <v>37</v>
      </c>
      <c r="U798">
        <v>50</v>
      </c>
      <c r="V798">
        <v>8.5</v>
      </c>
      <c r="W798">
        <v>8</v>
      </c>
      <c r="X798">
        <v>6</v>
      </c>
      <c r="Y798">
        <v>-1</v>
      </c>
      <c r="Z798" t="s">
        <v>901</v>
      </c>
      <c r="AA798" s="2" t="s">
        <v>1032</v>
      </c>
      <c r="AB798">
        <v>0</v>
      </c>
      <c r="AC798">
        <v>0</v>
      </c>
      <c r="AD798" t="s">
        <v>885</v>
      </c>
      <c r="AE798" t="s">
        <v>44</v>
      </c>
      <c r="AF798">
        <v>10</v>
      </c>
      <c r="AG798">
        <v>1</v>
      </c>
      <c r="AH798" s="17" t="s">
        <v>7773</v>
      </c>
      <c r="AI798" s="17">
        <v>149502</v>
      </c>
      <c r="AJ798" s="13">
        <v>31884</v>
      </c>
      <c r="AK798" s="18" t="str">
        <f t="shared" si="64"/>
        <v>BR:Vanwey,Logan</v>
      </c>
      <c r="AL798" s="18" t="str">
        <f t="shared" si="68"/>
        <v>BP:Vanwey,Logan</v>
      </c>
      <c r="AM798" s="18" t="str">
        <f t="shared" si="65"/>
        <v>FG:Vanwey,Logan</v>
      </c>
      <c r="AN798" s="20" t="s">
        <v>7772</v>
      </c>
      <c r="AO798" s="20" t="s">
        <v>7774</v>
      </c>
      <c r="AP798" s="20" t="str">
        <f>_xlfn.CONCAT("http://www.fangraphs.com/statss.aspx?playerid=",AJ798)</f>
        <v>http://www.fangraphs.com/statss.aspx?playerid=31884</v>
      </c>
    </row>
    <row r="799" spans="2:42" x14ac:dyDescent="0.25">
      <c r="D799" t="s">
        <v>2484</v>
      </c>
      <c r="E799" s="13" t="s">
        <v>23</v>
      </c>
      <c r="F799" s="16">
        <v>35674</v>
      </c>
      <c r="G799" s="7">
        <f t="shared" si="67"/>
        <v>28</v>
      </c>
      <c r="H799">
        <v>25</v>
      </c>
      <c r="I799">
        <v>28</v>
      </c>
      <c r="J799">
        <v>5</v>
      </c>
      <c r="K799">
        <v>25</v>
      </c>
      <c r="L799">
        <v>30</v>
      </c>
      <c r="M799">
        <v>43.8</v>
      </c>
      <c r="N799">
        <v>4.3</v>
      </c>
      <c r="O799">
        <v>8</v>
      </c>
      <c r="P799">
        <v>0</v>
      </c>
      <c r="Q799">
        <v>15</v>
      </c>
      <c r="R799">
        <v>22</v>
      </c>
      <c r="S799">
        <v>18.5</v>
      </c>
      <c r="T799">
        <v>40.5</v>
      </c>
      <c r="U799">
        <v>42.8</v>
      </c>
      <c r="V799">
        <v>1</v>
      </c>
      <c r="W799" t="s">
        <v>111</v>
      </c>
      <c r="X799">
        <v>0</v>
      </c>
      <c r="Y799">
        <v>9</v>
      </c>
      <c r="Z799" t="s">
        <v>903</v>
      </c>
      <c r="AA799" s="2" t="s">
        <v>923</v>
      </c>
      <c r="AB799">
        <v>0</v>
      </c>
      <c r="AC799">
        <v>7</v>
      </c>
      <c r="AD799" t="s">
        <v>881</v>
      </c>
      <c r="AE799" t="s">
        <v>44</v>
      </c>
      <c r="AF799">
        <v>10</v>
      </c>
      <c r="AG799">
        <v>1</v>
      </c>
      <c r="AH799" s="17" t="s">
        <v>6611</v>
      </c>
      <c r="AI799" s="17">
        <v>143399</v>
      </c>
      <c r="AJ799" s="13">
        <v>27453</v>
      </c>
      <c r="AK799" s="18" t="str">
        <f t="shared" si="64"/>
        <v>BR:Veneziano,Anthony*</v>
      </c>
      <c r="AL799" s="18" t="str">
        <f t="shared" si="68"/>
        <v>BP:Veneziano,Anthony*</v>
      </c>
      <c r="AM799" s="18" t="str">
        <f t="shared" si="65"/>
        <v>FG:Veneziano,Anthony*</v>
      </c>
      <c r="AN799" s="20" t="s">
        <v>6612</v>
      </c>
      <c r="AO799" s="20" t="s">
        <v>6613</v>
      </c>
      <c r="AP799" s="20" t="s">
        <v>7402</v>
      </c>
    </row>
    <row r="800" spans="2:42" x14ac:dyDescent="0.25">
      <c r="D800" t="s">
        <v>2485</v>
      </c>
      <c r="E800" s="13" t="s">
        <v>1071</v>
      </c>
      <c r="F800" s="16">
        <v>36442</v>
      </c>
      <c r="G800" s="7">
        <f t="shared" si="67"/>
        <v>26</v>
      </c>
      <c r="H800">
        <v>51</v>
      </c>
      <c r="I800">
        <v>19</v>
      </c>
      <c r="J800">
        <v>22</v>
      </c>
      <c r="K800">
        <v>14.8</v>
      </c>
      <c r="L800">
        <v>36.799999999999997</v>
      </c>
      <c r="M800">
        <v>24.6</v>
      </c>
      <c r="N800">
        <v>0.2</v>
      </c>
      <c r="O800">
        <v>0</v>
      </c>
      <c r="P800">
        <v>9</v>
      </c>
      <c r="Q800">
        <v>34</v>
      </c>
      <c r="R800">
        <v>7</v>
      </c>
      <c r="S800">
        <v>10.3</v>
      </c>
      <c r="T800">
        <v>17.3</v>
      </c>
      <c r="U800">
        <v>18.5</v>
      </c>
      <c r="V800">
        <v>0.6</v>
      </c>
      <c r="W800">
        <v>1</v>
      </c>
      <c r="X800">
        <v>11</v>
      </c>
      <c r="Y800">
        <v>-4</v>
      </c>
      <c r="Z800" t="s">
        <v>951</v>
      </c>
      <c r="AA800" s="2" t="s">
        <v>880</v>
      </c>
      <c r="AB800">
        <v>0</v>
      </c>
      <c r="AC800">
        <v>17</v>
      </c>
      <c r="AD800" t="s">
        <v>885</v>
      </c>
      <c r="AE800" t="s">
        <v>44</v>
      </c>
      <c r="AF800">
        <v>10</v>
      </c>
      <c r="AG800">
        <v>3</v>
      </c>
      <c r="AH800" s="17" t="s">
        <v>5267</v>
      </c>
      <c r="AI800" s="17">
        <v>140142</v>
      </c>
      <c r="AJ800" s="13">
        <v>24614</v>
      </c>
      <c r="AK800" s="18" t="str">
        <f t="shared" si="64"/>
        <v>BR:Vodnik,Victor</v>
      </c>
      <c r="AL800" s="18" t="str">
        <f t="shared" si="68"/>
        <v>BP:Vodnik,Victor</v>
      </c>
      <c r="AM800" s="18" t="str">
        <f t="shared" si="65"/>
        <v>FG:Vodnik,Victor</v>
      </c>
      <c r="AN800" s="20" t="s">
        <v>5268</v>
      </c>
      <c r="AO800" s="20" t="s">
        <v>5269</v>
      </c>
      <c r="AP800" s="20" t="s">
        <v>7526</v>
      </c>
    </row>
    <row r="801" spans="2:42" x14ac:dyDescent="0.25">
      <c r="D801" t="s">
        <v>7917</v>
      </c>
      <c r="E801" s="13" t="s">
        <v>1048</v>
      </c>
      <c r="F801" s="16">
        <v>34488</v>
      </c>
      <c r="G801" s="7">
        <f t="shared" si="67"/>
        <v>32</v>
      </c>
      <c r="H801">
        <v>31</v>
      </c>
      <c r="I801">
        <v>16</v>
      </c>
      <c r="J801">
        <v>6</v>
      </c>
      <c r="K801">
        <v>23.5</v>
      </c>
      <c r="L801">
        <v>29.5</v>
      </c>
      <c r="M801">
        <v>54.2</v>
      </c>
      <c r="N801">
        <v>1.4</v>
      </c>
      <c r="O801" t="s">
        <v>111</v>
      </c>
      <c r="P801">
        <v>8</v>
      </c>
      <c r="Q801">
        <v>8</v>
      </c>
      <c r="R801">
        <v>11</v>
      </c>
      <c r="S801">
        <v>13.3</v>
      </c>
      <c r="T801">
        <v>24.3</v>
      </c>
      <c r="U801">
        <v>29.6</v>
      </c>
      <c r="V801">
        <v>2.6</v>
      </c>
      <c r="W801" t="s">
        <v>136</v>
      </c>
      <c r="X801">
        <v>8</v>
      </c>
      <c r="Y801">
        <v>-1</v>
      </c>
      <c r="Z801" t="s">
        <v>1004</v>
      </c>
      <c r="AA801" s="2" t="s">
        <v>880</v>
      </c>
      <c r="AB801">
        <v>0</v>
      </c>
      <c r="AC801">
        <v>0</v>
      </c>
      <c r="AD801" t="s">
        <v>881</v>
      </c>
      <c r="AE801" t="s">
        <v>44</v>
      </c>
      <c r="AF801">
        <v>10</v>
      </c>
      <c r="AG801">
        <v>2</v>
      </c>
      <c r="AH801" s="17" t="s">
        <v>7919</v>
      </c>
      <c r="AI801" s="17">
        <v>107263</v>
      </c>
      <c r="AJ801" s="13">
        <v>18347</v>
      </c>
      <c r="AK801" s="18" t="str">
        <f t="shared" si="64"/>
        <v>BR:Waddell,Brandon*</v>
      </c>
      <c r="AL801" s="18" t="str">
        <f t="shared" si="68"/>
        <v>BP:Waddell,Brandon*</v>
      </c>
      <c r="AM801" s="18" t="str">
        <f t="shared" si="65"/>
        <v>FG:Waddell,Brandon*</v>
      </c>
      <c r="AN801" s="20" t="s">
        <v>7918</v>
      </c>
      <c r="AO801" s="20" t="s">
        <v>7920</v>
      </c>
      <c r="AP801" s="20" t="str">
        <f>_xlfn.CONCAT("http://www.fangraphs.com/statss.aspx?playerid=",AJ801)</f>
        <v>http://www.fangraphs.com/statss.aspx?playerid=18347</v>
      </c>
    </row>
    <row r="802" spans="2:42" x14ac:dyDescent="0.25">
      <c r="B802" t="s">
        <v>2561</v>
      </c>
      <c r="D802" t="s">
        <v>2486</v>
      </c>
      <c r="E802" s="13" t="s">
        <v>1168</v>
      </c>
      <c r="F802" s="16">
        <v>35334</v>
      </c>
      <c r="G802" s="7">
        <f t="shared" si="67"/>
        <v>29</v>
      </c>
      <c r="H802">
        <v>5</v>
      </c>
      <c r="I802">
        <v>1</v>
      </c>
      <c r="J802">
        <v>56</v>
      </c>
      <c r="K802">
        <v>2.5</v>
      </c>
      <c r="L802">
        <v>58.5</v>
      </c>
      <c r="M802">
        <v>2.5</v>
      </c>
      <c r="N802">
        <v>0</v>
      </c>
      <c r="O802">
        <v>0</v>
      </c>
      <c r="P802">
        <v>0</v>
      </c>
      <c r="Q802">
        <v>2</v>
      </c>
      <c r="R802">
        <v>28</v>
      </c>
      <c r="S802">
        <v>38.799999999999997</v>
      </c>
      <c r="T802">
        <v>66.8</v>
      </c>
      <c r="U802">
        <v>71.8</v>
      </c>
      <c r="V802">
        <v>11</v>
      </c>
      <c r="W802" t="s">
        <v>91</v>
      </c>
      <c r="X802">
        <v>0</v>
      </c>
      <c r="Y802">
        <v>9</v>
      </c>
      <c r="Z802" t="s">
        <v>924</v>
      </c>
      <c r="AA802" s="2" t="s">
        <v>1032</v>
      </c>
      <c r="AB802">
        <v>0</v>
      </c>
      <c r="AC802">
        <v>20</v>
      </c>
      <c r="AD802" t="s">
        <v>885</v>
      </c>
      <c r="AE802" t="s">
        <v>44</v>
      </c>
      <c r="AF802">
        <v>10</v>
      </c>
      <c r="AG802">
        <v>6</v>
      </c>
      <c r="AH802" s="17" t="s">
        <v>5854</v>
      </c>
      <c r="AI802" s="17">
        <v>140232</v>
      </c>
      <c r="AJ802" s="13">
        <v>25550</v>
      </c>
      <c r="AK802" s="18" t="str">
        <f t="shared" si="64"/>
        <v>BR:Waldron,Matt</v>
      </c>
      <c r="AL802" s="18" t="str">
        <f t="shared" si="68"/>
        <v>BP:Waldron,Matt</v>
      </c>
      <c r="AM802" s="18" t="str">
        <f t="shared" si="65"/>
        <v>FG:Waldron,Matt</v>
      </c>
      <c r="AN802" s="20" t="s">
        <v>5855</v>
      </c>
      <c r="AO802" s="20" t="s">
        <v>5856</v>
      </c>
      <c r="AP802" s="20" t="s">
        <v>7346</v>
      </c>
    </row>
    <row r="803" spans="2:42" x14ac:dyDescent="0.25">
      <c r="B803" t="s">
        <v>2561</v>
      </c>
      <c r="D803" t="s">
        <v>2487</v>
      </c>
      <c r="E803" s="13" t="s">
        <v>1131</v>
      </c>
      <c r="F803" s="16">
        <v>34669</v>
      </c>
      <c r="G803" s="7">
        <f t="shared" si="67"/>
        <v>31</v>
      </c>
      <c r="H803">
        <v>5</v>
      </c>
      <c r="I803">
        <v>14</v>
      </c>
      <c r="J803">
        <v>22</v>
      </c>
      <c r="K803">
        <v>32.799999999999997</v>
      </c>
      <c r="L803">
        <v>54.8</v>
      </c>
      <c r="M803">
        <v>44.3</v>
      </c>
      <c r="N803">
        <v>0</v>
      </c>
      <c r="O803">
        <v>0</v>
      </c>
      <c r="P803">
        <v>3</v>
      </c>
      <c r="Q803">
        <v>21</v>
      </c>
      <c r="R803">
        <v>4</v>
      </c>
      <c r="S803">
        <v>45.1</v>
      </c>
      <c r="T803">
        <v>49.1</v>
      </c>
      <c r="U803">
        <v>71.900000000000006</v>
      </c>
      <c r="V803">
        <v>0</v>
      </c>
      <c r="W803">
        <v>0</v>
      </c>
      <c r="X803">
        <v>2</v>
      </c>
      <c r="Y803">
        <v>9</v>
      </c>
      <c r="Z803" t="s">
        <v>901</v>
      </c>
      <c r="AA803" s="2" t="s">
        <v>1032</v>
      </c>
      <c r="AB803">
        <v>0</v>
      </c>
      <c r="AC803">
        <v>0</v>
      </c>
      <c r="AD803" t="s">
        <v>881</v>
      </c>
      <c r="AE803" t="s">
        <v>44</v>
      </c>
      <c r="AF803">
        <v>10</v>
      </c>
      <c r="AG803">
        <v>1</v>
      </c>
      <c r="AH803" s="17" t="s">
        <v>6614</v>
      </c>
      <c r="AI803" s="17">
        <v>111031</v>
      </c>
      <c r="AJ803" s="13">
        <v>23617</v>
      </c>
      <c r="AK803" s="18" t="str">
        <f t="shared" si="64"/>
        <v>BR:Walker,Josh*</v>
      </c>
      <c r="AL803" s="18" t="str">
        <f t="shared" si="68"/>
        <v>BP:Walker,Josh*</v>
      </c>
      <c r="AM803" s="18" t="str">
        <f t="shared" si="65"/>
        <v>FG:Walker,Josh*</v>
      </c>
      <c r="AN803" s="20" t="s">
        <v>6615</v>
      </c>
      <c r="AO803" s="20" t="s">
        <v>6616</v>
      </c>
      <c r="AP803" s="20" t="s">
        <v>7233</v>
      </c>
    </row>
    <row r="804" spans="2:42" x14ac:dyDescent="0.25">
      <c r="B804" t="s">
        <v>2561</v>
      </c>
      <c r="D804" t="s">
        <v>2489</v>
      </c>
      <c r="E804" s="13" t="s">
        <v>1127</v>
      </c>
      <c r="F804" s="16">
        <v>36868</v>
      </c>
      <c r="G804" s="7">
        <f t="shared" si="67"/>
        <v>25</v>
      </c>
      <c r="H804">
        <v>1</v>
      </c>
      <c r="I804">
        <v>39</v>
      </c>
      <c r="J804">
        <v>0</v>
      </c>
      <c r="K804">
        <v>30</v>
      </c>
      <c r="L804">
        <v>30</v>
      </c>
      <c r="M804">
        <v>85.6</v>
      </c>
      <c r="N804">
        <v>12.9</v>
      </c>
      <c r="O804" t="s">
        <v>91</v>
      </c>
      <c r="P804">
        <v>0</v>
      </c>
      <c r="Q804">
        <v>30</v>
      </c>
      <c r="R804">
        <v>0</v>
      </c>
      <c r="S804">
        <v>39.4</v>
      </c>
      <c r="T804">
        <v>39.4</v>
      </c>
      <c r="U804">
        <v>141.30000000000001</v>
      </c>
      <c r="V804">
        <v>31.3</v>
      </c>
      <c r="W804" t="s">
        <v>91</v>
      </c>
      <c r="X804">
        <v>0</v>
      </c>
      <c r="Y804">
        <v>4</v>
      </c>
      <c r="Z804" t="s">
        <v>903</v>
      </c>
      <c r="AA804" s="2" t="s">
        <v>990</v>
      </c>
      <c r="AB804">
        <v>0</v>
      </c>
      <c r="AC804">
        <v>0</v>
      </c>
      <c r="AD804" t="s">
        <v>885</v>
      </c>
      <c r="AE804" t="s">
        <v>44</v>
      </c>
      <c r="AF804">
        <v>10</v>
      </c>
      <c r="AG804">
        <v>6</v>
      </c>
      <c r="AH804" s="17" t="s">
        <v>6620</v>
      </c>
      <c r="AI804" s="17">
        <v>147607</v>
      </c>
      <c r="AJ804" s="13">
        <v>33834</v>
      </c>
      <c r="AK804" s="18" t="str">
        <f t="shared" si="64"/>
        <v>BR:Walters,Andrew</v>
      </c>
      <c r="AL804" s="18" t="str">
        <f t="shared" si="68"/>
        <v>BP:Walters,Andrew</v>
      </c>
      <c r="AM804" s="18" t="str">
        <f t="shared" si="65"/>
        <v>FG:Walters,Andrew</v>
      </c>
      <c r="AN804" s="20" t="s">
        <v>6621</v>
      </c>
      <c r="AO804" s="20" t="s">
        <v>6622</v>
      </c>
      <c r="AP804" s="20" t="s">
        <v>7570</v>
      </c>
    </row>
    <row r="805" spans="2:42" x14ac:dyDescent="0.25">
      <c r="B805" t="s">
        <v>2561</v>
      </c>
      <c r="D805" t="s">
        <v>2490</v>
      </c>
      <c r="E805" s="13" t="s">
        <v>1048</v>
      </c>
      <c r="F805" s="16">
        <v>35100</v>
      </c>
      <c r="G805" s="7">
        <f t="shared" si="67"/>
        <v>30</v>
      </c>
      <c r="H805">
        <v>9</v>
      </c>
      <c r="I805">
        <v>27</v>
      </c>
      <c r="J805">
        <v>28</v>
      </c>
      <c r="K805">
        <v>5.8</v>
      </c>
      <c r="L805">
        <v>33.799999999999997</v>
      </c>
      <c r="M805">
        <v>22.3</v>
      </c>
      <c r="N805">
        <v>5.5</v>
      </c>
      <c r="O805" t="s">
        <v>91</v>
      </c>
      <c r="P805">
        <v>8</v>
      </c>
      <c r="Q805">
        <v>39</v>
      </c>
      <c r="R805">
        <v>5</v>
      </c>
      <c r="S805">
        <v>0</v>
      </c>
      <c r="T805">
        <v>5</v>
      </c>
      <c r="U805">
        <v>0</v>
      </c>
      <c r="V805">
        <v>0</v>
      </c>
      <c r="W805" t="s">
        <v>103</v>
      </c>
      <c r="X805">
        <v>12</v>
      </c>
      <c r="Y805">
        <v>-1</v>
      </c>
      <c r="Z805" t="s">
        <v>901</v>
      </c>
      <c r="AA805" s="2" t="s">
        <v>1032</v>
      </c>
      <c r="AB805">
        <v>0</v>
      </c>
      <c r="AC805">
        <v>0</v>
      </c>
      <c r="AD805" t="s">
        <v>885</v>
      </c>
      <c r="AE805" t="s">
        <v>44</v>
      </c>
      <c r="AF805">
        <v>10</v>
      </c>
      <c r="AG805">
        <v>1</v>
      </c>
      <c r="AH805" s="17" t="s">
        <v>6623</v>
      </c>
      <c r="AI805" s="17">
        <v>140382</v>
      </c>
      <c r="AJ805" s="13">
        <v>24937</v>
      </c>
      <c r="AK805" s="18" t="str">
        <f t="shared" si="64"/>
        <v>BR:Warren,Austin</v>
      </c>
      <c r="AL805" s="18" t="str">
        <f t="shared" si="68"/>
        <v>BP:Warren,Austin</v>
      </c>
      <c r="AM805" s="18" t="str">
        <f t="shared" si="65"/>
        <v>FG:Warren,Austin</v>
      </c>
      <c r="AN805" s="20" t="s">
        <v>6624</v>
      </c>
      <c r="AO805" s="20" t="s">
        <v>6625</v>
      </c>
      <c r="AP805" s="20" t="s">
        <v>7302</v>
      </c>
    </row>
    <row r="806" spans="2:42" x14ac:dyDescent="0.25">
      <c r="B806" t="s">
        <v>2561</v>
      </c>
      <c r="D806" t="s">
        <v>2492</v>
      </c>
      <c r="E806" s="13" t="s">
        <v>1121</v>
      </c>
      <c r="F806" s="16">
        <v>33915</v>
      </c>
      <c r="G806" s="7">
        <f t="shared" si="67"/>
        <v>33</v>
      </c>
      <c r="H806">
        <v>4</v>
      </c>
      <c r="I806">
        <v>0</v>
      </c>
      <c r="J806">
        <v>24</v>
      </c>
      <c r="K806">
        <v>53.6</v>
      </c>
      <c r="L806">
        <v>77.599999999999994</v>
      </c>
      <c r="M806">
        <v>78.099999999999994</v>
      </c>
      <c r="N806">
        <v>0</v>
      </c>
      <c r="O806" t="s">
        <v>103</v>
      </c>
      <c r="P806">
        <v>0</v>
      </c>
      <c r="Q806">
        <v>0</v>
      </c>
      <c r="R806">
        <v>12</v>
      </c>
      <c r="S806">
        <v>57.8</v>
      </c>
      <c r="T806">
        <v>69.8</v>
      </c>
      <c r="U806">
        <v>67.900000000000006</v>
      </c>
      <c r="V806">
        <v>0</v>
      </c>
      <c r="W806">
        <v>0</v>
      </c>
      <c r="X806">
        <v>0</v>
      </c>
      <c r="Y806">
        <v>9</v>
      </c>
      <c r="Z806" t="s">
        <v>903</v>
      </c>
      <c r="AA806" s="2" t="s">
        <v>1034</v>
      </c>
      <c r="AB806">
        <v>0</v>
      </c>
      <c r="AC806">
        <v>0</v>
      </c>
      <c r="AD806" t="s">
        <v>881</v>
      </c>
      <c r="AE806" t="s">
        <v>44</v>
      </c>
      <c r="AF806">
        <v>10</v>
      </c>
      <c r="AG806">
        <v>1</v>
      </c>
      <c r="AH806" s="17" t="s">
        <v>6629</v>
      </c>
      <c r="AI806" s="17">
        <v>70543</v>
      </c>
      <c r="AJ806" s="13">
        <v>13190</v>
      </c>
      <c r="AK806" s="18" t="str">
        <f t="shared" si="64"/>
        <v>BR:Weems,Jordan</v>
      </c>
      <c r="AL806" s="18" t="str">
        <f t="shared" si="68"/>
        <v>BP:Weems,Jordan</v>
      </c>
      <c r="AM806" s="18" t="str">
        <f t="shared" si="65"/>
        <v>FG:Weems,Jordan</v>
      </c>
      <c r="AN806" s="20" t="s">
        <v>6630</v>
      </c>
      <c r="AO806" s="20" t="s">
        <v>6631</v>
      </c>
      <c r="AP806" s="20" t="s">
        <v>7128</v>
      </c>
    </row>
    <row r="807" spans="2:42" x14ac:dyDescent="0.25">
      <c r="D807" t="s">
        <v>2494</v>
      </c>
      <c r="E807" s="13" t="s">
        <v>1046</v>
      </c>
      <c r="F807" s="16">
        <v>34572</v>
      </c>
      <c r="G807" s="7">
        <f t="shared" si="67"/>
        <v>31</v>
      </c>
      <c r="H807">
        <v>22</v>
      </c>
      <c r="I807">
        <v>26</v>
      </c>
      <c r="J807">
        <v>0</v>
      </c>
      <c r="K807">
        <v>16</v>
      </c>
      <c r="L807">
        <v>16</v>
      </c>
      <c r="M807">
        <v>43.2</v>
      </c>
      <c r="N807">
        <v>5.6</v>
      </c>
      <c r="O807" t="s">
        <v>177</v>
      </c>
      <c r="P807">
        <v>12</v>
      </c>
      <c r="Q807">
        <v>17</v>
      </c>
      <c r="R807">
        <v>0</v>
      </c>
      <c r="S807">
        <v>4</v>
      </c>
      <c r="T807">
        <v>4</v>
      </c>
      <c r="U807">
        <v>10.8</v>
      </c>
      <c r="V807">
        <v>1.4</v>
      </c>
      <c r="W807" t="s">
        <v>41</v>
      </c>
      <c r="X807">
        <v>12</v>
      </c>
      <c r="Y807">
        <v>6</v>
      </c>
      <c r="Z807" t="s">
        <v>898</v>
      </c>
      <c r="AA807" s="2" t="s">
        <v>880</v>
      </c>
      <c r="AB807">
        <v>0</v>
      </c>
      <c r="AC807">
        <v>0</v>
      </c>
      <c r="AD807" t="s">
        <v>885</v>
      </c>
      <c r="AE807" t="s">
        <v>44</v>
      </c>
      <c r="AF807">
        <v>10</v>
      </c>
      <c r="AG807">
        <v>6</v>
      </c>
      <c r="AH807" s="17" t="s">
        <v>6635</v>
      </c>
      <c r="AI807" s="17">
        <v>109104</v>
      </c>
      <c r="AJ807" s="13">
        <v>20000</v>
      </c>
      <c r="AK807" s="18" t="str">
        <f t="shared" si="64"/>
        <v>BR:Wells,Tyler</v>
      </c>
      <c r="AL807" s="18" t="str">
        <f t="shared" si="68"/>
        <v>BP:Wells,Tyler</v>
      </c>
      <c r="AM807" s="18" t="str">
        <f t="shared" si="65"/>
        <v>FG:Wells,Tyler</v>
      </c>
      <c r="AN807" s="20" t="s">
        <v>6636</v>
      </c>
      <c r="AO807" s="20" t="s">
        <v>6637</v>
      </c>
      <c r="AP807" s="20" t="s">
        <v>7216</v>
      </c>
    </row>
    <row r="808" spans="2:42" x14ac:dyDescent="0.25">
      <c r="D808" t="s">
        <v>7867</v>
      </c>
      <c r="E808" s="13" t="s">
        <v>1056</v>
      </c>
      <c r="F808" s="16">
        <v>36819</v>
      </c>
      <c r="G808" s="7">
        <f t="shared" si="67"/>
        <v>25</v>
      </c>
      <c r="H808">
        <v>23</v>
      </c>
      <c r="I808">
        <v>27</v>
      </c>
      <c r="J808">
        <v>0</v>
      </c>
      <c r="K808">
        <v>8.6</v>
      </c>
      <c r="L808">
        <v>8.6</v>
      </c>
      <c r="M808">
        <v>18.399999999999999</v>
      </c>
      <c r="N808">
        <v>2.4</v>
      </c>
      <c r="O808">
        <v>4</v>
      </c>
      <c r="P808">
        <v>10</v>
      </c>
      <c r="Q808">
        <v>1</v>
      </c>
      <c r="R808">
        <v>29</v>
      </c>
      <c r="S808">
        <v>18.8</v>
      </c>
      <c r="T808">
        <v>47.8</v>
      </c>
      <c r="U808">
        <v>55.5</v>
      </c>
      <c r="V808">
        <v>9.6</v>
      </c>
      <c r="W808" t="s">
        <v>91</v>
      </c>
      <c r="X808">
        <v>11</v>
      </c>
      <c r="Y808">
        <v>3</v>
      </c>
      <c r="Z808" t="s">
        <v>924</v>
      </c>
      <c r="AA808" s="2" t="s">
        <v>904</v>
      </c>
      <c r="AB808">
        <v>0</v>
      </c>
      <c r="AC808">
        <v>18</v>
      </c>
      <c r="AD808" t="s">
        <v>881</v>
      </c>
      <c r="AE808" t="s">
        <v>44</v>
      </c>
      <c r="AF808">
        <v>10</v>
      </c>
      <c r="AG808">
        <v>3</v>
      </c>
      <c r="AH808" s="17" t="s">
        <v>7869</v>
      </c>
      <c r="AI808" s="17">
        <v>145156</v>
      </c>
      <c r="AJ808" s="13">
        <v>31676</v>
      </c>
      <c r="AK808" s="18" t="str">
        <f t="shared" si="64"/>
        <v>BR:Whisenhunt,Carson*</v>
      </c>
      <c r="AL808" s="18" t="str">
        <f t="shared" si="68"/>
        <v>BP:Whisenhunt,Carson*</v>
      </c>
      <c r="AM808" s="18" t="str">
        <f t="shared" si="65"/>
        <v>FG:Whisenhunt,Carson*</v>
      </c>
      <c r="AN808" s="20" t="s">
        <v>7868</v>
      </c>
      <c r="AO808" s="20" t="s">
        <v>7870</v>
      </c>
      <c r="AP808" s="20" t="str">
        <f>_xlfn.CONCAT("http://www.fangraphs.com/statss.aspx?playerid=",AJ808)</f>
        <v>http://www.fangraphs.com/statss.aspx?playerid=31676</v>
      </c>
    </row>
    <row r="809" spans="2:42" x14ac:dyDescent="0.25">
      <c r="B809" t="s">
        <v>2561</v>
      </c>
      <c r="D809" t="s">
        <v>2496</v>
      </c>
      <c r="E809" s="13" t="s">
        <v>1081</v>
      </c>
      <c r="F809" s="16">
        <v>36381</v>
      </c>
      <c r="G809" s="7">
        <f t="shared" si="67"/>
        <v>26</v>
      </c>
      <c r="H809">
        <v>7</v>
      </c>
      <c r="I809">
        <v>5</v>
      </c>
      <c r="J809">
        <v>21</v>
      </c>
      <c r="K809">
        <v>43.1</v>
      </c>
      <c r="L809">
        <v>64.099999999999994</v>
      </c>
      <c r="M809">
        <v>67.400000000000006</v>
      </c>
      <c r="N809">
        <v>8.1</v>
      </c>
      <c r="O809" t="s">
        <v>91</v>
      </c>
      <c r="P809">
        <v>0</v>
      </c>
      <c r="Q809">
        <v>11</v>
      </c>
      <c r="R809">
        <v>2</v>
      </c>
      <c r="S809">
        <v>59.6</v>
      </c>
      <c r="T809">
        <v>61.6</v>
      </c>
      <c r="U809">
        <v>75.7</v>
      </c>
      <c r="V809">
        <v>0</v>
      </c>
      <c r="W809">
        <v>0</v>
      </c>
      <c r="X809">
        <v>0</v>
      </c>
      <c r="Y809">
        <v>-1</v>
      </c>
      <c r="Z809" t="s">
        <v>901</v>
      </c>
      <c r="AA809" s="2" t="s">
        <v>1034</v>
      </c>
      <c r="AB809">
        <v>0</v>
      </c>
      <c r="AC809">
        <v>0</v>
      </c>
      <c r="AD809" t="s">
        <v>885</v>
      </c>
      <c r="AE809" t="s">
        <v>44</v>
      </c>
      <c r="AF809">
        <v>10</v>
      </c>
      <c r="AG809">
        <v>3</v>
      </c>
      <c r="AH809" s="17" t="s">
        <v>6641</v>
      </c>
      <c r="AI809" s="17">
        <v>140736</v>
      </c>
      <c r="AJ809" s="13">
        <v>22273</v>
      </c>
      <c r="AK809" s="18" t="str">
        <f t="shared" si="64"/>
        <v>BR:White,Owen</v>
      </c>
      <c r="AL809" s="18" t="str">
        <f t="shared" si="68"/>
        <v>BP:White,Owen</v>
      </c>
      <c r="AM809" s="18" t="str">
        <f t="shared" si="65"/>
        <v>FG:White,Owen</v>
      </c>
      <c r="AN809" s="20" t="s">
        <v>6642</v>
      </c>
      <c r="AO809" s="20" t="s">
        <v>6643</v>
      </c>
      <c r="AP809" s="20" t="s">
        <v>7518</v>
      </c>
    </row>
    <row r="810" spans="2:42" x14ac:dyDescent="0.25">
      <c r="B810" t="s">
        <v>2561</v>
      </c>
      <c r="D810" t="s">
        <v>2497</v>
      </c>
      <c r="E810" s="13" t="s">
        <v>1108</v>
      </c>
      <c r="F810" s="16">
        <v>35688</v>
      </c>
      <c r="G810" s="7">
        <f t="shared" si="67"/>
        <v>28</v>
      </c>
      <c r="H810">
        <v>12</v>
      </c>
      <c r="I810">
        <v>22</v>
      </c>
      <c r="J810">
        <v>21</v>
      </c>
      <c r="K810">
        <v>23.2</v>
      </c>
      <c r="L810">
        <v>44.2</v>
      </c>
      <c r="M810">
        <v>40.6</v>
      </c>
      <c r="N810">
        <v>1.2</v>
      </c>
      <c r="O810">
        <v>2</v>
      </c>
      <c r="P810">
        <v>0</v>
      </c>
      <c r="Q810">
        <v>9</v>
      </c>
      <c r="R810">
        <v>14</v>
      </c>
      <c r="S810">
        <v>40.299999999999997</v>
      </c>
      <c r="T810">
        <v>54.3</v>
      </c>
      <c r="U810">
        <v>100.6</v>
      </c>
      <c r="V810">
        <v>7</v>
      </c>
      <c r="W810" t="s">
        <v>91</v>
      </c>
      <c r="X810">
        <v>0</v>
      </c>
      <c r="Y810">
        <v>0</v>
      </c>
      <c r="Z810" t="s">
        <v>901</v>
      </c>
      <c r="AA810" s="2" t="s">
        <v>990</v>
      </c>
      <c r="AB810">
        <v>0</v>
      </c>
      <c r="AC810">
        <v>14</v>
      </c>
      <c r="AD810" t="s">
        <v>885</v>
      </c>
      <c r="AE810" t="s">
        <v>44</v>
      </c>
      <c r="AF810">
        <v>10</v>
      </c>
      <c r="AG810">
        <v>5</v>
      </c>
      <c r="AH810" s="17" t="s">
        <v>5376</v>
      </c>
      <c r="AI810" s="17">
        <v>109107</v>
      </c>
      <c r="AJ810" s="13">
        <v>19586</v>
      </c>
      <c r="AK810" s="18" t="str">
        <f t="shared" si="64"/>
        <v>BR:Whitley,Forrest</v>
      </c>
      <c r="AL810" s="18" t="str">
        <f t="shared" si="68"/>
        <v>BP:Whitley,Forrest</v>
      </c>
      <c r="AM810" s="18" t="str">
        <f t="shared" si="65"/>
        <v>FG:Whitley,Forrest</v>
      </c>
      <c r="AN810" s="20" t="s">
        <v>5377</v>
      </c>
      <c r="AO810" s="20" t="s">
        <v>5378</v>
      </c>
      <c r="AP810" s="20" t="s">
        <v>7404</v>
      </c>
    </row>
    <row r="811" spans="2:42" x14ac:dyDescent="0.25">
      <c r="B811" t="s">
        <v>2561</v>
      </c>
      <c r="D811" t="s">
        <v>2499</v>
      </c>
      <c r="E811" s="13" t="s">
        <v>1162</v>
      </c>
      <c r="F811" s="16">
        <v>36404</v>
      </c>
      <c r="G811" s="7">
        <f t="shared" si="67"/>
        <v>26</v>
      </c>
      <c r="H811">
        <v>14</v>
      </c>
      <c r="I811">
        <v>1</v>
      </c>
      <c r="J811">
        <v>0</v>
      </c>
      <c r="K811">
        <v>64</v>
      </c>
      <c r="L811">
        <v>64</v>
      </c>
      <c r="M811">
        <v>78.599999999999994</v>
      </c>
      <c r="N811">
        <v>3.4</v>
      </c>
      <c r="O811" t="s">
        <v>92</v>
      </c>
      <c r="P811">
        <v>0</v>
      </c>
      <c r="Q811">
        <v>31</v>
      </c>
      <c r="R811">
        <v>0</v>
      </c>
      <c r="S811">
        <v>38.9</v>
      </c>
      <c r="T811">
        <v>38.9</v>
      </c>
      <c r="U811">
        <v>63.6</v>
      </c>
      <c r="V811">
        <v>1.2</v>
      </c>
      <c r="W811">
        <v>2</v>
      </c>
      <c r="X811">
        <v>0</v>
      </c>
      <c r="Y811">
        <v>-1</v>
      </c>
      <c r="Z811" t="s">
        <v>894</v>
      </c>
      <c r="AA811" s="2" t="s">
        <v>1034</v>
      </c>
      <c r="AB811">
        <v>0</v>
      </c>
      <c r="AC811">
        <v>0</v>
      </c>
      <c r="AD811" t="s">
        <v>881</v>
      </c>
      <c r="AE811" t="s">
        <v>44</v>
      </c>
      <c r="AF811">
        <v>10</v>
      </c>
      <c r="AG811">
        <v>1</v>
      </c>
      <c r="AH811" s="17" t="s">
        <v>5641</v>
      </c>
      <c r="AI811" s="17">
        <v>151582</v>
      </c>
      <c r="AJ811" s="13">
        <v>30094</v>
      </c>
      <c r="AK811" s="18" t="str">
        <f t="shared" si="64"/>
        <v>BR:Wicks,Jordan*</v>
      </c>
      <c r="AL811" s="18" t="str">
        <f t="shared" si="68"/>
        <v>BP:Wicks,Jordan*</v>
      </c>
      <c r="AM811" s="18" t="str">
        <f t="shared" si="65"/>
        <v>FG:Wicks,Jordan*</v>
      </c>
      <c r="AN811" s="20" t="s">
        <v>5642</v>
      </c>
      <c r="AO811" s="20" t="s">
        <v>5643</v>
      </c>
      <c r="AP811" s="20" t="s">
        <v>7521</v>
      </c>
    </row>
    <row r="812" spans="2:42" x14ac:dyDescent="0.25">
      <c r="B812" t="s">
        <v>2561</v>
      </c>
      <c r="D812" t="s">
        <v>2500</v>
      </c>
      <c r="E812" s="13" t="s">
        <v>1108</v>
      </c>
      <c r="F812" s="16">
        <v>36355</v>
      </c>
      <c r="G812" s="7">
        <f t="shared" si="67"/>
        <v>26</v>
      </c>
      <c r="H812">
        <v>1</v>
      </c>
      <c r="I812">
        <v>0</v>
      </c>
      <c r="J812">
        <v>45</v>
      </c>
      <c r="K812">
        <v>28.8</v>
      </c>
      <c r="L812">
        <v>73.8</v>
      </c>
      <c r="M812">
        <v>28.8</v>
      </c>
      <c r="N812">
        <v>0</v>
      </c>
      <c r="O812" t="s">
        <v>103</v>
      </c>
      <c r="P812">
        <v>0</v>
      </c>
      <c r="Q812">
        <v>0</v>
      </c>
      <c r="R812">
        <v>40</v>
      </c>
      <c r="S812">
        <v>31.9</v>
      </c>
      <c r="T812">
        <v>71.8</v>
      </c>
      <c r="U812">
        <v>51.1</v>
      </c>
      <c r="V812">
        <v>0</v>
      </c>
      <c r="W812">
        <v>0</v>
      </c>
      <c r="X812">
        <v>0</v>
      </c>
      <c r="Y812">
        <v>9</v>
      </c>
      <c r="Z812" t="s">
        <v>903</v>
      </c>
      <c r="AA812" s="2" t="s">
        <v>1033</v>
      </c>
      <c r="AB812">
        <v>0</v>
      </c>
      <c r="AC812">
        <v>0</v>
      </c>
      <c r="AD812" t="s">
        <v>885</v>
      </c>
      <c r="AE812" t="s">
        <v>44</v>
      </c>
      <c r="AF812">
        <v>10</v>
      </c>
      <c r="AG812">
        <v>1</v>
      </c>
      <c r="AH812" s="17" t="s">
        <v>7631</v>
      </c>
      <c r="AI812" s="17">
        <v>140834</v>
      </c>
      <c r="AJ812" s="13">
        <v>27481</v>
      </c>
      <c r="AK812" s="18" t="str">
        <f t="shared" si="64"/>
        <v>BR:Wilcox,Cole</v>
      </c>
      <c r="AL812" s="18" t="str">
        <f t="shared" si="68"/>
        <v>BP:Wilcox,Cole</v>
      </c>
      <c r="AM812" s="18" t="str">
        <f t="shared" si="65"/>
        <v>FG:Wilcox,Cole</v>
      </c>
      <c r="AN812" s="20" t="s">
        <v>7629</v>
      </c>
      <c r="AO812" s="20" t="s">
        <v>7630</v>
      </c>
      <c r="AP812" s="20" t="str">
        <f>_xlfn.CONCAT("http://www.fangraphs.com/statss.aspx?playerid=",AJ812)</f>
        <v>http://www.fangraphs.com/statss.aspx?playerid=27481</v>
      </c>
    </row>
    <row r="813" spans="2:42" x14ac:dyDescent="0.25">
      <c r="B813" t="s">
        <v>2561</v>
      </c>
      <c r="D813" t="s">
        <v>2501</v>
      </c>
      <c r="E813" s="13" t="s">
        <v>1078</v>
      </c>
      <c r="F813" s="16">
        <v>35978</v>
      </c>
      <c r="G813" s="7">
        <f t="shared" si="67"/>
        <v>27</v>
      </c>
      <c r="H813">
        <v>1</v>
      </c>
      <c r="I813">
        <v>2</v>
      </c>
      <c r="J813">
        <v>0</v>
      </c>
      <c r="K813">
        <v>70.099999999999994</v>
      </c>
      <c r="L813">
        <v>70.099999999999994</v>
      </c>
      <c r="M813">
        <v>99.6</v>
      </c>
      <c r="N813">
        <v>0</v>
      </c>
      <c r="O813">
        <v>0</v>
      </c>
      <c r="P813">
        <v>0</v>
      </c>
      <c r="Q813">
        <v>2</v>
      </c>
      <c r="R813">
        <v>0</v>
      </c>
      <c r="S813">
        <v>70.3</v>
      </c>
      <c r="T813">
        <v>70.3</v>
      </c>
      <c r="U813">
        <v>100.3</v>
      </c>
      <c r="V813">
        <v>0</v>
      </c>
      <c r="W813">
        <v>0</v>
      </c>
      <c r="X813">
        <v>0</v>
      </c>
      <c r="Y813">
        <v>-1</v>
      </c>
      <c r="Z813" t="s">
        <v>903</v>
      </c>
      <c r="AA813" s="2" t="s">
        <v>1032</v>
      </c>
      <c r="AB813">
        <v>0</v>
      </c>
      <c r="AC813">
        <v>0</v>
      </c>
      <c r="AD813" t="s">
        <v>885</v>
      </c>
      <c r="AE813" t="s">
        <v>44</v>
      </c>
      <c r="AF813">
        <v>10</v>
      </c>
      <c r="AG813">
        <v>1</v>
      </c>
      <c r="AH813" s="17" t="s">
        <v>7634</v>
      </c>
      <c r="AI813" s="17">
        <v>143668</v>
      </c>
      <c r="AJ813" s="13">
        <v>25474</v>
      </c>
      <c r="AK813" s="18" t="str">
        <f t="shared" si="64"/>
        <v>BR:Wiles,Nathan</v>
      </c>
      <c r="AL813" s="18" t="str">
        <f t="shared" si="68"/>
        <v>BP:Wiles,Nathan</v>
      </c>
      <c r="AM813" s="18" t="str">
        <f t="shared" si="65"/>
        <v>FG:Wiles,Nathan</v>
      </c>
      <c r="AN813" s="20" t="s">
        <v>7632</v>
      </c>
      <c r="AO813" s="20" t="s">
        <v>7633</v>
      </c>
      <c r="AP813" s="20" t="str">
        <f>_xlfn.CONCAT("http://www.fangraphs.com/statss.aspx?playerid=",AJ813)</f>
        <v>http://www.fangraphs.com/statss.aspx?playerid=25474</v>
      </c>
    </row>
    <row r="814" spans="2:42" x14ac:dyDescent="0.25">
      <c r="D814" t="s">
        <v>2502</v>
      </c>
      <c r="E814" s="13" t="s">
        <v>1067</v>
      </c>
      <c r="F814" s="16">
        <v>33719</v>
      </c>
      <c r="G814" s="7">
        <f t="shared" si="67"/>
        <v>34</v>
      </c>
      <c r="H814">
        <v>83</v>
      </c>
      <c r="I814">
        <v>6</v>
      </c>
      <c r="J814">
        <v>4</v>
      </c>
      <c r="K814">
        <v>45.6</v>
      </c>
      <c r="L814">
        <v>49.6</v>
      </c>
      <c r="M814">
        <v>71.8</v>
      </c>
      <c r="N814">
        <v>3.4</v>
      </c>
      <c r="O814">
        <v>5</v>
      </c>
      <c r="P814">
        <v>0</v>
      </c>
      <c r="Q814">
        <v>25</v>
      </c>
      <c r="R814">
        <v>2</v>
      </c>
      <c r="S814">
        <v>13.6</v>
      </c>
      <c r="T814">
        <v>15.6</v>
      </c>
      <c r="U814">
        <v>22.6</v>
      </c>
      <c r="V814">
        <v>1</v>
      </c>
      <c r="W814">
        <v>1</v>
      </c>
      <c r="X814">
        <v>0</v>
      </c>
      <c r="Y814">
        <v>3</v>
      </c>
      <c r="Z814" t="s">
        <v>898</v>
      </c>
      <c r="AA814" s="2" t="s">
        <v>887</v>
      </c>
      <c r="AB814">
        <v>0</v>
      </c>
      <c r="AC814">
        <v>2</v>
      </c>
      <c r="AD814" t="s">
        <v>885</v>
      </c>
      <c r="AE814" t="s">
        <v>44</v>
      </c>
      <c r="AF814">
        <v>10</v>
      </c>
      <c r="AG814">
        <v>4</v>
      </c>
      <c r="AH814" s="17" t="s">
        <v>5273</v>
      </c>
      <c r="AI814" s="17">
        <v>100206</v>
      </c>
      <c r="AJ814" s="13">
        <v>16977</v>
      </c>
      <c r="AK814" s="18" t="str">
        <f t="shared" si="64"/>
        <v>BR:Williams,Trevor</v>
      </c>
      <c r="AL814" s="18" t="str">
        <f t="shared" si="68"/>
        <v>BP:Williams,Trevor</v>
      </c>
      <c r="AM814" s="18" t="str">
        <f t="shared" si="65"/>
        <v>FG:Williams,Trevor</v>
      </c>
      <c r="AN814" s="20" t="s">
        <v>5274</v>
      </c>
      <c r="AO814" s="20" t="s">
        <v>5275</v>
      </c>
      <c r="AP814" s="20" t="s">
        <v>7118</v>
      </c>
    </row>
    <row r="815" spans="2:42" x14ac:dyDescent="0.25">
      <c r="D815" t="s">
        <v>2503</v>
      </c>
      <c r="E815" s="13" t="s">
        <v>1081</v>
      </c>
      <c r="F815" s="16">
        <v>35784</v>
      </c>
      <c r="G815" s="7">
        <f t="shared" si="67"/>
        <v>28</v>
      </c>
      <c r="H815">
        <v>47</v>
      </c>
      <c r="I815">
        <v>0</v>
      </c>
      <c r="J815">
        <v>24</v>
      </c>
      <c r="K815">
        <v>28.5</v>
      </c>
      <c r="L815">
        <v>52.5</v>
      </c>
      <c r="M815">
        <v>49</v>
      </c>
      <c r="N815">
        <v>4.3</v>
      </c>
      <c r="O815">
        <v>7</v>
      </c>
      <c r="P815">
        <v>4</v>
      </c>
      <c r="Q815">
        <v>10</v>
      </c>
      <c r="R815">
        <v>0</v>
      </c>
      <c r="S815">
        <v>30.1</v>
      </c>
      <c r="T815">
        <v>30.1</v>
      </c>
      <c r="U815">
        <v>51.9</v>
      </c>
      <c r="V815">
        <v>4.3</v>
      </c>
      <c r="W815">
        <v>7</v>
      </c>
      <c r="X815">
        <v>6</v>
      </c>
      <c r="Y815">
        <v>6</v>
      </c>
      <c r="Z815" t="s">
        <v>913</v>
      </c>
      <c r="AA815" s="2" t="s">
        <v>943</v>
      </c>
      <c r="AB815">
        <v>0</v>
      </c>
      <c r="AC815">
        <v>0</v>
      </c>
      <c r="AD815" t="s">
        <v>885</v>
      </c>
      <c r="AE815" t="s">
        <v>44</v>
      </c>
      <c r="AF815">
        <v>10</v>
      </c>
      <c r="AG815">
        <v>1</v>
      </c>
      <c r="AH815" s="17" t="s">
        <v>5800</v>
      </c>
      <c r="AI815" s="17">
        <v>109108</v>
      </c>
      <c r="AJ815" s="13">
        <v>19990</v>
      </c>
      <c r="AK815" s="18" t="str">
        <f t="shared" si="64"/>
        <v>BR:Wilson,Bryse</v>
      </c>
      <c r="AL815" s="18" t="str">
        <f t="shared" si="68"/>
        <v>BP:Wilson,Bryse</v>
      </c>
      <c r="AM815" s="18" t="str">
        <f t="shared" si="65"/>
        <v>FG:Wilson,Bryse</v>
      </c>
      <c r="AN815" s="20" t="s">
        <v>5801</v>
      </c>
      <c r="AO815" s="20" t="s">
        <v>5802</v>
      </c>
      <c r="AP815" s="20" t="s">
        <v>7424</v>
      </c>
    </row>
    <row r="816" spans="2:42" x14ac:dyDescent="0.25">
      <c r="D816" t="s">
        <v>2504</v>
      </c>
      <c r="E816" s="13" t="s">
        <v>1099</v>
      </c>
      <c r="F816" s="16">
        <v>32007</v>
      </c>
      <c r="G816" s="7">
        <f t="shared" si="67"/>
        <v>38</v>
      </c>
      <c r="H816">
        <v>48</v>
      </c>
      <c r="I816">
        <v>37</v>
      </c>
      <c r="J816">
        <v>12</v>
      </c>
      <c r="K816">
        <v>13.7</v>
      </c>
      <c r="L816">
        <v>25.7</v>
      </c>
      <c r="M816">
        <v>16.7</v>
      </c>
      <c r="N816">
        <v>0</v>
      </c>
      <c r="O816">
        <v>0</v>
      </c>
      <c r="P816">
        <v>6</v>
      </c>
      <c r="Q816">
        <v>33</v>
      </c>
      <c r="R816">
        <v>7</v>
      </c>
      <c r="S816">
        <v>27.1</v>
      </c>
      <c r="T816">
        <v>34.1</v>
      </c>
      <c r="U816">
        <v>36.4</v>
      </c>
      <c r="V816">
        <v>0</v>
      </c>
      <c r="W816">
        <v>0</v>
      </c>
      <c r="X816">
        <v>4</v>
      </c>
      <c r="Y816">
        <v>5</v>
      </c>
      <c r="Z816" t="s">
        <v>903</v>
      </c>
      <c r="AA816" s="2" t="s">
        <v>904</v>
      </c>
      <c r="AB816">
        <v>0</v>
      </c>
      <c r="AC816">
        <v>13</v>
      </c>
      <c r="AD816" t="s">
        <v>881</v>
      </c>
      <c r="AE816" t="s">
        <v>44</v>
      </c>
      <c r="AF816">
        <v>10</v>
      </c>
      <c r="AG816">
        <v>1</v>
      </c>
      <c r="AH816" s="17" t="s">
        <v>6647</v>
      </c>
      <c r="AI816" s="17">
        <v>59179</v>
      </c>
      <c r="AJ816" s="13">
        <v>4301</v>
      </c>
      <c r="AK816" s="18" t="str">
        <f t="shared" si="64"/>
        <v>BR:Wilson,Justin*</v>
      </c>
      <c r="AL816" s="18" t="str">
        <f t="shared" si="68"/>
        <v>BP:Wilson,Justin*</v>
      </c>
      <c r="AM816" s="18" t="str">
        <f t="shared" si="65"/>
        <v>FG:Wilson,Justin*</v>
      </c>
      <c r="AN816" s="20" t="s">
        <v>6648</v>
      </c>
      <c r="AO816" s="20" t="s">
        <v>6649</v>
      </c>
      <c r="AP816" s="20" t="s">
        <v>7015</v>
      </c>
    </row>
    <row r="817" spans="2:42" x14ac:dyDescent="0.25">
      <c r="D817" t="s">
        <v>2505</v>
      </c>
      <c r="E817" s="13" t="s">
        <v>1081</v>
      </c>
      <c r="F817" s="16">
        <v>34570</v>
      </c>
      <c r="G817" s="7">
        <f t="shared" si="67"/>
        <v>31</v>
      </c>
      <c r="H817">
        <v>55</v>
      </c>
      <c r="I817">
        <v>20</v>
      </c>
      <c r="J817">
        <v>10</v>
      </c>
      <c r="K817">
        <v>19.100000000000001</v>
      </c>
      <c r="L817">
        <v>29.1</v>
      </c>
      <c r="M817">
        <v>34</v>
      </c>
      <c r="N817">
        <v>4.9000000000000004</v>
      </c>
      <c r="O817">
        <v>8</v>
      </c>
      <c r="P817">
        <v>0</v>
      </c>
      <c r="Q817">
        <v>26</v>
      </c>
      <c r="R817">
        <v>10</v>
      </c>
      <c r="S817">
        <v>8.1</v>
      </c>
      <c r="T817">
        <v>18.100000000000001</v>
      </c>
      <c r="U817">
        <v>11.1</v>
      </c>
      <c r="V817">
        <v>0</v>
      </c>
      <c r="W817">
        <v>0</v>
      </c>
      <c r="X817">
        <v>0</v>
      </c>
      <c r="Y817">
        <v>4</v>
      </c>
      <c r="Z817" t="s">
        <v>879</v>
      </c>
      <c r="AA817" s="2" t="s">
        <v>912</v>
      </c>
      <c r="AB817">
        <v>0</v>
      </c>
      <c r="AC817">
        <v>7</v>
      </c>
      <c r="AD817" t="s">
        <v>885</v>
      </c>
      <c r="AE817" t="s">
        <v>44</v>
      </c>
      <c r="AF817">
        <v>10</v>
      </c>
      <c r="AG817">
        <v>1</v>
      </c>
      <c r="AH817" s="17" t="s">
        <v>6650</v>
      </c>
      <c r="AI817" s="17">
        <v>141089</v>
      </c>
      <c r="AJ817" s="13">
        <v>20353</v>
      </c>
      <c r="AK817" s="18" t="str">
        <f t="shared" si="64"/>
        <v>BR:Wilson,Steven</v>
      </c>
      <c r="AL817" s="18" t="str">
        <f t="shared" si="68"/>
        <v>BP:Wilson,Steven</v>
      </c>
      <c r="AM817" s="18" t="str">
        <f t="shared" si="65"/>
        <v>FG:Wilson,Steven</v>
      </c>
      <c r="AN817" s="20" t="s">
        <v>6651</v>
      </c>
      <c r="AO817" s="20" t="s">
        <v>6652</v>
      </c>
      <c r="AP817" s="20" t="s">
        <v>7215</v>
      </c>
    </row>
    <row r="818" spans="2:42" x14ac:dyDescent="0.25">
      <c r="B818" t="s">
        <v>2561</v>
      </c>
      <c r="D818" t="s">
        <v>2506</v>
      </c>
      <c r="E818" s="13" t="s">
        <v>1159</v>
      </c>
      <c r="F818" s="16">
        <v>34921</v>
      </c>
      <c r="G818" s="7">
        <f t="shared" si="67"/>
        <v>30</v>
      </c>
      <c r="H818">
        <v>9</v>
      </c>
      <c r="I818">
        <v>7</v>
      </c>
      <c r="J818">
        <v>12</v>
      </c>
      <c r="K818">
        <v>40.200000000000003</v>
      </c>
      <c r="L818">
        <v>52.2</v>
      </c>
      <c r="M818">
        <v>88.8</v>
      </c>
      <c r="N818">
        <v>3.8</v>
      </c>
      <c r="O818">
        <v>6</v>
      </c>
      <c r="P818">
        <v>4</v>
      </c>
      <c r="Q818">
        <v>5</v>
      </c>
      <c r="R818">
        <v>2</v>
      </c>
      <c r="S818">
        <v>27.9</v>
      </c>
      <c r="T818">
        <v>29.9</v>
      </c>
      <c r="U818">
        <v>39.299999999999997</v>
      </c>
      <c r="V818">
        <v>3.8</v>
      </c>
      <c r="W818">
        <v>5</v>
      </c>
      <c r="X818">
        <v>0</v>
      </c>
      <c r="Y818">
        <v>5</v>
      </c>
      <c r="Z818" t="s">
        <v>913</v>
      </c>
      <c r="AA818" s="2" t="s">
        <v>1032</v>
      </c>
      <c r="AB818">
        <v>0</v>
      </c>
      <c r="AC818">
        <v>0</v>
      </c>
      <c r="AD818" t="s">
        <v>885</v>
      </c>
      <c r="AE818" t="s">
        <v>44</v>
      </c>
      <c r="AF818">
        <v>10</v>
      </c>
      <c r="AG818">
        <v>1</v>
      </c>
      <c r="AH818" s="17" t="s">
        <v>6653</v>
      </c>
      <c r="AI818" s="17">
        <v>141107</v>
      </c>
      <c r="AJ818" s="13">
        <v>21238</v>
      </c>
      <c r="AK818" s="18" t="str">
        <f t="shared" si="64"/>
        <v>BR:Winans,Allan</v>
      </c>
      <c r="AL818" s="18" t="str">
        <f t="shared" si="68"/>
        <v>BP:Winans,Allan</v>
      </c>
      <c r="AM818" s="18" t="str">
        <f t="shared" si="65"/>
        <v>FG:Winans,Allan</v>
      </c>
      <c r="AN818" s="20" t="s">
        <v>6654</v>
      </c>
      <c r="AO818" s="20" t="s">
        <v>6655</v>
      </c>
      <c r="AP818" s="20" t="s">
        <v>7278</v>
      </c>
    </row>
    <row r="819" spans="2:42" x14ac:dyDescent="0.25">
      <c r="B819" t="s">
        <v>2561</v>
      </c>
      <c r="D819" t="s">
        <v>2507</v>
      </c>
      <c r="E819" s="13" t="s">
        <v>1099</v>
      </c>
      <c r="F819" s="16">
        <v>35974</v>
      </c>
      <c r="G819" s="7">
        <f t="shared" si="67"/>
        <v>28</v>
      </c>
      <c r="H819">
        <v>12</v>
      </c>
      <c r="I819">
        <v>21</v>
      </c>
      <c r="J819">
        <v>13</v>
      </c>
      <c r="K819">
        <v>36.5</v>
      </c>
      <c r="L819">
        <v>49.5</v>
      </c>
      <c r="M819">
        <v>43.3</v>
      </c>
      <c r="N819">
        <v>0</v>
      </c>
      <c r="O819">
        <v>0</v>
      </c>
      <c r="P819">
        <v>0</v>
      </c>
      <c r="Q819">
        <v>11</v>
      </c>
      <c r="R819">
        <v>14</v>
      </c>
      <c r="S819">
        <v>6.8</v>
      </c>
      <c r="T819">
        <v>20.8</v>
      </c>
      <c r="U819">
        <v>9.4</v>
      </c>
      <c r="V819">
        <v>0</v>
      </c>
      <c r="W819" t="s">
        <v>103</v>
      </c>
      <c r="X819">
        <v>0</v>
      </c>
      <c r="Y819">
        <v>9</v>
      </c>
      <c r="Z819" t="s">
        <v>916</v>
      </c>
      <c r="AA819" s="2" t="s">
        <v>923</v>
      </c>
      <c r="AB819">
        <v>0</v>
      </c>
      <c r="AC819">
        <v>0</v>
      </c>
      <c r="AD819" t="s">
        <v>885</v>
      </c>
      <c r="AE819" t="s">
        <v>44</v>
      </c>
      <c r="AF819">
        <v>10</v>
      </c>
      <c r="AG819">
        <v>6</v>
      </c>
      <c r="AH819" s="17" t="s">
        <v>4945</v>
      </c>
      <c r="AI819" s="17">
        <v>109278</v>
      </c>
      <c r="AJ819" s="13">
        <v>22387</v>
      </c>
      <c r="AK819" s="18" t="str">
        <f t="shared" si="64"/>
        <v>BR:Winckowski,Josh</v>
      </c>
      <c r="AL819" s="18" t="str">
        <f t="shared" si="68"/>
        <v>BP:Winckowski,Josh</v>
      </c>
      <c r="AM819" s="18" t="str">
        <f t="shared" si="65"/>
        <v>FG:Winckowski,Josh</v>
      </c>
      <c r="AN819" s="20" t="s">
        <v>4946</v>
      </c>
      <c r="AO819" s="20" t="s">
        <v>4947</v>
      </c>
      <c r="AP819" s="20" t="s">
        <v>7462</v>
      </c>
    </row>
    <row r="820" spans="2:42" x14ac:dyDescent="0.25">
      <c r="D820" t="s">
        <v>2508</v>
      </c>
      <c r="E820" s="13" t="s">
        <v>1053</v>
      </c>
      <c r="F820" s="16">
        <v>36489</v>
      </c>
      <c r="G820" s="7">
        <f t="shared" si="67"/>
        <v>26</v>
      </c>
      <c r="H820">
        <v>42</v>
      </c>
      <c r="I820">
        <v>20</v>
      </c>
      <c r="J820">
        <v>23</v>
      </c>
      <c r="K820">
        <v>18</v>
      </c>
      <c r="L820">
        <v>41</v>
      </c>
      <c r="M820">
        <v>43.2</v>
      </c>
      <c r="N820">
        <v>2.2000000000000002</v>
      </c>
      <c r="O820" t="s">
        <v>136</v>
      </c>
      <c r="P820">
        <v>11</v>
      </c>
      <c r="Q820">
        <v>28</v>
      </c>
      <c r="R820">
        <v>6</v>
      </c>
      <c r="S820">
        <v>0</v>
      </c>
      <c r="T820">
        <v>6</v>
      </c>
      <c r="U820">
        <v>0</v>
      </c>
      <c r="V820">
        <v>0</v>
      </c>
      <c r="W820" t="s">
        <v>103</v>
      </c>
      <c r="X820">
        <v>12</v>
      </c>
      <c r="Y820">
        <v>-3</v>
      </c>
      <c r="Z820" t="s">
        <v>901</v>
      </c>
      <c r="AA820" s="2" t="s">
        <v>880</v>
      </c>
      <c r="AB820">
        <v>0</v>
      </c>
      <c r="AC820">
        <v>5</v>
      </c>
      <c r="AD820" t="s">
        <v>885</v>
      </c>
      <c r="AE820" t="s">
        <v>44</v>
      </c>
      <c r="AF820">
        <v>10</v>
      </c>
      <c r="AG820">
        <v>2</v>
      </c>
      <c r="AH820" s="17" t="s">
        <v>6656</v>
      </c>
      <c r="AI820" s="17">
        <v>141131</v>
      </c>
      <c r="AJ820" s="13">
        <v>22113</v>
      </c>
      <c r="AK820" s="18" t="str">
        <f t="shared" si="64"/>
        <v>BR:Winn,Cole</v>
      </c>
      <c r="AL820" s="18" t="str">
        <f t="shared" si="68"/>
        <v>BP:Winn,Cole</v>
      </c>
      <c r="AM820" s="18" t="str">
        <f t="shared" si="65"/>
        <v>FG:Winn,Cole</v>
      </c>
      <c r="AN820" s="20" t="s">
        <v>6657</v>
      </c>
      <c r="AO820" s="20" t="s">
        <v>6658</v>
      </c>
      <c r="AP820" s="20" t="s">
        <v>7533</v>
      </c>
    </row>
    <row r="821" spans="2:42" x14ac:dyDescent="0.25">
      <c r="B821" t="s">
        <v>2561</v>
      </c>
      <c r="D821" t="s">
        <v>2509</v>
      </c>
      <c r="E821" s="13" t="s">
        <v>1056</v>
      </c>
      <c r="F821" s="16">
        <v>35846</v>
      </c>
      <c r="G821" s="7">
        <f t="shared" si="67"/>
        <v>28</v>
      </c>
      <c r="H821">
        <v>10</v>
      </c>
      <c r="I821">
        <v>31</v>
      </c>
      <c r="J821">
        <v>1</v>
      </c>
      <c r="K821">
        <v>36.700000000000003</v>
      </c>
      <c r="L821">
        <v>37.6</v>
      </c>
      <c r="M821">
        <v>65.900000000000006</v>
      </c>
      <c r="N821">
        <v>0</v>
      </c>
      <c r="O821">
        <v>0</v>
      </c>
      <c r="P821">
        <v>3</v>
      </c>
      <c r="Q821">
        <v>15</v>
      </c>
      <c r="R821">
        <v>2</v>
      </c>
      <c r="S821">
        <v>22.5</v>
      </c>
      <c r="T821">
        <v>24.5</v>
      </c>
      <c r="U821">
        <v>38.299999999999997</v>
      </c>
      <c r="V821">
        <v>3.8</v>
      </c>
      <c r="W821">
        <v>7</v>
      </c>
      <c r="X821">
        <v>12</v>
      </c>
      <c r="Y821">
        <v>9</v>
      </c>
      <c r="Z821" t="s">
        <v>901</v>
      </c>
      <c r="AA821" s="2" t="s">
        <v>990</v>
      </c>
      <c r="AB821">
        <v>0</v>
      </c>
      <c r="AC821">
        <v>0</v>
      </c>
      <c r="AD821" t="s">
        <v>885</v>
      </c>
      <c r="AE821" t="s">
        <v>44</v>
      </c>
      <c r="AF821">
        <v>10</v>
      </c>
      <c r="AG821">
        <v>1</v>
      </c>
      <c r="AH821" s="17" t="s">
        <v>6659</v>
      </c>
      <c r="AI821" s="17">
        <v>141132</v>
      </c>
      <c r="AJ821" s="13">
        <v>23499</v>
      </c>
      <c r="AK821" s="18" t="str">
        <f t="shared" si="64"/>
        <v>BR:Winn,Keaton</v>
      </c>
      <c r="AL821" s="18" t="str">
        <f t="shared" si="68"/>
        <v>BP:Winn,Keaton</v>
      </c>
      <c r="AM821" s="18" t="str">
        <f t="shared" si="65"/>
        <v>FG:Winn,Keaton</v>
      </c>
      <c r="AN821" s="20" t="s">
        <v>6660</v>
      </c>
      <c r="AO821" s="20" t="s">
        <v>6661</v>
      </c>
      <c r="AP821" s="20" t="s">
        <v>7438</v>
      </c>
    </row>
    <row r="822" spans="2:42" x14ac:dyDescent="0.25">
      <c r="D822" t="s">
        <v>7898</v>
      </c>
      <c r="E822" s="13" t="s">
        <v>1046</v>
      </c>
      <c r="F822" s="16">
        <v>35411</v>
      </c>
      <c r="G822" s="7">
        <f t="shared" si="67"/>
        <v>29</v>
      </c>
      <c r="H822">
        <v>27</v>
      </c>
      <c r="I822">
        <v>27</v>
      </c>
      <c r="J822">
        <v>16</v>
      </c>
      <c r="K822">
        <v>28</v>
      </c>
      <c r="L822">
        <v>44</v>
      </c>
      <c r="M822">
        <v>36.299999999999997</v>
      </c>
      <c r="N822">
        <v>0</v>
      </c>
      <c r="O822">
        <v>0</v>
      </c>
      <c r="P822">
        <v>0</v>
      </c>
      <c r="Q822">
        <v>25</v>
      </c>
      <c r="R822">
        <v>14</v>
      </c>
      <c r="S822">
        <v>24.3</v>
      </c>
      <c r="T822">
        <v>38.299999999999997</v>
      </c>
      <c r="U822">
        <v>33.6</v>
      </c>
      <c r="V822">
        <v>0</v>
      </c>
      <c r="W822">
        <v>0</v>
      </c>
      <c r="X822">
        <v>0</v>
      </c>
      <c r="Y822">
        <v>1</v>
      </c>
      <c r="Z822" t="s">
        <v>901</v>
      </c>
      <c r="AA822" s="2" t="s">
        <v>887</v>
      </c>
      <c r="AB822">
        <v>0</v>
      </c>
      <c r="AC822">
        <v>20</v>
      </c>
      <c r="AD822" t="s">
        <v>881</v>
      </c>
      <c r="AE822" t="s">
        <v>44</v>
      </c>
      <c r="AF822">
        <v>10</v>
      </c>
      <c r="AG822">
        <v>1</v>
      </c>
      <c r="AH822" s="17" t="s">
        <v>7900</v>
      </c>
      <c r="AI822" s="17">
        <v>141201</v>
      </c>
      <c r="AJ822" s="13">
        <v>21623</v>
      </c>
      <c r="AK822" s="18" t="str">
        <f t="shared" ref="AK822:AK834" si="69">HYPERLINK(AN822,_xlfn.CONCAT("BR:",D822))</f>
        <v>BR:Wolfram,Grant*</v>
      </c>
      <c r="AL822" s="18" t="str">
        <f t="shared" si="68"/>
        <v>BP:Wolfram,Grant*</v>
      </c>
      <c r="AM822" s="18" t="str">
        <f t="shared" ref="AM822:AM834" si="70">HYPERLINK(AP822,_xlfn.CONCAT("FG:",D822))</f>
        <v>FG:Wolfram,Grant*</v>
      </c>
      <c r="AN822" s="20" t="s">
        <v>7899</v>
      </c>
      <c r="AO822" s="20" t="s">
        <v>7901</v>
      </c>
      <c r="AP822" s="20" t="str">
        <f>_xlfn.CONCAT("http://www.fangraphs.com/statss.aspx?playerid=",AJ822)</f>
        <v>http://www.fangraphs.com/statss.aspx?playerid=21623</v>
      </c>
    </row>
    <row r="823" spans="2:42" x14ac:dyDescent="0.25">
      <c r="D823" t="s">
        <v>2510</v>
      </c>
      <c r="E823" s="13" t="s">
        <v>1073</v>
      </c>
      <c r="F823" s="16">
        <v>35366</v>
      </c>
      <c r="G823" s="7">
        <f t="shared" si="67"/>
        <v>29</v>
      </c>
      <c r="H823">
        <v>36</v>
      </c>
      <c r="I823">
        <v>0</v>
      </c>
      <c r="J823">
        <v>17</v>
      </c>
      <c r="K823">
        <v>20.399999999999999</v>
      </c>
      <c r="L823">
        <v>37.299999999999997</v>
      </c>
      <c r="M823">
        <v>34.299999999999997</v>
      </c>
      <c r="N823">
        <v>0</v>
      </c>
      <c r="O823">
        <v>1</v>
      </c>
      <c r="P823">
        <v>0</v>
      </c>
      <c r="Q823">
        <v>11</v>
      </c>
      <c r="R823">
        <v>2</v>
      </c>
      <c r="S823">
        <v>32.799999999999997</v>
      </c>
      <c r="T823">
        <v>34.799999999999997</v>
      </c>
      <c r="U823">
        <v>39.6</v>
      </c>
      <c r="V823">
        <v>0.4</v>
      </c>
      <c r="W823">
        <v>1</v>
      </c>
      <c r="X823">
        <v>0</v>
      </c>
      <c r="Y823">
        <v>-1</v>
      </c>
      <c r="Z823" t="s">
        <v>900</v>
      </c>
      <c r="AA823" s="2" t="s">
        <v>880</v>
      </c>
      <c r="AB823">
        <v>0</v>
      </c>
      <c r="AC823">
        <v>5</v>
      </c>
      <c r="AD823" t="s">
        <v>885</v>
      </c>
      <c r="AE823" t="s">
        <v>44</v>
      </c>
      <c r="AF823">
        <v>10</v>
      </c>
      <c r="AG823">
        <v>1</v>
      </c>
      <c r="AH823" s="17" t="s">
        <v>6662</v>
      </c>
      <c r="AI823" s="17">
        <v>107143</v>
      </c>
      <c r="AJ823" s="13">
        <v>18674</v>
      </c>
      <c r="AK823" s="18" t="str">
        <f t="shared" si="69"/>
        <v>BR:Woodford,Jake</v>
      </c>
      <c r="AL823" s="18" t="str">
        <f t="shared" si="68"/>
        <v>BP:Woodford,Jake</v>
      </c>
      <c r="AM823" s="18" t="str">
        <f t="shared" si="70"/>
        <v>FG:Woodford,Jake</v>
      </c>
      <c r="AN823" s="20" t="s">
        <v>6663</v>
      </c>
      <c r="AO823" s="20" t="s">
        <v>6664</v>
      </c>
      <c r="AP823" s="20" t="s">
        <v>7353</v>
      </c>
    </row>
    <row r="824" spans="2:42" x14ac:dyDescent="0.25">
      <c r="D824" t="s">
        <v>2512</v>
      </c>
      <c r="E824" s="13" t="s">
        <v>229</v>
      </c>
      <c r="F824" s="16">
        <v>34037</v>
      </c>
      <c r="G824" s="7">
        <f t="shared" si="67"/>
        <v>33</v>
      </c>
      <c r="H824">
        <v>3</v>
      </c>
      <c r="I824">
        <v>29</v>
      </c>
      <c r="J824">
        <v>21</v>
      </c>
      <c r="K824">
        <v>12.1</v>
      </c>
      <c r="L824">
        <v>33.1</v>
      </c>
      <c r="M824">
        <v>37</v>
      </c>
      <c r="N824">
        <v>6.4</v>
      </c>
      <c r="O824" t="s">
        <v>91</v>
      </c>
      <c r="P824">
        <v>0</v>
      </c>
      <c r="Q824">
        <v>21</v>
      </c>
      <c r="R824">
        <v>0</v>
      </c>
      <c r="S824">
        <v>18.5</v>
      </c>
      <c r="T824">
        <v>18.5</v>
      </c>
      <c r="U824">
        <v>55.5</v>
      </c>
      <c r="V824">
        <v>9.4</v>
      </c>
      <c r="W824" t="s">
        <v>91</v>
      </c>
      <c r="X824">
        <v>0</v>
      </c>
      <c r="Y824">
        <v>-1</v>
      </c>
      <c r="Z824" t="s">
        <v>895</v>
      </c>
      <c r="AA824" s="2" t="s">
        <v>1033</v>
      </c>
      <c r="AB824">
        <v>0</v>
      </c>
      <c r="AC824">
        <v>0</v>
      </c>
      <c r="AD824" t="s">
        <v>885</v>
      </c>
      <c r="AE824" t="s">
        <v>44</v>
      </c>
      <c r="AF824">
        <v>10</v>
      </c>
      <c r="AG824">
        <v>1</v>
      </c>
      <c r="AH824" s="17" t="s">
        <v>6937</v>
      </c>
      <c r="AI824" s="17">
        <v>147894</v>
      </c>
      <c r="AJ824" s="13">
        <v>25804</v>
      </c>
      <c r="AK824" s="18" t="str">
        <f t="shared" si="69"/>
        <v>BR:Wynne,Randy</v>
      </c>
      <c r="AL824" s="18" t="str">
        <f t="shared" si="68"/>
        <v>BP:Wynne,Randy</v>
      </c>
      <c r="AM824" s="18" t="str">
        <f t="shared" si="70"/>
        <v>FG:Wynne,Randy</v>
      </c>
      <c r="AN824" s="20" t="s">
        <v>6938</v>
      </c>
      <c r="AO824" s="20" t="s">
        <v>6939</v>
      </c>
      <c r="AP824" s="20" t="s">
        <v>6940</v>
      </c>
    </row>
    <row r="825" spans="2:42" x14ac:dyDescent="0.25">
      <c r="D825" t="s">
        <v>2513</v>
      </c>
      <c r="E825" s="13" t="s">
        <v>1159</v>
      </c>
      <c r="F825" s="16">
        <v>33603</v>
      </c>
      <c r="G825" s="7">
        <f t="shared" si="67"/>
        <v>34</v>
      </c>
      <c r="H825">
        <v>64</v>
      </c>
      <c r="I825">
        <v>19</v>
      </c>
      <c r="J825">
        <v>0</v>
      </c>
      <c r="K825">
        <v>9.6999999999999993</v>
      </c>
      <c r="L825">
        <v>9.6999999999999993</v>
      </c>
      <c r="M825">
        <v>22</v>
      </c>
      <c r="N825">
        <v>3.8</v>
      </c>
      <c r="O825">
        <v>6</v>
      </c>
      <c r="P825">
        <v>5</v>
      </c>
      <c r="Q825">
        <v>17</v>
      </c>
      <c r="R825">
        <v>14</v>
      </c>
      <c r="S825">
        <v>17.399999999999999</v>
      </c>
      <c r="T825">
        <v>31.4</v>
      </c>
      <c r="U825">
        <v>33.200000000000003</v>
      </c>
      <c r="V825">
        <v>4.3</v>
      </c>
      <c r="W825">
        <v>6</v>
      </c>
      <c r="X825">
        <v>4</v>
      </c>
      <c r="Y825">
        <v>1</v>
      </c>
      <c r="Z825" t="s">
        <v>910</v>
      </c>
      <c r="AA825" s="2" t="s">
        <v>904</v>
      </c>
      <c r="AB825">
        <v>0</v>
      </c>
      <c r="AC825">
        <v>0</v>
      </c>
      <c r="AD825" t="s">
        <v>885</v>
      </c>
      <c r="AE825" t="s">
        <v>44</v>
      </c>
      <c r="AF825">
        <v>10</v>
      </c>
      <c r="AG825">
        <v>4</v>
      </c>
      <c r="AH825" s="17" t="s">
        <v>5379</v>
      </c>
      <c r="AI825" s="17">
        <v>103929</v>
      </c>
      <c r="AJ825" s="13">
        <v>16502</v>
      </c>
      <c r="AK825" s="18" t="str">
        <f t="shared" si="69"/>
        <v>BR:Yarbrough,Ryan*</v>
      </c>
      <c r="AL825" s="18" t="str">
        <f t="shared" si="68"/>
        <v>BP:Yarbrough,Ryan*</v>
      </c>
      <c r="AM825" s="18" t="str">
        <f t="shared" si="70"/>
        <v>FG:Yarbrough,Ryan*</v>
      </c>
      <c r="AN825" s="20" t="s">
        <v>5380</v>
      </c>
      <c r="AO825" s="20" t="s">
        <v>5381</v>
      </c>
      <c r="AP825" s="20" t="s">
        <v>7109</v>
      </c>
    </row>
    <row r="826" spans="2:42" x14ac:dyDescent="0.25">
      <c r="D826" t="s">
        <v>2514</v>
      </c>
      <c r="E826" s="13" t="s">
        <v>1058</v>
      </c>
      <c r="F826" s="16">
        <v>31861</v>
      </c>
      <c r="G826" s="7">
        <f t="shared" si="67"/>
        <v>39</v>
      </c>
      <c r="H826">
        <v>41</v>
      </c>
      <c r="I826">
        <v>28</v>
      </c>
      <c r="J826">
        <v>6</v>
      </c>
      <c r="K826">
        <v>17.5</v>
      </c>
      <c r="L826">
        <v>23.5</v>
      </c>
      <c r="M826">
        <v>52</v>
      </c>
      <c r="N826">
        <v>8.5</v>
      </c>
      <c r="O826" t="s">
        <v>91</v>
      </c>
      <c r="P826">
        <v>0</v>
      </c>
      <c r="Q826">
        <v>46</v>
      </c>
      <c r="R826">
        <v>16</v>
      </c>
      <c r="S826">
        <v>11.8</v>
      </c>
      <c r="T826">
        <v>27.8</v>
      </c>
      <c r="U826">
        <v>29.1</v>
      </c>
      <c r="V826">
        <v>2.8</v>
      </c>
      <c r="W826" t="s">
        <v>136</v>
      </c>
      <c r="X826">
        <v>0</v>
      </c>
      <c r="Y826">
        <v>8</v>
      </c>
      <c r="Z826" t="s">
        <v>893</v>
      </c>
      <c r="AA826" s="2" t="s">
        <v>996</v>
      </c>
      <c r="AB826">
        <v>0</v>
      </c>
      <c r="AC826">
        <v>5</v>
      </c>
      <c r="AD826" t="s">
        <v>881</v>
      </c>
      <c r="AE826" t="s">
        <v>44</v>
      </c>
      <c r="AF826">
        <v>10</v>
      </c>
      <c r="AG826">
        <v>4</v>
      </c>
      <c r="AH826" s="17" t="s">
        <v>5479</v>
      </c>
      <c r="AI826" s="17">
        <v>59239</v>
      </c>
      <c r="AJ826" s="13">
        <v>9073</v>
      </c>
      <c r="AK826" s="18" t="str">
        <f t="shared" si="69"/>
        <v>BR:Yates,Kirby</v>
      </c>
      <c r="AL826" s="18" t="str">
        <f t="shared" si="68"/>
        <v>BP:Yates,Kirby</v>
      </c>
      <c r="AM826" s="18" t="str">
        <f t="shared" si="70"/>
        <v>FG:Yates,Kirby</v>
      </c>
      <c r="AN826" s="20" t="s">
        <v>5480</v>
      </c>
      <c r="AO826" s="20" t="s">
        <v>5481</v>
      </c>
      <c r="AP826" s="20" t="s">
        <v>7014</v>
      </c>
    </row>
    <row r="827" spans="2:42" x14ac:dyDescent="0.25">
      <c r="D827" t="s">
        <v>2516</v>
      </c>
      <c r="E827" s="13" t="s">
        <v>1062</v>
      </c>
      <c r="F827" s="16">
        <v>36456</v>
      </c>
      <c r="G827" s="7">
        <f t="shared" si="67"/>
        <v>26</v>
      </c>
      <c r="H827">
        <v>9</v>
      </c>
      <c r="I827">
        <v>5</v>
      </c>
      <c r="J827">
        <v>44</v>
      </c>
      <c r="K827">
        <v>26</v>
      </c>
      <c r="L827">
        <v>70</v>
      </c>
      <c r="M827">
        <v>26</v>
      </c>
      <c r="N827">
        <v>0</v>
      </c>
      <c r="O827" t="s">
        <v>103</v>
      </c>
      <c r="P827">
        <v>3</v>
      </c>
      <c r="Q827">
        <v>16</v>
      </c>
      <c r="R827">
        <v>43</v>
      </c>
      <c r="S827">
        <v>10.8</v>
      </c>
      <c r="T827">
        <v>53.8</v>
      </c>
      <c r="U827">
        <v>22.2</v>
      </c>
      <c r="V827">
        <v>2.6</v>
      </c>
      <c r="W827" t="s">
        <v>56</v>
      </c>
      <c r="X827">
        <v>2</v>
      </c>
      <c r="Y827">
        <v>-1</v>
      </c>
      <c r="Z827" t="s">
        <v>903</v>
      </c>
      <c r="AA827" s="2" t="s">
        <v>1032</v>
      </c>
      <c r="AB827">
        <v>0</v>
      </c>
      <c r="AC827">
        <v>0</v>
      </c>
      <c r="AD827" t="s">
        <v>885</v>
      </c>
      <c r="AE827" t="s">
        <v>44</v>
      </c>
      <c r="AF827">
        <v>10</v>
      </c>
      <c r="AG827">
        <v>1</v>
      </c>
      <c r="AH827" s="17" t="s">
        <v>8076</v>
      </c>
      <c r="AI827" s="17">
        <v>143422</v>
      </c>
      <c r="AJ827" s="13">
        <v>33248</v>
      </c>
      <c r="AK827" s="18" t="str">
        <f t="shared" si="69"/>
        <v>BR:Yoho,Craig</v>
      </c>
      <c r="AL827" s="18" t="str">
        <f t="shared" ref="AL827:AL834" si="71">HYPERLINK(AO827,_xlfn.CONCAT("BP:",D827))</f>
        <v>BP:Yoho,Craig</v>
      </c>
      <c r="AM827" s="18" t="str">
        <f t="shared" si="70"/>
        <v>FG:Yoho,Craig</v>
      </c>
      <c r="AN827" s="20" t="s">
        <v>8075</v>
      </c>
      <c r="AO827" s="20" t="s">
        <v>8077</v>
      </c>
      <c r="AP827" s="20" t="str">
        <f>_xlfn.CONCAT("http://www.fangraphs.com/statss.aspx?playerid=",AJ827)</f>
        <v>http://www.fangraphs.com/statss.aspx?playerid=33248</v>
      </c>
    </row>
    <row r="828" spans="2:42" x14ac:dyDescent="0.25">
      <c r="D828" t="s">
        <v>2517</v>
      </c>
      <c r="E828" s="13" t="s">
        <v>1046</v>
      </c>
      <c r="F828" s="16">
        <v>36026</v>
      </c>
      <c r="G828" s="7">
        <f t="shared" si="67"/>
        <v>27</v>
      </c>
      <c r="H828">
        <v>58</v>
      </c>
      <c r="I828">
        <v>11</v>
      </c>
      <c r="J828">
        <v>14</v>
      </c>
      <c r="K828">
        <v>25.6</v>
      </c>
      <c r="L828">
        <v>39.6</v>
      </c>
      <c r="M828">
        <v>47.6</v>
      </c>
      <c r="N828">
        <v>3.4</v>
      </c>
      <c r="O828">
        <v>3</v>
      </c>
      <c r="P828">
        <v>4</v>
      </c>
      <c r="Q828">
        <v>23</v>
      </c>
      <c r="R828">
        <v>4</v>
      </c>
      <c r="S828">
        <v>17.3</v>
      </c>
      <c r="T828">
        <v>21.3</v>
      </c>
      <c r="U828">
        <v>37.200000000000003</v>
      </c>
      <c r="V828">
        <v>4.3</v>
      </c>
      <c r="W828">
        <v>7</v>
      </c>
      <c r="X828">
        <v>4</v>
      </c>
      <c r="Y828">
        <v>-4</v>
      </c>
      <c r="Z828" t="s">
        <v>924</v>
      </c>
      <c r="AA828" s="2" t="s">
        <v>925</v>
      </c>
      <c r="AB828">
        <v>0</v>
      </c>
      <c r="AC828">
        <v>0</v>
      </c>
      <c r="AD828" t="s">
        <v>885</v>
      </c>
      <c r="AE828" t="s">
        <v>44</v>
      </c>
      <c r="AF828">
        <v>10</v>
      </c>
      <c r="AG828">
        <v>2</v>
      </c>
      <c r="AH828" s="17" t="s">
        <v>8079</v>
      </c>
      <c r="AI828" s="17">
        <v>144696</v>
      </c>
      <c r="AJ828" s="13">
        <v>27819</v>
      </c>
      <c r="AK828" s="18" t="str">
        <f t="shared" si="69"/>
        <v>BR:Young,Brandon</v>
      </c>
      <c r="AL828" s="18" t="str">
        <f t="shared" si="71"/>
        <v>BP:Young,Brandon</v>
      </c>
      <c r="AM828" s="18" t="str">
        <f t="shared" si="70"/>
        <v>FG:Young,Brandon</v>
      </c>
      <c r="AN828" s="20" t="s">
        <v>8078</v>
      </c>
      <c r="AO828" s="20" t="s">
        <v>8080</v>
      </c>
      <c r="AP828" s="20" t="str">
        <f>_xlfn.CONCAT("http://www.fangraphs.com/statss.aspx?playerid=",AJ828)</f>
        <v>http://www.fangraphs.com/statss.aspx?playerid=27819</v>
      </c>
    </row>
    <row r="829" spans="2:42" x14ac:dyDescent="0.25">
      <c r="D829" t="s">
        <v>2518</v>
      </c>
      <c r="E829" s="13" t="s">
        <v>1048</v>
      </c>
      <c r="F829" s="16">
        <v>34481</v>
      </c>
      <c r="G829" s="7">
        <f t="shared" si="67"/>
        <v>32</v>
      </c>
      <c r="H829">
        <v>8</v>
      </c>
      <c r="I829">
        <v>32</v>
      </c>
      <c r="J829">
        <v>17</v>
      </c>
      <c r="K829">
        <v>20.5</v>
      </c>
      <c r="L829">
        <v>37.5</v>
      </c>
      <c r="M829">
        <v>20.5</v>
      </c>
      <c r="N829">
        <v>0</v>
      </c>
      <c r="O829">
        <v>0</v>
      </c>
      <c r="P829">
        <v>3</v>
      </c>
      <c r="Q829">
        <v>41</v>
      </c>
      <c r="R829">
        <v>3</v>
      </c>
      <c r="S829">
        <v>28.6</v>
      </c>
      <c r="T829">
        <v>31.6</v>
      </c>
      <c r="U829">
        <v>28.6</v>
      </c>
      <c r="V829">
        <v>0</v>
      </c>
      <c r="W829">
        <v>0</v>
      </c>
      <c r="X829">
        <v>0</v>
      </c>
      <c r="Y829">
        <v>-1</v>
      </c>
      <c r="Z829" t="s">
        <v>903</v>
      </c>
      <c r="AA829" s="2" t="s">
        <v>990</v>
      </c>
      <c r="AB829">
        <v>0</v>
      </c>
      <c r="AC829">
        <v>0</v>
      </c>
      <c r="AD829" t="s">
        <v>881</v>
      </c>
      <c r="AE829" t="s">
        <v>44</v>
      </c>
      <c r="AF829">
        <v>10</v>
      </c>
      <c r="AG829">
        <v>6</v>
      </c>
      <c r="AH829" s="17" t="s">
        <v>6668</v>
      </c>
      <c r="AI829" s="17">
        <v>107155</v>
      </c>
      <c r="AJ829" s="13">
        <v>18439</v>
      </c>
      <c r="AK829" s="18" t="str">
        <f t="shared" si="69"/>
        <v>BR:Young,Danny*</v>
      </c>
      <c r="AL829" s="18" t="str">
        <f t="shared" si="71"/>
        <v>BP:Young,Danny*</v>
      </c>
      <c r="AM829" s="18" t="str">
        <f t="shared" si="70"/>
        <v>FG:Young,Danny*</v>
      </c>
      <c r="AN829" s="20" t="s">
        <v>6669</v>
      </c>
      <c r="AO829" s="20" t="s">
        <v>6670</v>
      </c>
      <c r="AP829" s="20" t="s">
        <v>7204</v>
      </c>
    </row>
    <row r="830" spans="2:42" x14ac:dyDescent="0.25">
      <c r="D830" t="s">
        <v>2519</v>
      </c>
      <c r="E830" s="13" t="s">
        <v>1062</v>
      </c>
      <c r="F830" s="16">
        <v>33689</v>
      </c>
      <c r="G830" s="7">
        <f t="shared" si="67"/>
        <v>34</v>
      </c>
      <c r="H830">
        <v>22</v>
      </c>
      <c r="I830">
        <v>40</v>
      </c>
      <c r="J830">
        <v>4</v>
      </c>
      <c r="K830">
        <v>11.9</v>
      </c>
      <c r="L830">
        <v>15.9</v>
      </c>
      <c r="M830">
        <v>15.4</v>
      </c>
      <c r="N830">
        <v>1</v>
      </c>
      <c r="O830">
        <v>1</v>
      </c>
      <c r="P830">
        <v>0</v>
      </c>
      <c r="Q830">
        <v>5</v>
      </c>
      <c r="R830">
        <v>14</v>
      </c>
      <c r="S830">
        <v>7.6</v>
      </c>
      <c r="T830">
        <v>21.5</v>
      </c>
      <c r="U830">
        <v>21.9</v>
      </c>
      <c r="V830">
        <v>4.5</v>
      </c>
      <c r="W830">
        <v>8</v>
      </c>
      <c r="X830">
        <v>0</v>
      </c>
      <c r="Y830">
        <v>0</v>
      </c>
      <c r="Z830" t="s">
        <v>903</v>
      </c>
      <c r="AA830" s="2" t="s">
        <v>880</v>
      </c>
      <c r="AB830">
        <v>0</v>
      </c>
      <c r="AC830">
        <v>20</v>
      </c>
      <c r="AD830" t="s">
        <v>885</v>
      </c>
      <c r="AE830" t="s">
        <v>44</v>
      </c>
      <c r="AF830">
        <v>10</v>
      </c>
      <c r="AG830">
        <v>5</v>
      </c>
      <c r="AH830" s="17" t="s">
        <v>6671</v>
      </c>
      <c r="AI830" s="17">
        <v>102796</v>
      </c>
      <c r="AJ830" s="13">
        <v>15094</v>
      </c>
      <c r="AK830" s="18" t="str">
        <f t="shared" si="69"/>
        <v>BR:Zastryzny,Rob*</v>
      </c>
      <c r="AL830" s="18" t="str">
        <f t="shared" si="71"/>
        <v>BP:Zastryzny,Rob*</v>
      </c>
      <c r="AM830" s="18" t="str">
        <f t="shared" si="70"/>
        <v>FG:Zastryzny,Rob*</v>
      </c>
      <c r="AN830" s="20" t="s">
        <v>6672</v>
      </c>
      <c r="AO830" s="20" t="s">
        <v>6673</v>
      </c>
      <c r="AP830" s="20" t="s">
        <v>7117</v>
      </c>
    </row>
    <row r="831" spans="2:42" x14ac:dyDescent="0.25">
      <c r="D831" t="s">
        <v>2520</v>
      </c>
      <c r="E831" s="13" t="s">
        <v>375</v>
      </c>
      <c r="F831" s="16">
        <v>35854</v>
      </c>
      <c r="G831" s="7">
        <f t="shared" si="67"/>
        <v>28</v>
      </c>
      <c r="H831">
        <v>57</v>
      </c>
      <c r="I831">
        <v>40</v>
      </c>
      <c r="J831">
        <v>11</v>
      </c>
      <c r="K831">
        <v>12.8</v>
      </c>
      <c r="L831">
        <v>23.8</v>
      </c>
      <c r="M831">
        <v>28.1</v>
      </c>
      <c r="N831">
        <v>3.4</v>
      </c>
      <c r="O831">
        <v>5</v>
      </c>
      <c r="P831">
        <v>0</v>
      </c>
      <c r="Q831">
        <v>34</v>
      </c>
      <c r="R831">
        <v>25</v>
      </c>
      <c r="S831">
        <v>5.5</v>
      </c>
      <c r="T831">
        <v>30.5</v>
      </c>
      <c r="U831">
        <v>18.2</v>
      </c>
      <c r="V831">
        <v>4.2</v>
      </c>
      <c r="W831" t="s">
        <v>177</v>
      </c>
      <c r="X831">
        <v>4</v>
      </c>
      <c r="Y831">
        <v>3</v>
      </c>
      <c r="Z831" t="s">
        <v>879</v>
      </c>
      <c r="AA831" s="2" t="s">
        <v>880</v>
      </c>
      <c r="AB831">
        <v>0</v>
      </c>
      <c r="AC831">
        <v>11</v>
      </c>
      <c r="AD831" t="s">
        <v>885</v>
      </c>
      <c r="AE831" t="s">
        <v>44</v>
      </c>
      <c r="AF831">
        <v>10</v>
      </c>
      <c r="AG831">
        <v>1</v>
      </c>
      <c r="AH831" s="17" t="s">
        <v>6674</v>
      </c>
      <c r="AI831" s="17">
        <v>141595</v>
      </c>
      <c r="AJ831" s="13">
        <v>25420</v>
      </c>
      <c r="AK831" s="18" t="str">
        <f t="shared" si="69"/>
        <v>BR:Zeferjahn,Ryan</v>
      </c>
      <c r="AL831" s="18" t="str">
        <f t="shared" si="71"/>
        <v>BP:Zeferjahn,Ryan</v>
      </c>
      <c r="AM831" s="18" t="str">
        <f t="shared" si="70"/>
        <v>FG:Zeferjahn,Ryan</v>
      </c>
      <c r="AN831" s="20" t="s">
        <v>6675</v>
      </c>
      <c r="AO831" s="20" t="s">
        <v>6676</v>
      </c>
      <c r="AP831" s="20" t="s">
        <v>7439</v>
      </c>
    </row>
    <row r="832" spans="2:42" x14ac:dyDescent="0.25">
      <c r="D832" t="s">
        <v>6941</v>
      </c>
      <c r="E832" s="13" t="s">
        <v>1062</v>
      </c>
      <c r="F832" s="16">
        <v>34739</v>
      </c>
      <c r="G832" s="7">
        <f t="shared" si="67"/>
        <v>31</v>
      </c>
      <c r="H832">
        <v>6</v>
      </c>
      <c r="I832">
        <v>0</v>
      </c>
      <c r="J832">
        <v>25</v>
      </c>
      <c r="K832">
        <v>26.8</v>
      </c>
      <c r="L832">
        <v>51.8</v>
      </c>
      <c r="M832">
        <v>101.8</v>
      </c>
      <c r="N832">
        <v>25</v>
      </c>
      <c r="O832" t="s">
        <v>91</v>
      </c>
      <c r="P832">
        <v>8</v>
      </c>
      <c r="Q832">
        <v>0</v>
      </c>
      <c r="R832">
        <v>0</v>
      </c>
      <c r="S832">
        <v>21.2</v>
      </c>
      <c r="T832">
        <v>21.2</v>
      </c>
      <c r="U832">
        <v>27.2</v>
      </c>
      <c r="V832">
        <v>2</v>
      </c>
      <c r="W832">
        <v>3</v>
      </c>
      <c r="X832">
        <v>7</v>
      </c>
      <c r="Y832">
        <v>-1</v>
      </c>
      <c r="Z832" t="s">
        <v>924</v>
      </c>
      <c r="AA832" s="2" t="s">
        <v>1032</v>
      </c>
      <c r="AB832">
        <v>0</v>
      </c>
      <c r="AC832">
        <v>0</v>
      </c>
      <c r="AD832" t="s">
        <v>881</v>
      </c>
      <c r="AE832" t="s">
        <v>44</v>
      </c>
      <c r="AF832">
        <v>10</v>
      </c>
      <c r="AG832">
        <v>1</v>
      </c>
      <c r="AH832" s="17" t="s">
        <v>6942</v>
      </c>
      <c r="AI832" s="17">
        <v>111081</v>
      </c>
      <c r="AJ832" s="13">
        <v>20370</v>
      </c>
      <c r="AK832" s="18" t="str">
        <f t="shared" si="69"/>
        <v>BR:Zimmermann,Bruce*</v>
      </c>
      <c r="AL832" s="18" t="str">
        <f t="shared" si="71"/>
        <v>BP:Zimmermann,Bruce*</v>
      </c>
      <c r="AM832" s="18" t="str">
        <f t="shared" si="70"/>
        <v>FG:Zimmermann,Bruce*</v>
      </c>
      <c r="AN832" s="20" t="s">
        <v>6943</v>
      </c>
      <c r="AO832" s="20" t="s">
        <v>6944</v>
      </c>
      <c r="AP832" s="20" t="s">
        <v>6945</v>
      </c>
    </row>
    <row r="833" spans="4:42" x14ac:dyDescent="0.25">
      <c r="D833" t="s">
        <v>2522</v>
      </c>
      <c r="E833" s="13" t="s">
        <v>1124</v>
      </c>
      <c r="F833" s="16">
        <v>34866</v>
      </c>
      <c r="G833" s="7">
        <f t="shared" si="67"/>
        <v>31</v>
      </c>
      <c r="H833">
        <v>12</v>
      </c>
      <c r="I833">
        <v>13</v>
      </c>
      <c r="J833">
        <v>21</v>
      </c>
      <c r="K833">
        <v>31.6</v>
      </c>
      <c r="L833">
        <v>52.6</v>
      </c>
      <c r="M833">
        <v>58.1</v>
      </c>
      <c r="N833">
        <v>3.6</v>
      </c>
      <c r="O833">
        <v>6</v>
      </c>
      <c r="P833">
        <v>0</v>
      </c>
      <c r="Q833">
        <v>32</v>
      </c>
      <c r="R833">
        <v>4</v>
      </c>
      <c r="S833">
        <v>28.6</v>
      </c>
      <c r="T833">
        <v>32.700000000000003</v>
      </c>
      <c r="U833">
        <v>66.900000000000006</v>
      </c>
      <c r="V833">
        <v>6.3</v>
      </c>
      <c r="W833">
        <v>8</v>
      </c>
      <c r="X833">
        <v>0</v>
      </c>
      <c r="Y833">
        <v>-1</v>
      </c>
      <c r="Z833" t="s">
        <v>901</v>
      </c>
      <c r="AA833" s="2" t="s">
        <v>1032</v>
      </c>
      <c r="AB833">
        <v>0</v>
      </c>
      <c r="AC833">
        <v>0</v>
      </c>
      <c r="AD833" t="s">
        <v>885</v>
      </c>
      <c r="AE833" t="s">
        <v>44</v>
      </c>
      <c r="AF833">
        <v>10</v>
      </c>
      <c r="AG833">
        <v>3</v>
      </c>
      <c r="AH833" s="17" t="s">
        <v>6680</v>
      </c>
      <c r="AI833" s="17">
        <v>111083</v>
      </c>
      <c r="AJ833" s="13">
        <v>20379</v>
      </c>
      <c r="AK833" s="18" t="str">
        <f t="shared" si="69"/>
        <v>BR:Zuber,Tyler</v>
      </c>
      <c r="AL833" s="18" t="str">
        <f t="shared" si="71"/>
        <v>BP:Zuber,Tyler</v>
      </c>
      <c r="AM833" s="18" t="str">
        <f t="shared" si="70"/>
        <v>FG:Zuber,Tyler</v>
      </c>
      <c r="AN833" s="20" t="s">
        <v>6681</v>
      </c>
      <c r="AO833" s="20" t="s">
        <v>6682</v>
      </c>
      <c r="AP833" s="20" t="s">
        <v>7265</v>
      </c>
    </row>
    <row r="834" spans="4:42" x14ac:dyDescent="0.25">
      <c r="D834" t="s">
        <v>2523</v>
      </c>
      <c r="E834" s="13" t="s">
        <v>229</v>
      </c>
      <c r="F834" s="16">
        <v>35818</v>
      </c>
      <c r="G834" s="7">
        <f t="shared" ref="G834:G897" si="72">IF(MONTH(F834)&lt;7,2026-YEAR(F834),2026-YEAR(F834)-1)</f>
        <v>28</v>
      </c>
      <c r="H834">
        <v>7</v>
      </c>
      <c r="I834">
        <v>8</v>
      </c>
      <c r="J834">
        <v>0</v>
      </c>
      <c r="K834">
        <v>8.9</v>
      </c>
      <c r="L834">
        <v>8.9</v>
      </c>
      <c r="M834">
        <v>21</v>
      </c>
      <c r="N834">
        <v>4.0999999999999996</v>
      </c>
      <c r="O834">
        <v>5</v>
      </c>
      <c r="P834">
        <v>0</v>
      </c>
      <c r="Q834">
        <v>14</v>
      </c>
      <c r="R834">
        <v>43</v>
      </c>
      <c r="S834">
        <v>0.8</v>
      </c>
      <c r="T834">
        <v>43.8</v>
      </c>
      <c r="U834">
        <v>3.2</v>
      </c>
      <c r="V834">
        <v>0.8</v>
      </c>
      <c r="W834" t="s">
        <v>103</v>
      </c>
      <c r="X834">
        <v>0</v>
      </c>
      <c r="Y834">
        <v>9</v>
      </c>
      <c r="Z834" t="s">
        <v>903</v>
      </c>
      <c r="AA834" s="2" t="s">
        <v>1032</v>
      </c>
      <c r="AB834">
        <v>0</v>
      </c>
      <c r="AC834">
        <v>20</v>
      </c>
      <c r="AD834" t="s">
        <v>885</v>
      </c>
      <c r="AE834" t="s">
        <v>44</v>
      </c>
      <c r="AF834">
        <v>10</v>
      </c>
      <c r="AG834">
        <v>1</v>
      </c>
      <c r="AH834" s="17" t="s">
        <v>6683</v>
      </c>
      <c r="AI834" s="17">
        <v>147927</v>
      </c>
      <c r="AJ834" s="13">
        <v>27765</v>
      </c>
      <c r="AK834" s="18" t="str">
        <f t="shared" si="69"/>
        <v>BR:Zulueta,Yosver</v>
      </c>
      <c r="AL834" s="18" t="str">
        <f t="shared" si="71"/>
        <v>BP:Zulueta,Yosver</v>
      </c>
      <c r="AM834" s="18" t="str">
        <f t="shared" si="70"/>
        <v>FG:Zulueta,Yosver</v>
      </c>
      <c r="AN834" s="20" t="s">
        <v>6684</v>
      </c>
      <c r="AO834" s="20" t="s">
        <v>6685</v>
      </c>
      <c r="AP834" s="20" t="s">
        <v>7431</v>
      </c>
    </row>
  </sheetData>
  <autoFilter ref="A1:AP834" xr:uid="{F2A10757-05E6-438B-A4B4-3C733914E86F}">
    <sortState xmlns:xlrd2="http://schemas.microsoft.com/office/spreadsheetml/2017/richdata2" ref="A2:AP834">
      <sortCondition ref="A2:A834"/>
      <sortCondition ref="D2:D834"/>
    </sortState>
  </autoFilter>
  <sortState xmlns:xlrd2="http://schemas.microsoft.com/office/spreadsheetml/2017/richdata2" ref="A2:AP831">
    <sortCondition ref="A2:A831"/>
    <sortCondition ref="D2:D831"/>
  </sortState>
  <hyperlinks>
    <hyperlink ref="AP793" r:id="rId1" xr:uid="{F5ED9710-01B4-40CF-9B20-55F777C339AF}"/>
    <hyperlink ref="AO406" r:id="rId2" xr:uid="{50FC31C8-5BCB-4010-B7B6-33007A81F4D9}"/>
    <hyperlink ref="AN656" r:id="rId3" xr:uid="{2AA88862-F2D3-4C9C-BA34-AACC1E10E80A}"/>
    <hyperlink ref="AO656" r:id="rId4" xr:uid="{BCD5C157-91A0-4892-993D-93EC39A86E24}"/>
    <hyperlink ref="AN681" r:id="rId5" xr:uid="{7BBBC2D2-CA60-45AB-902C-4838AA277E92}"/>
    <hyperlink ref="AO681" r:id="rId6" xr:uid="{732043F1-1B8A-4D52-A599-1617CD96FE25}"/>
    <hyperlink ref="AN719" r:id="rId7" xr:uid="{307B5D52-C51A-407D-9A94-266BB6C4CE14}"/>
    <hyperlink ref="AO719" r:id="rId8" xr:uid="{9909F1DA-C1A1-4FC9-AD0C-BC8CAE24673B}"/>
    <hyperlink ref="AN762" r:id="rId9" xr:uid="{CC759638-0A42-44D2-8803-151A041A1BAA}"/>
    <hyperlink ref="AO762" r:id="rId10" xr:uid="{607C44D5-1EAF-46D7-8236-2353FF7209C9}"/>
    <hyperlink ref="AN769" r:id="rId11" xr:uid="{4139E530-1188-44AC-8631-E23AA0A2361C}"/>
    <hyperlink ref="AO769" r:id="rId12" xr:uid="{CA7A2578-7215-4294-A7D0-C12D226191A8}"/>
    <hyperlink ref="AN386" r:id="rId13" xr:uid="{12863A36-04E6-4996-9BB8-B0FD96FF33BF}"/>
    <hyperlink ref="AO386" r:id="rId14" xr:uid="{C60A8AAC-2278-4AFB-ACE0-290E034DF870}"/>
    <hyperlink ref="AN459" r:id="rId15" xr:uid="{FDDA92C6-BEF3-462E-9724-D9C53C51D923}"/>
    <hyperlink ref="AO459" r:id="rId16" xr:uid="{0397347F-A371-442A-B4B4-CBE4D337C158}"/>
    <hyperlink ref="AN515" r:id="rId17" xr:uid="{113CB492-090F-41A6-8F78-3C27601256F1}"/>
    <hyperlink ref="AO515" r:id="rId18" xr:uid="{83E48CAC-F65F-44C4-B5FF-347771DEE250}"/>
    <hyperlink ref="AN657" r:id="rId19" xr:uid="{E9C1BB78-1393-4D57-BF85-7C3A7D86D3D8}"/>
    <hyperlink ref="AO657" r:id="rId20" xr:uid="{AE4CA646-4F55-4DCE-849E-B99C5F4AE28B}"/>
    <hyperlink ref="AN665" r:id="rId21" xr:uid="{506F2886-5B02-480A-9FFD-36642772FD91}"/>
    <hyperlink ref="AO665" r:id="rId22" xr:uid="{B20A5EF6-F32C-4E99-A794-66071D982CC1}"/>
    <hyperlink ref="AN672" r:id="rId23" xr:uid="{58C2F45F-AC0D-4CC9-B10B-9ACDBD0C06E5}"/>
    <hyperlink ref="AO672" r:id="rId24" xr:uid="{DC864E54-33CF-4263-AA58-149569A9D0C4}"/>
    <hyperlink ref="AN442" r:id="rId25" xr:uid="{67D45A58-FADD-46BA-9DFC-40EDBD3287A4}"/>
    <hyperlink ref="AO442" r:id="rId26" xr:uid="{D7250BD2-815A-4D59-ABFB-A3C4F44FA828}"/>
    <hyperlink ref="AN494" r:id="rId27" xr:uid="{2957B026-E974-4D66-922B-05FFAF34F1B7}"/>
    <hyperlink ref="AO494" r:id="rId28" xr:uid="{56EE0129-835A-4C86-9360-BCB8E91CC069}"/>
    <hyperlink ref="AN537" r:id="rId29" xr:uid="{485C59AA-82F0-4635-8AE6-C6594154FBFC}"/>
    <hyperlink ref="AO537" r:id="rId30" xr:uid="{B047EABB-2241-41C4-B1FF-898A4247CFF1}"/>
    <hyperlink ref="AN558" r:id="rId31" xr:uid="{B9DF6956-8EC7-4587-B0A9-0DA518C3271A}"/>
    <hyperlink ref="AO558" r:id="rId32" xr:uid="{FF6C3F7C-CC6E-4659-8394-315EC079216B}"/>
    <hyperlink ref="AN708" r:id="rId33" xr:uid="{1E83C9E2-8F48-46F7-A13C-F6F10AE498DA}"/>
    <hyperlink ref="AO708" r:id="rId34" xr:uid="{84D75CD5-98A4-4758-906D-F9B918A6749C}"/>
    <hyperlink ref="AN782" r:id="rId35" xr:uid="{BD4FE723-9A4C-4B18-A568-BE6625ADE84B}"/>
    <hyperlink ref="AO782" r:id="rId36" xr:uid="{88213411-D1BC-45FE-A080-A47635EF16E0}"/>
    <hyperlink ref="AN694" r:id="rId37" xr:uid="{55267788-324F-4256-A50F-12B21910898E}"/>
    <hyperlink ref="AO694" r:id="rId38" xr:uid="{ACF6466B-4919-4540-B5AA-3BF88288AEF7}"/>
    <hyperlink ref="AN489" r:id="rId39" xr:uid="{69CC25DC-4C9A-488C-882F-04A0593766FB}"/>
    <hyperlink ref="AO489" r:id="rId40" xr:uid="{3827827A-116F-4850-BD3D-AB1E5D8DDC07}"/>
    <hyperlink ref="AN739" r:id="rId41" xr:uid="{0CBA7647-0170-43AE-B5CC-14A47035F129}"/>
    <hyperlink ref="AO739" r:id="rId42" xr:uid="{80096159-57B0-4FDC-A202-7699936F87B9}"/>
    <hyperlink ref="AN516" r:id="rId43" xr:uid="{E2EDA00B-4EDA-4B3A-BD8D-919E5D0AE0B5}"/>
    <hyperlink ref="AO516" r:id="rId44" xr:uid="{1FCD1F63-E927-43AD-AEBF-87760F24DF75}"/>
    <hyperlink ref="AN600" r:id="rId45" xr:uid="{15DCC569-34B1-49EF-AC89-FA3B2132261B}"/>
    <hyperlink ref="AO600" r:id="rId46" xr:uid="{7010294F-36B8-4340-9BB1-39809671ED28}"/>
    <hyperlink ref="AN723" r:id="rId47" xr:uid="{AD028E1A-8803-4E8F-A235-F77B7BEBF686}"/>
    <hyperlink ref="AO723" r:id="rId48" xr:uid="{C5609D20-E047-4D03-B66B-768A345AEEA6}"/>
    <hyperlink ref="AN724" r:id="rId49" xr:uid="{E14ADB54-8335-4CE7-960E-D189A6693328}"/>
    <hyperlink ref="AO724" r:id="rId50" xr:uid="{4B75ED66-8F40-4E73-97D5-E5FF36013939}"/>
    <hyperlink ref="AN797" r:id="rId51" xr:uid="{F8EDD66A-3B69-4621-BE39-1A2E6FB2FCB1}"/>
    <hyperlink ref="AO797" r:id="rId52" xr:uid="{090D66BD-A6A7-4C48-8731-E2A09FAB2821}"/>
    <hyperlink ref="AN542" r:id="rId53" xr:uid="{405AFB38-D427-4B4C-AFD3-6CC5AF41A3B0}"/>
    <hyperlink ref="AO542" r:id="rId54" xr:uid="{FBDADC4A-7F3F-4A66-8CF5-A15A7313F1A9}"/>
    <hyperlink ref="AN400" r:id="rId55" xr:uid="{D6F09E34-5403-4FE0-B47B-4B1F4E51CAF7}"/>
    <hyperlink ref="AO400" r:id="rId56" xr:uid="{D7609736-A504-44BA-84C4-E5BEF4706CFF}"/>
    <hyperlink ref="AN466" r:id="rId57" xr:uid="{F6C00538-5C5E-49B2-A5F7-FAF57AFAD50F}"/>
    <hyperlink ref="AO466" r:id="rId58" xr:uid="{8ECCA036-2FDF-4009-9CAE-BFC9B58EFD25}"/>
    <hyperlink ref="AN630" r:id="rId59" xr:uid="{C0171983-6475-48CB-9943-AF56F7BA2A54}"/>
    <hyperlink ref="AO630" r:id="rId60" xr:uid="{6FF87157-CFA9-47E3-9F49-A27DDAF99F58}"/>
    <hyperlink ref="AN422" r:id="rId61" xr:uid="{48D3CB7F-EB9B-4E26-8FBA-228D8C60B156}"/>
    <hyperlink ref="AO422" r:id="rId62" xr:uid="{84B3002B-CCD0-42E2-AC74-2D6CE9292F1F}"/>
    <hyperlink ref="AN598" r:id="rId63" xr:uid="{5BB31E6D-3E19-4648-A6F5-6B06A73F5F30}"/>
    <hyperlink ref="AO598" r:id="rId64" xr:uid="{A1BFA649-60DB-4268-86E6-D469DF6F228B}"/>
    <hyperlink ref="AN635" r:id="rId65" xr:uid="{1D4E221A-77C7-4CD3-AAA3-A461DDF967FD}"/>
    <hyperlink ref="AO635" r:id="rId66" xr:uid="{74AEA90C-1F8F-4539-81DE-95BC3DB2F4AC}"/>
    <hyperlink ref="AN712" r:id="rId67" xr:uid="{CA6D5536-EF63-4798-9AF6-BC2747179076}"/>
    <hyperlink ref="AO712" r:id="rId68" xr:uid="{BF96B77D-F79D-4A45-99E4-D0E84E962BBC}"/>
    <hyperlink ref="AN798" r:id="rId69" xr:uid="{81CEF19F-B343-4A43-93B0-4F958B6A2B99}"/>
    <hyperlink ref="AO798" r:id="rId70" xr:uid="{F570C46F-2299-4F9E-A821-B9ACC77EE337}"/>
    <hyperlink ref="AN465" r:id="rId71" xr:uid="{CDACAF9A-A6AD-4905-8433-101A5792B90C}"/>
    <hyperlink ref="AO465" r:id="rId72" xr:uid="{5ED55A7A-B771-4535-B62D-E8E4D30EB8AE}"/>
    <hyperlink ref="AN567" r:id="rId73" xr:uid="{A7C13248-FAC0-4500-857B-0A9DC54C9B5A}"/>
    <hyperlink ref="AO567" r:id="rId74" xr:uid="{8641250B-517C-4567-B51F-E267BEB92851}"/>
    <hyperlink ref="AN668" r:id="rId75" xr:uid="{711AA84E-80FE-4725-A0E4-E16888467093}"/>
    <hyperlink ref="AO668" r:id="rId76" xr:uid="{1C1F6A7A-BFBD-4B42-9026-F760B5A0938A}"/>
    <hyperlink ref="AN435" r:id="rId77" xr:uid="{9AA9473F-20D3-45A2-B6FF-C2FCD44906CB}"/>
    <hyperlink ref="AO435" r:id="rId78" xr:uid="{64DBD841-E520-42E6-9C16-277B370EAE28}"/>
    <hyperlink ref="AN334" r:id="rId79" xr:uid="{2253998C-032D-4E4C-926E-FEE9CF39BA4B}"/>
    <hyperlink ref="AO334" r:id="rId80" xr:uid="{BF702BB8-23DD-47C3-AFB4-C9B0F63B2E8D}"/>
    <hyperlink ref="AN674" r:id="rId81" xr:uid="{443A4551-719E-46D2-BDA0-6D96FDA47EB1}"/>
    <hyperlink ref="AO674" r:id="rId82" xr:uid="{0C8AB3F7-5661-46B9-A540-450BEB1EB224}"/>
    <hyperlink ref="AN760" r:id="rId83" xr:uid="{F96C9D23-DF56-46AB-A83B-C332D6A3425E}"/>
    <hyperlink ref="AO760" r:id="rId84" xr:uid="{A3C75628-2406-49F8-8F44-627BFD84B30B}"/>
    <hyperlink ref="AN403" r:id="rId85" xr:uid="{948FA7F2-F04C-4E09-9BD5-6F4B1AD4E579}"/>
    <hyperlink ref="AO403" r:id="rId86" xr:uid="{270A1341-B64E-407E-80B9-4C4190D15425}"/>
    <hyperlink ref="AN507" r:id="rId87" xr:uid="{DF1D5C3F-E77F-4CC0-B202-C7F6C30D0AFA}"/>
    <hyperlink ref="AO507" r:id="rId88" xr:uid="{210E8491-FC5A-4118-A57D-6435E74FF422}"/>
    <hyperlink ref="AN599" r:id="rId89" xr:uid="{05BA0D57-655A-4E74-B1C5-CA100CC7C628}"/>
    <hyperlink ref="AO599" r:id="rId90" xr:uid="{574B2359-5102-48FA-89A9-262B82F42470}"/>
    <hyperlink ref="AN580" r:id="rId91" xr:uid="{DC827DB5-995B-47F5-9BA6-39602F37E9C0}"/>
    <hyperlink ref="AN787" r:id="rId92" xr:uid="{C9F62145-1852-4D7F-AD79-A05835134700}"/>
    <hyperlink ref="AO787" r:id="rId93" xr:uid="{3F2015FC-5E5E-4AE7-83D6-923999505B7C}"/>
    <hyperlink ref="AN714" r:id="rId94" xr:uid="{9EEFCFFD-B047-417C-853D-95FDB9EC2BA0}"/>
    <hyperlink ref="AO714" r:id="rId95" xr:uid="{D5D699AC-DF8F-48E6-B870-FAD240087D8B}"/>
    <hyperlink ref="AN20" r:id="rId96" xr:uid="{14DF68A4-2A52-41EA-99B9-F602989AC6CE}"/>
    <hyperlink ref="AO20" r:id="rId97" xr:uid="{46538537-2BE1-46CD-8662-A26A10EC8459}"/>
    <hyperlink ref="AN666" r:id="rId98" xr:uid="{13863DCA-764D-4B68-A4AC-CC154A7156CA}"/>
    <hyperlink ref="AO666" r:id="rId99" xr:uid="{436DB369-5F84-4569-BFBA-049DE0939CB8}"/>
    <hyperlink ref="AN585" r:id="rId100" xr:uid="{E82785C3-2488-4AAC-B098-6859BF05D9F2}"/>
    <hyperlink ref="AO585" r:id="rId101" xr:uid="{057F428E-53A5-4D1B-B4BB-614C4A9B98B3}"/>
    <hyperlink ref="AN759" r:id="rId102" xr:uid="{CD7E8B63-0BB0-485D-B7AC-B4BD1208FCBB}"/>
    <hyperlink ref="AO759" r:id="rId103" xr:uid="{4CC791EE-ADCD-4DDE-92A5-007335D83DF0}"/>
    <hyperlink ref="AN462" r:id="rId104" xr:uid="{5D7197FE-1D2D-4647-80D9-0241464691E1}"/>
    <hyperlink ref="AO462" r:id="rId105" xr:uid="{D6732A85-1931-47B5-86BB-C7B311EF0F9A}"/>
    <hyperlink ref="AN265" r:id="rId106" xr:uid="{A01C35CB-8EB9-41ED-B268-C6BD196BCAAD}"/>
    <hyperlink ref="AO265" r:id="rId107" xr:uid="{BDF26DDF-FA6F-4E6D-AD4C-40D98A64C4CF}"/>
    <hyperlink ref="AN345" r:id="rId108" xr:uid="{F7ABA9EC-6150-47FF-BD0A-69A78B668B00}"/>
    <hyperlink ref="AO345" r:id="rId109" xr:uid="{0D7B1B82-0E7B-44B1-B122-83613E90CFD9}"/>
    <hyperlink ref="AN193" r:id="rId110" xr:uid="{B2917BE2-7642-4A75-A9C2-8FB9498E59FD}"/>
    <hyperlink ref="AO193" r:id="rId111" xr:uid="{FEB91468-52E4-4827-A6CF-0E6203CC429C}"/>
    <hyperlink ref="AN131" r:id="rId112" xr:uid="{3F65A5A3-A1F8-4084-B5E0-FAA4CB58DB94}"/>
    <hyperlink ref="AP131" r:id="rId113" xr:uid="{2A9395FC-B645-4C76-ACE9-D70926957358}"/>
    <hyperlink ref="AN562" r:id="rId114" xr:uid="{D6AB0637-E284-442A-9379-70DF8D93D3E8}"/>
    <hyperlink ref="AO562" r:id="rId115" xr:uid="{C170DFFC-910C-48A5-B316-FAE3ABBBE97B}"/>
    <hyperlink ref="AN530" r:id="rId116" xr:uid="{509C35DB-04CE-44CA-BB9C-55C0F9947473}"/>
    <hyperlink ref="AO530" r:id="rId117" xr:uid="{07171DBA-0440-4386-878B-2AD687373620}"/>
    <hyperlink ref="AN647" r:id="rId118" xr:uid="{4293D931-9EC3-4EBC-8DDE-F76A80B45AE5}"/>
    <hyperlink ref="AO647" r:id="rId119" xr:uid="{41CB4EBD-9728-47CD-BEDA-C44310F87FA3}"/>
    <hyperlink ref="AN343" r:id="rId120" xr:uid="{44214094-0FB1-435B-8514-7EC9237E675C}"/>
    <hyperlink ref="AO343" r:id="rId121" xr:uid="{543693E0-E686-4442-9BF6-0732B8FAC354}"/>
    <hyperlink ref="AN408" r:id="rId122" xr:uid="{F61269EE-D57B-4DE2-8E80-E7CC68EB2D7A}"/>
    <hyperlink ref="AN687" r:id="rId123" xr:uid="{1AD0ACA6-655E-412F-A7AC-85848B9373C1}"/>
    <hyperlink ref="AO408" r:id="rId124" xr:uid="{C2DD7E83-080D-45C9-ADF3-91EA3C8E6782}"/>
    <hyperlink ref="AO687" r:id="rId125" xr:uid="{D7C3D570-78E6-4E66-BC65-EFE62B44E4C0}"/>
    <hyperlink ref="AN56" r:id="rId126" xr:uid="{52B66090-B8BA-4DF3-9F26-7E762ACC8187}"/>
    <hyperlink ref="AO56" r:id="rId127" xr:uid="{CF2CAE71-EBFD-4E90-BF09-4546A550D89F}"/>
    <hyperlink ref="AN808" r:id="rId128" xr:uid="{C85834C9-076F-4B7D-B00E-15B3FBEF5A4D}"/>
    <hyperlink ref="AO808" r:id="rId129" xr:uid="{2A8C0D10-EF67-4295-8B3B-CCF5EE0D6474}"/>
    <hyperlink ref="AN490" r:id="rId130" xr:uid="{8DC00CF4-3E84-4334-9520-80E89F3778DA}"/>
    <hyperlink ref="AO490" r:id="rId131" xr:uid="{A940CB66-D897-4F60-A8FD-3658EC39619F}"/>
    <hyperlink ref="AN536" r:id="rId132" xr:uid="{0485050C-5F35-4D4C-8BD8-2F156845C026}"/>
    <hyperlink ref="AO536" r:id="rId133" xr:uid="{821D4EC7-638B-499D-B4FC-36FF6F8B470F}"/>
    <hyperlink ref="AN405" r:id="rId134" xr:uid="{EA035366-0C41-4D9A-8402-65E75167B800}"/>
    <hyperlink ref="AO405" r:id="rId135" xr:uid="{79495E22-FCDF-4C08-850B-4D2E8BE510A9}"/>
    <hyperlink ref="AN338" r:id="rId136" xr:uid="{9895301F-0964-46E9-9A8B-C26383128A59}"/>
    <hyperlink ref="AO338" r:id="rId137" xr:uid="{E64CF721-D093-47CD-8766-BE53D7263249}"/>
    <hyperlink ref="AN703" r:id="rId138" xr:uid="{5C5CAA9A-0304-4096-86E5-A10581440CBE}"/>
    <hyperlink ref="AO703" r:id="rId139" xr:uid="{70279F8A-DE05-4419-BBEA-F379446BCA1E}"/>
    <hyperlink ref="AN747" r:id="rId140" xr:uid="{4269A014-CFFF-46D6-BCCA-56DFFEE19097}"/>
    <hyperlink ref="AO747" r:id="rId141" xr:uid="{D3836B39-E529-4A48-8789-8872B888FC8A}"/>
    <hyperlink ref="AN430" r:id="rId142" xr:uid="{C9FA2F9A-BC04-4C3D-BE69-253C2FB84E72}"/>
    <hyperlink ref="AO430" r:id="rId143" xr:uid="{59AB26A7-131D-4D94-80AE-9AF7A73A0464}"/>
    <hyperlink ref="AN302" r:id="rId144" xr:uid="{272148BD-940C-4259-AAA6-8D1C22C9ADCE}"/>
    <hyperlink ref="AO302" r:id="rId145" xr:uid="{66FF1566-0579-4AA3-B0A0-4B1E87634009}"/>
    <hyperlink ref="AN822" r:id="rId146" xr:uid="{B3AE9B1D-0698-45A3-A1AE-EAEAEF374A39}"/>
    <hyperlink ref="AO822" r:id="rId147" xr:uid="{818DC42A-64F3-49EE-B55E-1AB7E4CD1C84}"/>
    <hyperlink ref="AN676" r:id="rId148" xr:uid="{1A1C200C-BC54-4CD5-A3FA-D63B5CB361AC}"/>
    <hyperlink ref="AO676" r:id="rId149" xr:uid="{4CD0F525-54E8-4B96-A0FB-14E79283765B}"/>
    <hyperlink ref="AN25" r:id="rId150" xr:uid="{8D8EECA8-69A8-49B1-86B8-850079781FFE}"/>
    <hyperlink ref="AO25" r:id="rId151" xr:uid="{D75E1986-185C-4E7B-8B25-C86829FCFAEF}"/>
    <hyperlink ref="AN390" r:id="rId152" xr:uid="{306A5A72-0FA6-4C6C-BC2F-44589C613BFB}"/>
    <hyperlink ref="AO390" r:id="rId153" xr:uid="{499A744B-A7F1-49B1-95B3-CCB202ED6775}"/>
    <hyperlink ref="AN245" r:id="rId154" xr:uid="{B98ED742-6F96-426C-A22F-244E29296CEB}"/>
    <hyperlink ref="AO245" r:id="rId155" xr:uid="{468B9F0F-2A90-4349-850D-BB0D2B097A2D}"/>
    <hyperlink ref="AN757" r:id="rId156" xr:uid="{DD5F7AA3-C7F4-4995-AC47-C356EEF62249}"/>
    <hyperlink ref="AO757" r:id="rId157" xr:uid="{E665EFF4-A7AD-42E2-BD03-3641E6651476}"/>
    <hyperlink ref="AN801" r:id="rId158" xr:uid="{B9768C38-ACEF-4FB6-ABFE-C33FA02EC73A}"/>
    <hyperlink ref="AO801" r:id="rId159" xr:uid="{3712B164-12C2-46C6-8312-17F8EA7B5D00}"/>
    <hyperlink ref="AN287" r:id="rId160" xr:uid="{8FF0C25A-675D-4233-BF8D-8618E194B39D}"/>
    <hyperlink ref="AO287" r:id="rId161" xr:uid="{73312366-F765-4E3B-AB5C-694DC9C6579B}"/>
    <hyperlink ref="AN568" r:id="rId162" xr:uid="{7CCB1E95-F3C1-497B-88F5-4E52049921C0}"/>
    <hyperlink ref="AO568" r:id="rId163" xr:uid="{D7C5CBAF-BE94-4086-981A-BBA179F771A0}"/>
    <hyperlink ref="AN388" r:id="rId164" xr:uid="{5B5E87F5-8E83-421F-86A2-47ED0AF72157}"/>
    <hyperlink ref="AO388" r:id="rId165" xr:uid="{C56F91C4-EEA5-4A01-B187-EEF739676B06}"/>
    <hyperlink ref="AN493" r:id="rId166" xr:uid="{683AF837-65C9-470A-9D49-D4106702424F}"/>
    <hyperlink ref="AO493" r:id="rId167" xr:uid="{B49C4E18-55E1-45E5-8B80-13D296657C2D}"/>
    <hyperlink ref="AN663" r:id="rId168" xr:uid="{3EABFFE3-357C-48E1-A98A-E33B4BB00328}"/>
    <hyperlink ref="AO663" r:id="rId169" xr:uid="{B47D7E9A-3BB1-4D6C-BC56-85C835A56400}"/>
    <hyperlink ref="AN683" r:id="rId170" xr:uid="{836F5891-97BF-41BB-B73D-D8EC6E54F2C2}"/>
    <hyperlink ref="AO683" r:id="rId171" xr:uid="{DDEA827C-7E9E-41FA-B4B1-1C383055DE82}"/>
    <hyperlink ref="AN89" r:id="rId172" xr:uid="{0BCBF613-E717-4027-9C34-1BEF572628BF}"/>
    <hyperlink ref="AO89" r:id="rId173" xr:uid="{2876715B-0BA4-47E8-8552-738B0878733E}"/>
    <hyperlink ref="AN753" r:id="rId174" xr:uid="{B7524578-B3C9-4A01-8119-96E8E57B2B10}"/>
    <hyperlink ref="AO753" r:id="rId175" xr:uid="{BE92AC19-EEDB-4F0E-A539-24A74DF6D6F7}"/>
    <hyperlink ref="AN605" r:id="rId176" xr:uid="{220AC0E6-FB5B-488E-B6BF-EEF364F9CE12}"/>
    <hyperlink ref="AO605" r:id="rId177" xr:uid="{0AE5C4C1-A56B-4F82-8043-F1AD3C4B9BA4}"/>
    <hyperlink ref="AN361" r:id="rId178" xr:uid="{5FEDA61F-348F-4586-A901-120C24A2CFE2}"/>
    <hyperlink ref="AO361" r:id="rId179" xr:uid="{B1FFF535-9472-4450-8D2B-457F90CFBC27}"/>
    <hyperlink ref="AN40" r:id="rId180" xr:uid="{C8AB26CC-9F9E-4454-B37D-FD5245EEC092}"/>
    <hyperlink ref="AO40" r:id="rId181" xr:uid="{C475FD60-DA7A-4F1A-BBBE-2C468CD7325A}"/>
    <hyperlink ref="AN675" r:id="rId182" xr:uid="{AE9E9EFA-5C01-481B-ABA9-63BF8DA99ED2}"/>
    <hyperlink ref="AO675" r:id="rId183" xr:uid="{1EFC8B16-2CDB-448E-9B70-AB7EDD097DB1}"/>
    <hyperlink ref="AN324" r:id="rId184" xr:uid="{E5192D7D-8B78-44B2-8772-2410028D2A6F}"/>
    <hyperlink ref="AO324" r:id="rId185" xr:uid="{F4451CAA-9929-4399-896D-9D9F64313BEA}"/>
    <hyperlink ref="AN358" r:id="rId186" xr:uid="{D756725C-BCEB-41FC-8996-D98E8D5485C0}"/>
    <hyperlink ref="AO358" r:id="rId187" xr:uid="{162616EA-CFA2-4702-8996-F958758E67AE}"/>
    <hyperlink ref="AN395" r:id="rId188" xr:uid="{DEFA878C-8CB7-424B-8A0B-E65D0CE9B6E3}"/>
    <hyperlink ref="AO395" r:id="rId189" xr:uid="{A3CEB273-89D5-4511-8791-9BBF0780A71F}"/>
    <hyperlink ref="AN729" r:id="rId190" xr:uid="{577001A8-5F4C-41CC-B711-1A3D98E7F452}"/>
    <hyperlink ref="AO729" r:id="rId191" xr:uid="{BB9E32B3-1779-4C85-997C-1E06FDC74627}"/>
    <hyperlink ref="AN148" r:id="rId192" xr:uid="{68C2F760-FB0D-462F-B3B7-0468A8130349}"/>
    <hyperlink ref="AO148" r:id="rId193" xr:uid="{E1134DAA-95E9-4557-BFB2-A89DE4B418C2}"/>
    <hyperlink ref="AN544" r:id="rId194" xr:uid="{922FFF33-91C4-48F6-8B69-48C668DECFCA}"/>
    <hyperlink ref="AO544" r:id="rId195" xr:uid="{9D532ACA-2769-4A4E-8CA3-9C383A52239A}"/>
    <hyperlink ref="AN486" r:id="rId196" xr:uid="{D5B1C1DF-FD67-46CE-A655-E5FF4CD2DB80}"/>
    <hyperlink ref="AO486" r:id="rId197" xr:uid="{44E86417-C33A-42AC-8FC6-B8309D7CA83A}"/>
    <hyperlink ref="AN83" r:id="rId198" xr:uid="{7EA23C9B-6D45-4DFF-97AE-B793B82B21D3}"/>
    <hyperlink ref="AO83" r:id="rId199" xr:uid="{0953B56B-4F73-4315-850F-E70A48231B49}"/>
    <hyperlink ref="AN661" r:id="rId200" xr:uid="{29E77DA1-96E8-4C64-84D2-F07A86648277}"/>
    <hyperlink ref="AN340" r:id="rId201" xr:uid="{954FC940-6F5B-40E4-AAA6-8B9129EC904B}"/>
    <hyperlink ref="AO340" r:id="rId202" xr:uid="{81973512-6480-4FB4-BDF5-CFD41EF9EBBE}"/>
    <hyperlink ref="AN140" r:id="rId203" xr:uid="{296DA3C4-5703-4430-8B45-4B3F71E99DFE}"/>
    <hyperlink ref="AO140" r:id="rId204" xr:uid="{66F900D8-C44B-48F1-AD09-8A4010C0EEF1}"/>
    <hyperlink ref="AN150" r:id="rId205" xr:uid="{8BA207B6-3CE7-4B35-88CA-932ED9D4B9AE}"/>
    <hyperlink ref="AO150" r:id="rId206" xr:uid="{84D01E44-4978-4D08-97DE-2DA5B5B75372}"/>
    <hyperlink ref="AN122" r:id="rId207" xr:uid="{C1CF2106-A99E-46AC-80DA-0DB4CC469820}"/>
    <hyperlink ref="AO122" r:id="rId208" xr:uid="{23CC6F88-4A18-46F4-8A01-D1F3566E153E}"/>
    <hyperlink ref="AN246" r:id="rId209" xr:uid="{6D2E286D-C86F-4419-B54E-62797AA77BB3}"/>
    <hyperlink ref="AN551" r:id="rId210" xr:uid="{437BC1D0-FFB9-46EA-97F6-91CAB6A8163D}"/>
    <hyperlink ref="AN211" r:id="rId211" xr:uid="{251AA751-A808-4E55-A4A7-4F79FA51BF81}"/>
    <hyperlink ref="AO211" r:id="rId212" xr:uid="{E6FEA13F-AFAB-4E7C-A893-25860204AB9B}"/>
    <hyperlink ref="AN161" r:id="rId213" xr:uid="{FC0336AB-D495-4144-84C2-A132CBDBB30F}"/>
    <hyperlink ref="AO161" r:id="rId214" xr:uid="{96D35432-51BD-4835-8351-08910292727D}"/>
    <hyperlink ref="AN201" r:id="rId215" xr:uid="{801F6D3D-B156-4877-BFB4-257F50E13571}"/>
    <hyperlink ref="AO201" r:id="rId216" xr:uid="{A6F2A331-AB39-4F4B-B5D3-002F049DD170}"/>
    <hyperlink ref="AN26" r:id="rId217" xr:uid="{C5B766AB-DE3B-495C-B9C7-8F03E83A04F0}"/>
    <hyperlink ref="AO26" r:id="rId218" xr:uid="{CD045C09-166E-4F76-837A-B4C15A4E35D1}"/>
    <hyperlink ref="AN121" r:id="rId219" xr:uid="{ABA8C14B-7286-49EA-B1E6-B7C2989115AF}"/>
    <hyperlink ref="AO121" r:id="rId220" xr:uid="{10E14CCE-A3B4-45BA-BB92-285C9B005145}"/>
    <hyperlink ref="AN359" r:id="rId221" xr:uid="{52C82474-8567-421D-AB6D-DAA56B9AB0AF}"/>
    <hyperlink ref="AO359" r:id="rId222" xr:uid="{B3D81A7F-5F61-4F84-8FCB-74CD31D5A052}"/>
    <hyperlink ref="AN240" r:id="rId223" xr:uid="{DF7667DA-A527-4341-86A4-63220B783CCB}"/>
    <hyperlink ref="AO240" r:id="rId224" xr:uid="{CD37A763-C421-4A76-8EF3-CFA7F3A08A6C}"/>
    <hyperlink ref="AN327" r:id="rId225" xr:uid="{6BB31659-5DF5-4773-A157-662CE850BB39}"/>
    <hyperlink ref="AO327" r:id="rId226" xr:uid="{2BB7CF9E-D977-4963-ADCA-164984E9D703}"/>
    <hyperlink ref="AN365" r:id="rId227" xr:uid="{EBADBB29-8C7C-4DB8-AD91-36B2A69EE0C3}"/>
    <hyperlink ref="AO365" r:id="rId228" xr:uid="{29FDCED4-1B3E-47B2-A85C-39FAB096464A}"/>
    <hyperlink ref="AN27" r:id="rId229" xr:uid="{74835BC5-69F1-4845-A962-337AC4E7C018}"/>
    <hyperlink ref="AO27" r:id="rId230" xr:uid="{0D6CFBCC-44E5-45C2-8E7D-D069074BABA0}"/>
    <hyperlink ref="AN171" r:id="rId231" xr:uid="{58BEFB4C-CC7B-4DE4-9D6D-0650D70DE6B8}"/>
    <hyperlink ref="AO171" r:id="rId232" xr:uid="{56AED147-8E95-412B-8F82-60DF6C71A7F7}"/>
    <hyperlink ref="AN336" r:id="rId233" xr:uid="{2691A048-8DBC-488C-85B7-99F71D5CD45C}"/>
    <hyperlink ref="AN38" r:id="rId234" xr:uid="{D651B4AC-60D8-40A4-A216-81B1DD218670}"/>
    <hyperlink ref="AO38" r:id="rId235" xr:uid="{090B48E6-CF71-4CAF-A27A-FEEF9B016B83}"/>
    <hyperlink ref="AN352" r:id="rId236" xr:uid="{CFD376DE-B71D-4EB6-939A-4324733AF652}"/>
    <hyperlink ref="AO352" r:id="rId237" xr:uid="{7FD2616C-C36A-483E-98EF-332263E85F33}"/>
    <hyperlink ref="AN354" r:id="rId238" xr:uid="{CF6BC373-5A37-4A95-9426-336CBBD25B20}"/>
    <hyperlink ref="AO354" r:id="rId239" xr:uid="{C5CE9722-0B95-4D5D-A820-BDD17A0F84ED}"/>
    <hyperlink ref="AN294" r:id="rId240" xr:uid="{CD7D3CF5-0657-418F-9A0E-569E2363A5E6}"/>
    <hyperlink ref="AO294" r:id="rId241" xr:uid="{B7B0E280-4356-4D82-8CC2-A248E22440F7}"/>
    <hyperlink ref="AN323" r:id="rId242" xr:uid="{41C7AAF0-8ECE-4A50-B9F4-B044072FBF7E}"/>
    <hyperlink ref="AO323" r:id="rId243" xr:uid="{19CD1BEF-42EB-4F4F-91BA-18D17969524F}"/>
    <hyperlink ref="AN232" r:id="rId244" xr:uid="{36800198-656B-4DE3-A7C3-CC7574D7107E}"/>
    <hyperlink ref="AO232" r:id="rId245" xr:uid="{C94D9C49-58B3-4409-8A06-F0FA83638ABA}"/>
    <hyperlink ref="AO336" r:id="rId246" xr:uid="{CB5FA013-F453-4C02-AFCF-3F9C9C0E2497}"/>
    <hyperlink ref="AO551" r:id="rId247" xr:uid="{8A3135C4-5625-4C2C-AB18-11733254ACD0}"/>
    <hyperlink ref="AO246" r:id="rId248" xr:uid="{DFF33726-0209-4FA9-9AB4-1C283AB10F12}"/>
    <hyperlink ref="AN58" r:id="rId249" xr:uid="{A300932A-2D72-4F1E-AF8B-AA576F251A50}"/>
    <hyperlink ref="AO58" r:id="rId250" xr:uid="{783E6D83-94AB-410E-9AED-0A5EE76066BA}"/>
    <hyperlink ref="AN280" r:id="rId251" xr:uid="{D5F494B8-ED31-4842-AB8B-7C5F2DD0E0E0}"/>
    <hyperlink ref="AO280" r:id="rId252" xr:uid="{5CE8E351-0418-48B4-BDBD-FCB4E4984729}"/>
    <hyperlink ref="AN260" r:id="rId253" xr:uid="{B611DDE0-CC3E-4BE2-8273-F59B3665E9FE}"/>
    <hyperlink ref="AN51" r:id="rId254" xr:uid="{B78F0D83-8E7D-4A3E-9CC7-66A4CCCF625E}"/>
    <hyperlink ref="AO51" r:id="rId255" xr:uid="{3595C253-8A36-4E21-96AD-7011C52E2FE6}"/>
    <hyperlink ref="AN364" r:id="rId256" xr:uid="{D21FB787-9FA7-4C8B-AC32-976B0F116CBA}"/>
    <hyperlink ref="AO364" r:id="rId257" xr:uid="{BB5E7F7D-8F6F-411A-8CDF-D54F9283BF2F}"/>
    <hyperlink ref="AN827" r:id="rId258" xr:uid="{59D567E9-7E1D-4D52-B608-795E8A62FA7D}"/>
    <hyperlink ref="AO827" r:id="rId259" xr:uid="{EF124F94-EDED-430B-9879-007E484D0DD6}"/>
    <hyperlink ref="AN828" r:id="rId260" xr:uid="{08E0A28B-0030-4465-8DCE-2482E5C32DEC}"/>
    <hyperlink ref="AO828" r:id="rId261" xr:uid="{07C33A4F-98DD-41A7-AB24-417F58DEFD4E}"/>
    <hyperlink ref="AP399" r:id="rId262" xr:uid="{C557B516-B331-4EA1-8FDC-50F09C0E7B9E}"/>
    <hyperlink ref="AN360" r:id="rId263" xr:uid="{9D7A3A78-B626-4395-873F-29C2EB31CD71}"/>
    <hyperlink ref="AP360" r:id="rId264" xr:uid="{7C4C980A-EFDE-4A15-AB5A-B701D80460A8}"/>
    <hyperlink ref="AO360" r:id="rId265" xr:uid="{0C9E307D-5272-4BA5-81EA-5C25A2989122}"/>
    <hyperlink ref="AP230" r:id="rId266" xr:uid="{E5CB9AD3-E3B1-4D49-9A12-1DC28675E3EF}"/>
    <hyperlink ref="AN230" r:id="rId267" xr:uid="{AD49762E-E530-4016-8DB5-3FCBB3ADA5D2}"/>
    <hyperlink ref="AO230" r:id="rId268" xr:uid="{70EF4722-4A1A-43A5-9370-D2CD2B9C781A}"/>
    <hyperlink ref="AN261" r:id="rId269" xr:uid="{64E5DCEA-306C-43CE-A7BA-3FDA82428FFD}"/>
    <hyperlink ref="AO261" r:id="rId270" xr:uid="{97CA855D-098B-47C0-ACA0-AA5BF314ADA6}"/>
    <hyperlink ref="AP261" r:id="rId271" xr:uid="{06489AA0-4EF1-429E-BEE8-611D55F1BA07}"/>
    <hyperlink ref="AN126" r:id="rId272" xr:uid="{5B2B31BC-EBA0-4224-B898-DD66751A27AB}"/>
    <hyperlink ref="AP126" r:id="rId273" xr:uid="{BCB7A639-2C20-4F7A-87E5-4B3D3F8AE26F}"/>
    <hyperlink ref="AO126" r:id="rId274" xr:uid="{2F9EA703-12F4-48C4-AC02-BDB9AF2A48B4}"/>
    <hyperlink ref="AN162" r:id="rId275" xr:uid="{4623E471-7249-4FD9-BB38-930A34CA6689}"/>
    <hyperlink ref="AP162" r:id="rId276" xr:uid="{9F3050BD-B728-4250-8D59-D18EFE2F1E6E}"/>
    <hyperlink ref="AN293" r:id="rId277" xr:uid="{F5A765ED-61EC-49C2-834F-1BB4C8FE679B}"/>
    <hyperlink ref="AP293" r:id="rId278" xr:uid="{1648E7BC-9932-4F97-BC5D-6051E38B3D95}"/>
    <hyperlink ref="AP248" r:id="rId279" xr:uid="{5949ED89-B6D3-4BB1-B276-78B8EB001521}"/>
    <hyperlink ref="AN248" r:id="rId280" xr:uid="{7684D8FF-5221-4D3B-B745-1DBBFA5022AB}"/>
    <hyperlink ref="AO248" r:id="rId281" xr:uid="{FDC2455A-9EC9-4CE1-B727-61C9966E391C}"/>
    <hyperlink ref="AP106" r:id="rId282" xr:uid="{2B7E7723-02B0-4743-B471-D7CC0F994984}"/>
    <hyperlink ref="AO106" r:id="rId283" xr:uid="{B3D82D0E-5451-493D-A041-63104D730A12}"/>
    <hyperlink ref="AP316" r:id="rId284" xr:uid="{D53AF443-0E29-488D-9C3B-C90F671A77E1}"/>
    <hyperlink ref="AN316" r:id="rId285" xr:uid="{D37132ED-0A6A-460F-9E48-2228A0910F0A}"/>
    <hyperlink ref="AN30" r:id="rId286" xr:uid="{5059F942-D463-453F-921D-3855AF17A97A}"/>
    <hyperlink ref="AP30" r:id="rId287" xr:uid="{B687B8E4-E9A1-4D9E-8072-F4B327F0EBEC}"/>
    <hyperlink ref="AO30" r:id="rId288" xr:uid="{F137FA5A-A7C9-49B5-82C2-7C65E8D5F8BD}"/>
    <hyperlink ref="AN187" r:id="rId289" xr:uid="{16073315-F9F6-452C-AC00-EE2E6CA55573}"/>
    <hyperlink ref="AP187" r:id="rId290" xr:uid="{3F89AB81-65E7-467B-A051-47B2E13B4EDD}"/>
    <hyperlink ref="AO187" r:id="rId291" xr:uid="{AF1D4F76-33AE-48A1-B773-67604E6B50E9}"/>
    <hyperlink ref="AP190" r:id="rId292" xr:uid="{CE8AD534-3B6C-4124-8100-605937EBA74B}"/>
    <hyperlink ref="AN190" r:id="rId293" xr:uid="{DEE134CC-6DDA-46FB-985E-F88426A48ECF}"/>
    <hyperlink ref="AN84" r:id="rId294" xr:uid="{386DFC02-1D37-403A-BBDE-F33CFF0792F3}"/>
    <hyperlink ref="AP84" r:id="rId295" xr:uid="{D5814F21-6454-4C29-BB0A-7787A682FAC4}"/>
    <hyperlink ref="AO84" r:id="rId296" xr:uid="{A1EE21DD-6D17-408E-82AB-0F4AFD73BE41}"/>
  </hyperlinks>
  <pageMargins left="0.7" right="0.7" top="0.75" bottom="0.75" header="0.3" footer="0.3"/>
  <webPublishItems count="9">
    <webPublishItem id="8109" divId="2026_8109" sourceType="range" sourceRef="A1:AM816" destinationFile="J:\strat\website\20251229\baseball\2026\draft\pitchers.htm"/>
    <webPublishItem id="5966" divId="2026_5966" sourceType="range" sourceRef="A1:AM819" destinationFile="J:\strat\website\20251229\baseball\2026\draft\pitchers.htm"/>
    <webPublishItem id="8552" divId="2026_8552" sourceType="range" sourceRef="A1:AM821" destinationFile="J:\strat\website\20251229\baseball\2026\draft\pitchers.htm"/>
    <webPublishItem id="17173" divId="2026_17173" sourceType="range" sourceRef="A1:AM822" destinationFile="J:\strat\website\20251229\baseball\2026\draft\pitchers.htm"/>
    <webPublishItem id="17180" divId="2026_17180" sourceType="range" sourceRef="A1:AM823" destinationFile="J:\strat\website\20251229\baseball\2026\draft\pitchers.htm"/>
    <webPublishItem id="25891" divId="2026_25891" sourceType="range" sourceRef="A1:AM828" destinationFile="J:\strat\website\20251229\baseball\2026\draft\pitchers.htm"/>
    <webPublishItem id="7472" divId="2026_7472" sourceType="range" sourceRef="A1:AM830" destinationFile="J:\strat\website\20251229\baseball\2026\draft\pitchers.htm"/>
    <webPublishItem id="1250" divId="2026_1250" sourceType="range" sourceRef="A1:AM831" destinationFile="J:\strat\website\20251229\baseball\2026\draft\pitchers.htm"/>
    <webPublishItem id="22875" divId="2026_22875" sourceType="range" sourceRef="A1:AM834" destinationFile="J:\strat\website\20251229\baseball\2026\draft\pitchers.htm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03FF7-ABD4-4E1C-A8BC-FF57F1DE408E}">
  <dimension ref="A1:I1580"/>
  <sheetViews>
    <sheetView tabSelected="1" topLeftCell="A517" workbookViewId="0">
      <selection activeCell="D528" sqref="D528"/>
    </sheetView>
  </sheetViews>
  <sheetFormatPr defaultRowHeight="15" x14ac:dyDescent="0.25"/>
  <cols>
    <col min="1" max="1" width="12.5703125" bestFit="1" customWidth="1"/>
    <col min="3" max="3" width="4.7109375" style="13" bestFit="1" customWidth="1"/>
    <col min="4" max="4" width="27.7109375" bestFit="1" customWidth="1"/>
    <col min="5" max="5" width="6.28515625" bestFit="1" customWidth="1"/>
    <col min="6" max="6" width="8.42578125" bestFit="1" customWidth="1"/>
    <col min="7" max="7" width="4.28515625" bestFit="1" customWidth="1"/>
    <col min="8" max="8" width="7.85546875" customWidth="1"/>
    <col min="9" max="9" width="4" style="13" bestFit="1" customWidth="1"/>
  </cols>
  <sheetData>
    <row r="1" spans="1:9" x14ac:dyDescent="0.25">
      <c r="A1" s="31" t="s">
        <v>8452</v>
      </c>
      <c r="B1" s="31"/>
      <c r="C1" s="31"/>
      <c r="D1" s="31"/>
      <c r="E1" s="31"/>
      <c r="F1" s="31"/>
      <c r="G1" s="31"/>
      <c r="H1" s="31"/>
      <c r="I1" s="31"/>
    </row>
    <row r="2" spans="1:9" x14ac:dyDescent="0.25">
      <c r="A2" s="23"/>
      <c r="B2" s="23"/>
      <c r="C2" s="24"/>
      <c r="D2" s="23"/>
      <c r="E2" s="24"/>
      <c r="F2" s="24"/>
      <c r="G2" s="24"/>
      <c r="H2" s="24"/>
      <c r="I2" s="24"/>
    </row>
    <row r="3" spans="1:9" x14ac:dyDescent="0.25">
      <c r="A3" s="30" t="s">
        <v>8712</v>
      </c>
      <c r="B3" s="30"/>
      <c r="C3" s="30"/>
      <c r="D3" s="30"/>
      <c r="E3" s="30"/>
      <c r="F3" s="30"/>
      <c r="G3" s="30"/>
      <c r="H3" s="30"/>
      <c r="I3" s="30"/>
    </row>
    <row r="4" spans="1:9" x14ac:dyDescent="0.25">
      <c r="A4" s="23" t="s">
        <v>8446</v>
      </c>
      <c r="B4" s="23"/>
      <c r="C4" s="24"/>
      <c r="D4" s="23"/>
      <c r="E4" s="24"/>
      <c r="F4" s="24"/>
      <c r="G4" s="24"/>
      <c r="H4" s="24"/>
      <c r="I4" s="24"/>
    </row>
    <row r="5" spans="1:9" x14ac:dyDescent="0.25">
      <c r="A5" s="23"/>
      <c r="B5" s="23"/>
      <c r="C5" s="24"/>
      <c r="D5" s="23"/>
      <c r="E5" s="24"/>
      <c r="F5" s="24"/>
      <c r="G5" s="24"/>
      <c r="H5" s="24"/>
      <c r="I5" s="24"/>
    </row>
    <row r="6" spans="1:9" x14ac:dyDescent="0.25">
      <c r="A6" s="30" t="s">
        <v>8447</v>
      </c>
      <c r="B6" s="30"/>
      <c r="C6" s="30"/>
      <c r="D6" s="30"/>
      <c r="E6" s="30"/>
      <c r="F6" s="30"/>
      <c r="G6" s="30"/>
      <c r="H6" s="30"/>
      <c r="I6" s="30"/>
    </row>
    <row r="7" spans="1:9" x14ac:dyDescent="0.25">
      <c r="A7" s="30" t="s">
        <v>8448</v>
      </c>
      <c r="B7" s="30"/>
      <c r="C7" s="30"/>
      <c r="D7" s="30"/>
      <c r="E7" s="30"/>
      <c r="F7" s="30"/>
      <c r="G7" s="30"/>
      <c r="H7" s="30"/>
      <c r="I7" s="30"/>
    </row>
    <row r="8" spans="1:9" x14ac:dyDescent="0.25">
      <c r="A8" s="30" t="s">
        <v>8449</v>
      </c>
      <c r="B8" s="30"/>
      <c r="C8" s="30"/>
      <c r="D8" s="30"/>
      <c r="E8" s="30"/>
      <c r="F8" s="30"/>
      <c r="G8" s="30"/>
      <c r="H8" s="30"/>
      <c r="I8" s="30"/>
    </row>
    <row r="9" spans="1:9" x14ac:dyDescent="0.25">
      <c r="A9" s="30" t="s">
        <v>8450</v>
      </c>
      <c r="B9" s="30"/>
      <c r="C9" s="30"/>
      <c r="D9" s="30"/>
      <c r="E9" s="30"/>
      <c r="F9" s="30"/>
      <c r="G9" s="30"/>
      <c r="H9" s="30"/>
      <c r="I9" s="30"/>
    </row>
    <row r="10" spans="1:9" x14ac:dyDescent="0.25">
      <c r="A10" s="23"/>
      <c r="B10" s="23"/>
      <c r="C10" s="24"/>
      <c r="D10" s="23"/>
      <c r="E10" s="24"/>
      <c r="F10" s="24"/>
      <c r="G10" s="24"/>
      <c r="H10" s="24"/>
      <c r="I10" s="24"/>
    </row>
    <row r="11" spans="1:9" x14ac:dyDescent="0.25">
      <c r="A11" s="30" t="s">
        <v>8451</v>
      </c>
      <c r="B11" s="30"/>
      <c r="C11" s="30"/>
      <c r="D11" s="30"/>
      <c r="E11" s="30"/>
      <c r="F11" s="30"/>
      <c r="G11" s="30"/>
      <c r="H11" s="30"/>
      <c r="I11" s="30"/>
    </row>
    <row r="12" spans="1:9" x14ac:dyDescent="0.25">
      <c r="A12" s="23"/>
      <c r="B12" s="23"/>
      <c r="C12" s="24"/>
      <c r="D12" s="23"/>
      <c r="E12" s="24"/>
      <c r="F12" s="24"/>
      <c r="G12" s="24"/>
      <c r="H12" s="24"/>
      <c r="I12" s="24"/>
    </row>
    <row r="13" spans="1:9" ht="30" customHeight="1" x14ac:dyDescent="0.25">
      <c r="A13" s="8" t="s">
        <v>1037</v>
      </c>
      <c r="B13" s="8" t="s">
        <v>2524</v>
      </c>
      <c r="C13" s="9" t="s">
        <v>2525</v>
      </c>
      <c r="D13" s="8" t="s">
        <v>1038</v>
      </c>
      <c r="E13" s="25" t="s">
        <v>0</v>
      </c>
      <c r="F13" s="15" t="s">
        <v>1039</v>
      </c>
      <c r="G13" s="9" t="s">
        <v>1040</v>
      </c>
      <c r="H13" s="25" t="s">
        <v>8453</v>
      </c>
      <c r="I13" s="9" t="s">
        <v>1041</v>
      </c>
    </row>
    <row r="14" spans="1:9" x14ac:dyDescent="0.25">
      <c r="A14" t="s">
        <v>1042</v>
      </c>
      <c r="C14" s="13">
        <v>75</v>
      </c>
      <c r="D14" t="s">
        <v>1428</v>
      </c>
      <c r="E14" s="13" t="s">
        <v>1127</v>
      </c>
      <c r="F14" s="16">
        <v>36583</v>
      </c>
      <c r="G14" s="13">
        <f t="shared" ref="G14:G77" si="0">IF(MONTH(F14)&lt;7,2026-YEAR(F14),2026-YEAR(F14)-1)</f>
        <v>26</v>
      </c>
      <c r="H14">
        <v>459</v>
      </c>
      <c r="I14" s="13" t="s">
        <v>25</v>
      </c>
    </row>
    <row r="15" spans="1:9" x14ac:dyDescent="0.25">
      <c r="A15" t="s">
        <v>1042</v>
      </c>
      <c r="C15" s="13">
        <v>153</v>
      </c>
      <c r="D15" t="s">
        <v>2013</v>
      </c>
      <c r="E15" s="13" t="s">
        <v>1050</v>
      </c>
      <c r="F15" s="16">
        <v>33535</v>
      </c>
      <c r="G15" s="7">
        <f t="shared" si="0"/>
        <v>34</v>
      </c>
      <c r="H15">
        <v>67</v>
      </c>
      <c r="I15" s="13" t="s">
        <v>1770</v>
      </c>
    </row>
    <row r="16" spans="1:9" x14ac:dyDescent="0.25">
      <c r="A16" t="s">
        <v>1042</v>
      </c>
      <c r="D16" t="s">
        <v>1043</v>
      </c>
      <c r="E16" s="13" t="s">
        <v>1044</v>
      </c>
      <c r="F16" s="16">
        <v>35414</v>
      </c>
      <c r="G16" s="13">
        <f t="shared" si="0"/>
        <v>29</v>
      </c>
      <c r="H16">
        <v>325</v>
      </c>
      <c r="I16" s="13" t="s">
        <v>25</v>
      </c>
    </row>
    <row r="17" spans="1:9" x14ac:dyDescent="0.25">
      <c r="A17" t="s">
        <v>1042</v>
      </c>
      <c r="D17" t="s">
        <v>1045</v>
      </c>
      <c r="E17" s="13" t="s">
        <v>1046</v>
      </c>
      <c r="F17" s="16">
        <v>38212</v>
      </c>
      <c r="G17" s="13">
        <f t="shared" si="0"/>
        <v>21</v>
      </c>
      <c r="H17">
        <v>115</v>
      </c>
      <c r="I17" s="13" t="s">
        <v>25</v>
      </c>
    </row>
    <row r="18" spans="1:9" x14ac:dyDescent="0.25">
      <c r="A18" t="s">
        <v>1042</v>
      </c>
      <c r="D18" t="s">
        <v>1047</v>
      </c>
      <c r="E18" s="13" t="s">
        <v>1048</v>
      </c>
      <c r="F18" s="16">
        <v>36477</v>
      </c>
      <c r="G18" s="13">
        <f t="shared" si="0"/>
        <v>26</v>
      </c>
      <c r="H18">
        <v>426</v>
      </c>
      <c r="I18" s="13" t="s">
        <v>25</v>
      </c>
    </row>
    <row r="19" spans="1:9" x14ac:dyDescent="0.25">
      <c r="A19" t="s">
        <v>1042</v>
      </c>
      <c r="D19" t="s">
        <v>1049</v>
      </c>
      <c r="E19" s="13" t="s">
        <v>1050</v>
      </c>
      <c r="F19" s="16">
        <v>35280</v>
      </c>
      <c r="G19" s="13">
        <f t="shared" si="0"/>
        <v>29</v>
      </c>
      <c r="H19">
        <v>493</v>
      </c>
      <c r="I19" s="13" t="s">
        <v>25</v>
      </c>
    </row>
    <row r="20" spans="1:9" x14ac:dyDescent="0.25">
      <c r="A20" t="s">
        <v>1042</v>
      </c>
      <c r="C20" s="13">
        <v>55</v>
      </c>
      <c r="D20" t="s">
        <v>2069</v>
      </c>
      <c r="E20" s="13" t="s">
        <v>1127</v>
      </c>
      <c r="F20" s="16">
        <v>36335</v>
      </c>
      <c r="G20" s="7">
        <f t="shared" si="0"/>
        <v>27</v>
      </c>
      <c r="H20">
        <v>132</v>
      </c>
      <c r="I20" s="13" t="s">
        <v>1770</v>
      </c>
    </row>
    <row r="21" spans="1:9" x14ac:dyDescent="0.25">
      <c r="A21" t="s">
        <v>1042</v>
      </c>
      <c r="C21" s="13">
        <v>175</v>
      </c>
      <c r="D21" t="s">
        <v>2085</v>
      </c>
      <c r="E21" s="13" t="s">
        <v>1101</v>
      </c>
      <c r="F21" s="16">
        <v>36326</v>
      </c>
      <c r="G21" s="7">
        <f t="shared" si="0"/>
        <v>27</v>
      </c>
      <c r="H21">
        <v>46</v>
      </c>
      <c r="I21" s="13" t="s">
        <v>1770</v>
      </c>
    </row>
    <row r="22" spans="1:9" x14ac:dyDescent="0.25">
      <c r="A22" t="s">
        <v>1042</v>
      </c>
      <c r="D22" t="s">
        <v>1051</v>
      </c>
      <c r="E22" s="13" t="s">
        <v>229</v>
      </c>
      <c r="F22" s="16">
        <v>37267</v>
      </c>
      <c r="G22" s="13">
        <f t="shared" si="0"/>
        <v>24</v>
      </c>
      <c r="H22">
        <v>696</v>
      </c>
      <c r="I22" s="13" t="s">
        <v>25</v>
      </c>
    </row>
    <row r="23" spans="1:9" x14ac:dyDescent="0.25">
      <c r="A23" t="s">
        <v>1042</v>
      </c>
      <c r="C23" s="13">
        <v>293</v>
      </c>
      <c r="D23" t="s">
        <v>2112</v>
      </c>
      <c r="E23" s="13" t="s">
        <v>1046</v>
      </c>
      <c r="F23" s="16">
        <v>34432</v>
      </c>
      <c r="G23" s="7">
        <f t="shared" si="0"/>
        <v>32</v>
      </c>
      <c r="H23">
        <v>71</v>
      </c>
      <c r="I23" s="13" t="s">
        <v>1770</v>
      </c>
    </row>
    <row r="24" spans="1:9" x14ac:dyDescent="0.25">
      <c r="A24" t="s">
        <v>1042</v>
      </c>
      <c r="C24" s="13">
        <v>155</v>
      </c>
      <c r="D24" t="s">
        <v>2127</v>
      </c>
      <c r="E24" s="13" t="s">
        <v>1127</v>
      </c>
      <c r="F24" s="16">
        <v>34039</v>
      </c>
      <c r="G24" s="7">
        <f t="shared" si="0"/>
        <v>33</v>
      </c>
      <c r="H24">
        <v>55</v>
      </c>
      <c r="I24" s="13" t="s">
        <v>1770</v>
      </c>
    </row>
    <row r="25" spans="1:9" x14ac:dyDescent="0.25">
      <c r="A25" t="s">
        <v>1042</v>
      </c>
      <c r="D25" t="s">
        <v>1052</v>
      </c>
      <c r="E25" s="13" t="s">
        <v>1053</v>
      </c>
      <c r="F25" s="16">
        <v>34030</v>
      </c>
      <c r="G25" s="13">
        <f t="shared" si="0"/>
        <v>33</v>
      </c>
      <c r="H25">
        <v>535</v>
      </c>
      <c r="I25" s="13" t="s">
        <v>25</v>
      </c>
    </row>
    <row r="26" spans="1:9" x14ac:dyDescent="0.25">
      <c r="A26" t="s">
        <v>1042</v>
      </c>
      <c r="C26" s="13">
        <v>235</v>
      </c>
      <c r="D26" t="s">
        <v>1528</v>
      </c>
      <c r="E26" s="13" t="s">
        <v>1101</v>
      </c>
      <c r="F26" s="16">
        <v>33463</v>
      </c>
      <c r="G26" s="13">
        <f t="shared" si="0"/>
        <v>34</v>
      </c>
      <c r="H26">
        <v>289</v>
      </c>
      <c r="I26" s="13" t="s">
        <v>25</v>
      </c>
    </row>
    <row r="27" spans="1:9" x14ac:dyDescent="0.25">
      <c r="A27" t="s">
        <v>1042</v>
      </c>
      <c r="C27" s="13">
        <v>170</v>
      </c>
      <c r="D27" t="s">
        <v>2543</v>
      </c>
      <c r="E27" s="13" t="s">
        <v>1067</v>
      </c>
      <c r="F27" s="16">
        <v>37118</v>
      </c>
      <c r="G27" s="13">
        <f t="shared" si="0"/>
        <v>24</v>
      </c>
      <c r="H27">
        <v>205</v>
      </c>
      <c r="I27" s="13" t="s">
        <v>25</v>
      </c>
    </row>
    <row r="28" spans="1:9" x14ac:dyDescent="0.25">
      <c r="A28" t="s">
        <v>1042</v>
      </c>
      <c r="D28" t="s">
        <v>1054</v>
      </c>
      <c r="E28" s="13" t="s">
        <v>23</v>
      </c>
      <c r="F28" s="16">
        <v>36678</v>
      </c>
      <c r="G28" s="13">
        <f t="shared" si="0"/>
        <v>26</v>
      </c>
      <c r="H28">
        <v>431</v>
      </c>
      <c r="I28" s="13" t="s">
        <v>25</v>
      </c>
    </row>
    <row r="29" spans="1:9" x14ac:dyDescent="0.25">
      <c r="A29" t="s">
        <v>1042</v>
      </c>
      <c r="B29" t="s">
        <v>2561</v>
      </c>
      <c r="D29" t="s">
        <v>1769</v>
      </c>
      <c r="E29" s="13" t="s">
        <v>375</v>
      </c>
      <c r="F29" s="16">
        <v>36786</v>
      </c>
      <c r="G29" s="7">
        <f t="shared" si="0"/>
        <v>25</v>
      </c>
      <c r="H29">
        <v>4</v>
      </c>
      <c r="I29" s="13" t="s">
        <v>1770</v>
      </c>
    </row>
    <row r="30" spans="1:9" x14ac:dyDescent="0.25">
      <c r="A30" t="s">
        <v>1042</v>
      </c>
      <c r="D30" t="s">
        <v>1771</v>
      </c>
      <c r="E30" s="13" t="s">
        <v>23</v>
      </c>
      <c r="F30" s="16">
        <v>35585</v>
      </c>
      <c r="G30" s="7">
        <f t="shared" si="0"/>
        <v>29</v>
      </c>
      <c r="H30">
        <v>88</v>
      </c>
      <c r="I30" s="13" t="s">
        <v>1770</v>
      </c>
    </row>
    <row r="31" spans="1:9" x14ac:dyDescent="0.25">
      <c r="A31" t="s">
        <v>1042</v>
      </c>
      <c r="C31" s="13">
        <v>275</v>
      </c>
      <c r="D31" t="s">
        <v>2259</v>
      </c>
      <c r="E31" s="13" t="s">
        <v>1081</v>
      </c>
      <c r="F31" s="16">
        <v>36022</v>
      </c>
      <c r="G31" s="7">
        <f t="shared" si="0"/>
        <v>27</v>
      </c>
      <c r="H31">
        <v>64</v>
      </c>
      <c r="I31" s="13" t="s">
        <v>1770</v>
      </c>
    </row>
    <row r="32" spans="1:9" x14ac:dyDescent="0.25">
      <c r="A32" t="s">
        <v>1042</v>
      </c>
      <c r="D32" t="s">
        <v>1055</v>
      </c>
      <c r="E32" s="13" t="s">
        <v>1056</v>
      </c>
      <c r="F32" s="16">
        <v>36027</v>
      </c>
      <c r="G32" s="13">
        <f t="shared" si="0"/>
        <v>27</v>
      </c>
      <c r="H32">
        <v>607</v>
      </c>
      <c r="I32" s="13" t="s">
        <v>25</v>
      </c>
    </row>
    <row r="33" spans="1:9" x14ac:dyDescent="0.25">
      <c r="A33" t="s">
        <v>1042</v>
      </c>
      <c r="D33" t="s">
        <v>1772</v>
      </c>
      <c r="E33" s="13" t="s">
        <v>229</v>
      </c>
      <c r="F33" s="16">
        <v>34977</v>
      </c>
      <c r="G33" s="7">
        <f t="shared" si="0"/>
        <v>30</v>
      </c>
      <c r="H33">
        <v>187</v>
      </c>
      <c r="I33" s="13" t="s">
        <v>1770</v>
      </c>
    </row>
    <row r="34" spans="1:9" x14ac:dyDescent="0.25">
      <c r="A34" t="s">
        <v>1042</v>
      </c>
      <c r="C34" s="13">
        <v>315</v>
      </c>
      <c r="D34" t="s">
        <v>1584</v>
      </c>
      <c r="E34" s="13" t="s">
        <v>1073</v>
      </c>
      <c r="F34" s="16">
        <v>36854</v>
      </c>
      <c r="G34" s="13">
        <f t="shared" si="0"/>
        <v>25</v>
      </c>
      <c r="H34">
        <v>113</v>
      </c>
      <c r="I34" s="13" t="s">
        <v>25</v>
      </c>
    </row>
    <row r="35" spans="1:9" x14ac:dyDescent="0.25">
      <c r="A35" t="s">
        <v>1042</v>
      </c>
      <c r="D35" t="s">
        <v>1773</v>
      </c>
      <c r="E35" s="13" t="s">
        <v>1101</v>
      </c>
      <c r="F35" s="16">
        <v>32829</v>
      </c>
      <c r="G35" s="7">
        <f t="shared" si="0"/>
        <v>36</v>
      </c>
      <c r="H35">
        <v>145</v>
      </c>
      <c r="I35" s="13" t="s">
        <v>1770</v>
      </c>
    </row>
    <row r="36" spans="1:9" x14ac:dyDescent="0.25">
      <c r="A36" t="s">
        <v>1042</v>
      </c>
      <c r="D36" t="s">
        <v>1774</v>
      </c>
      <c r="E36" s="13" t="s">
        <v>1053</v>
      </c>
      <c r="F36" s="16">
        <v>34053</v>
      </c>
      <c r="G36" s="7">
        <f t="shared" si="0"/>
        <v>33</v>
      </c>
      <c r="H36">
        <v>61</v>
      </c>
      <c r="I36" s="13" t="s">
        <v>1770</v>
      </c>
    </row>
    <row r="37" spans="1:9" x14ac:dyDescent="0.25">
      <c r="A37" t="s">
        <v>1042</v>
      </c>
      <c r="C37" s="13">
        <v>135</v>
      </c>
      <c r="D37" t="s">
        <v>2307</v>
      </c>
      <c r="E37" s="13" t="s">
        <v>1062</v>
      </c>
      <c r="F37" s="16">
        <v>35345</v>
      </c>
      <c r="G37" s="7">
        <f t="shared" si="0"/>
        <v>29</v>
      </c>
      <c r="H37">
        <v>57</v>
      </c>
      <c r="I37" s="13" t="s">
        <v>1770</v>
      </c>
    </row>
    <row r="38" spans="1:9" x14ac:dyDescent="0.25">
      <c r="A38" t="s">
        <v>1042</v>
      </c>
      <c r="D38" s="4" t="s">
        <v>1775</v>
      </c>
      <c r="E38" s="13" t="s">
        <v>648</v>
      </c>
      <c r="F38" s="16">
        <v>36030</v>
      </c>
      <c r="G38" s="7">
        <f t="shared" si="0"/>
        <v>27</v>
      </c>
      <c r="H38">
        <v>90</v>
      </c>
      <c r="I38" s="13" t="s">
        <v>1770</v>
      </c>
    </row>
    <row r="39" spans="1:9" x14ac:dyDescent="0.25">
      <c r="A39" t="s">
        <v>1042</v>
      </c>
      <c r="D39" t="s">
        <v>1776</v>
      </c>
      <c r="E39" s="13" t="s">
        <v>1062</v>
      </c>
      <c r="F39" s="16">
        <v>36012</v>
      </c>
      <c r="G39" s="7">
        <f t="shared" si="0"/>
        <v>27</v>
      </c>
      <c r="H39">
        <v>51</v>
      </c>
      <c r="I39" s="13" t="s">
        <v>1770</v>
      </c>
    </row>
    <row r="40" spans="1:9" x14ac:dyDescent="0.25">
      <c r="A40" t="s">
        <v>1042</v>
      </c>
      <c r="D40" s="4" t="s">
        <v>1777</v>
      </c>
      <c r="E40" s="13" t="s">
        <v>1058</v>
      </c>
      <c r="F40" s="16">
        <v>34520</v>
      </c>
      <c r="G40" s="7">
        <f t="shared" si="0"/>
        <v>31</v>
      </c>
      <c r="H40">
        <v>47</v>
      </c>
      <c r="I40" s="13" t="s">
        <v>1770</v>
      </c>
    </row>
    <row r="41" spans="1:9" x14ac:dyDescent="0.25">
      <c r="A41" t="s">
        <v>1042</v>
      </c>
      <c r="D41" t="s">
        <v>1057</v>
      </c>
      <c r="E41" s="13" t="s">
        <v>1058</v>
      </c>
      <c r="F41" s="16">
        <v>34520</v>
      </c>
      <c r="G41" s="13">
        <f t="shared" si="0"/>
        <v>31</v>
      </c>
      <c r="H41">
        <v>720</v>
      </c>
      <c r="I41" s="13" t="s">
        <v>25</v>
      </c>
    </row>
    <row r="42" spans="1:9" x14ac:dyDescent="0.25">
      <c r="A42" t="s">
        <v>1042</v>
      </c>
      <c r="D42" t="s">
        <v>1059</v>
      </c>
      <c r="E42" s="13" t="s">
        <v>1162</v>
      </c>
      <c r="F42" s="16">
        <v>31510</v>
      </c>
      <c r="G42" s="13">
        <f t="shared" si="0"/>
        <v>40</v>
      </c>
      <c r="H42">
        <v>467</v>
      </c>
      <c r="I42" s="13" t="s">
        <v>25</v>
      </c>
    </row>
    <row r="43" spans="1:9" x14ac:dyDescent="0.25">
      <c r="A43" t="s">
        <v>1042</v>
      </c>
      <c r="D43" t="s">
        <v>1778</v>
      </c>
      <c r="E43" s="13" t="s">
        <v>1159</v>
      </c>
      <c r="F43" s="16">
        <v>35115</v>
      </c>
      <c r="G43" s="7">
        <f t="shared" si="0"/>
        <v>30</v>
      </c>
      <c r="H43">
        <v>79</v>
      </c>
      <c r="I43" s="13" t="s">
        <v>1770</v>
      </c>
    </row>
    <row r="44" spans="1:9" x14ac:dyDescent="0.25">
      <c r="A44" t="s">
        <v>1042</v>
      </c>
      <c r="D44" t="s">
        <v>1779</v>
      </c>
      <c r="E44" s="13" t="s">
        <v>1044</v>
      </c>
      <c r="F44" s="16">
        <v>37405</v>
      </c>
      <c r="G44" s="7">
        <f t="shared" si="0"/>
        <v>24</v>
      </c>
      <c r="H44">
        <v>188</v>
      </c>
      <c r="I44" s="13" t="s">
        <v>1770</v>
      </c>
    </row>
    <row r="45" spans="1:9" x14ac:dyDescent="0.25">
      <c r="A45" t="s">
        <v>1042</v>
      </c>
      <c r="D45" t="s">
        <v>1380</v>
      </c>
      <c r="E45" s="13" t="s">
        <v>229</v>
      </c>
      <c r="F45" s="16">
        <v>37962</v>
      </c>
      <c r="G45" s="13">
        <f t="shared" si="0"/>
        <v>22</v>
      </c>
      <c r="H45">
        <v>58</v>
      </c>
      <c r="I45" s="13" t="s">
        <v>25</v>
      </c>
    </row>
    <row r="46" spans="1:9" x14ac:dyDescent="0.25">
      <c r="A46" t="s">
        <v>1042</v>
      </c>
      <c r="D46" t="s">
        <v>1780</v>
      </c>
      <c r="E46" s="13" t="s">
        <v>229</v>
      </c>
      <c r="F46" s="16">
        <v>32749</v>
      </c>
      <c r="G46" s="7">
        <f t="shared" si="0"/>
        <v>36</v>
      </c>
      <c r="H46">
        <v>68</v>
      </c>
      <c r="I46" s="13" t="s">
        <v>1770</v>
      </c>
    </row>
    <row r="47" spans="1:9" x14ac:dyDescent="0.25">
      <c r="A47" t="s">
        <v>1042</v>
      </c>
      <c r="C47" s="13">
        <v>195</v>
      </c>
      <c r="D47" t="s">
        <v>1725</v>
      </c>
      <c r="E47" s="13" t="s">
        <v>375</v>
      </c>
      <c r="F47" s="16">
        <v>36329</v>
      </c>
      <c r="G47" s="13">
        <f t="shared" si="0"/>
        <v>27</v>
      </c>
      <c r="H47">
        <v>143</v>
      </c>
      <c r="I47" s="13" t="s">
        <v>25</v>
      </c>
    </row>
    <row r="48" spans="1:9" x14ac:dyDescent="0.25">
      <c r="A48" t="s">
        <v>1042</v>
      </c>
      <c r="B48" t="s">
        <v>2561</v>
      </c>
      <c r="C48" s="13">
        <v>95</v>
      </c>
      <c r="D48" t="s">
        <v>7815</v>
      </c>
      <c r="E48" s="13" t="s">
        <v>1099</v>
      </c>
      <c r="F48" s="16">
        <v>37561</v>
      </c>
      <c r="G48" s="7">
        <f t="shared" si="0"/>
        <v>23</v>
      </c>
      <c r="H48">
        <v>16</v>
      </c>
      <c r="I48" s="13" t="s">
        <v>1770</v>
      </c>
    </row>
    <row r="49" spans="1:9" x14ac:dyDescent="0.25">
      <c r="A49" t="s">
        <v>1042</v>
      </c>
      <c r="D49" t="s">
        <v>1061</v>
      </c>
      <c r="E49" s="13" t="s">
        <v>1062</v>
      </c>
      <c r="F49" s="16">
        <v>36485</v>
      </c>
      <c r="G49" s="13">
        <f t="shared" si="0"/>
        <v>26</v>
      </c>
      <c r="H49">
        <v>650</v>
      </c>
      <c r="I49" s="13" t="s">
        <v>25</v>
      </c>
    </row>
    <row r="50" spans="1:9" x14ac:dyDescent="0.25">
      <c r="A50" t="s">
        <v>1042</v>
      </c>
      <c r="D50" t="s">
        <v>1063</v>
      </c>
      <c r="E50" s="13" t="s">
        <v>23</v>
      </c>
      <c r="F50" s="16">
        <v>37398</v>
      </c>
      <c r="G50" s="13">
        <f t="shared" si="0"/>
        <v>24</v>
      </c>
      <c r="H50">
        <v>392</v>
      </c>
      <c r="I50" s="13" t="s">
        <v>25</v>
      </c>
    </row>
    <row r="51" spans="1:9" x14ac:dyDescent="0.25">
      <c r="A51" t="s">
        <v>1042</v>
      </c>
      <c r="C51" s="13">
        <v>115</v>
      </c>
      <c r="D51" t="s">
        <v>1756</v>
      </c>
      <c r="E51" s="13" t="s">
        <v>1078</v>
      </c>
      <c r="F51" s="16">
        <v>34511</v>
      </c>
      <c r="G51" s="13">
        <f t="shared" si="0"/>
        <v>32</v>
      </c>
      <c r="H51">
        <v>267</v>
      </c>
      <c r="I51" s="13" t="s">
        <v>25</v>
      </c>
    </row>
    <row r="52" spans="1:9" x14ac:dyDescent="0.25">
      <c r="A52" t="s">
        <v>1042</v>
      </c>
      <c r="D52" t="s">
        <v>1781</v>
      </c>
      <c r="E52" s="13" t="s">
        <v>1127</v>
      </c>
      <c r="F52" s="16">
        <v>36367</v>
      </c>
      <c r="G52" s="7">
        <f t="shared" si="0"/>
        <v>26</v>
      </c>
      <c r="H52">
        <v>168</v>
      </c>
      <c r="I52" s="13" t="s">
        <v>1770</v>
      </c>
    </row>
    <row r="53" spans="1:9" x14ac:dyDescent="0.25">
      <c r="A53" t="s">
        <v>1042</v>
      </c>
      <c r="B53" t="s">
        <v>2561</v>
      </c>
      <c r="D53" t="s">
        <v>1065</v>
      </c>
      <c r="E53" s="13" t="s">
        <v>1048</v>
      </c>
      <c r="F53" s="16">
        <v>37928</v>
      </c>
      <c r="G53" s="13">
        <f t="shared" si="0"/>
        <v>22</v>
      </c>
      <c r="I53" s="13" t="s">
        <v>25</v>
      </c>
    </row>
    <row r="54" spans="1:9" x14ac:dyDescent="0.25">
      <c r="A54" t="s">
        <v>1042</v>
      </c>
      <c r="D54" t="s">
        <v>1066</v>
      </c>
      <c r="E54" s="13" t="s">
        <v>1067</v>
      </c>
      <c r="F54" s="16">
        <v>37516</v>
      </c>
      <c r="G54" s="13">
        <f t="shared" si="0"/>
        <v>23</v>
      </c>
      <c r="H54">
        <v>683</v>
      </c>
      <c r="I54" s="13" t="s">
        <v>25</v>
      </c>
    </row>
    <row r="55" spans="1:9" x14ac:dyDescent="0.25">
      <c r="A55" t="s">
        <v>1068</v>
      </c>
      <c r="D55" t="s">
        <v>1782</v>
      </c>
      <c r="E55" s="13" t="s">
        <v>1073</v>
      </c>
      <c r="F55" s="16">
        <v>34160</v>
      </c>
      <c r="G55" s="7">
        <f t="shared" si="0"/>
        <v>32</v>
      </c>
      <c r="H55">
        <v>57</v>
      </c>
      <c r="I55" s="13" t="s">
        <v>1770</v>
      </c>
    </row>
    <row r="56" spans="1:9" x14ac:dyDescent="0.25">
      <c r="A56" t="s">
        <v>1068</v>
      </c>
      <c r="D56" t="s">
        <v>1783</v>
      </c>
      <c r="E56" s="13" t="s">
        <v>1131</v>
      </c>
      <c r="F56" s="16">
        <v>34850</v>
      </c>
      <c r="G56" s="7">
        <f t="shared" si="0"/>
        <v>31</v>
      </c>
      <c r="H56">
        <v>40</v>
      </c>
      <c r="I56" s="13" t="s">
        <v>1770</v>
      </c>
    </row>
    <row r="57" spans="1:9" x14ac:dyDescent="0.25">
      <c r="A57" t="s">
        <v>1068</v>
      </c>
      <c r="C57" s="13">
        <v>76</v>
      </c>
      <c r="D57" t="s">
        <v>2057</v>
      </c>
      <c r="E57" s="13" t="s">
        <v>1081</v>
      </c>
      <c r="F57" s="16">
        <v>36512</v>
      </c>
      <c r="G57" s="7">
        <f t="shared" si="0"/>
        <v>26</v>
      </c>
      <c r="H57">
        <v>134</v>
      </c>
      <c r="I57" s="13" t="s">
        <v>1770</v>
      </c>
    </row>
    <row r="58" spans="1:9" x14ac:dyDescent="0.25">
      <c r="A58" t="s">
        <v>1068</v>
      </c>
      <c r="C58" s="13">
        <v>117</v>
      </c>
      <c r="D58" t="s">
        <v>1468</v>
      </c>
      <c r="E58" s="13" t="s">
        <v>1099</v>
      </c>
      <c r="F58" s="16">
        <v>36540</v>
      </c>
      <c r="G58" s="13">
        <f t="shared" si="0"/>
        <v>26</v>
      </c>
      <c r="H58">
        <v>110</v>
      </c>
      <c r="I58" s="13" t="s">
        <v>25</v>
      </c>
    </row>
    <row r="59" spans="1:9" x14ac:dyDescent="0.25">
      <c r="A59" t="s">
        <v>1068</v>
      </c>
      <c r="D59" t="s">
        <v>1784</v>
      </c>
      <c r="E59" s="13" t="s">
        <v>1044</v>
      </c>
      <c r="F59" s="16">
        <v>37513</v>
      </c>
      <c r="G59" s="7">
        <f t="shared" si="0"/>
        <v>23</v>
      </c>
      <c r="H59">
        <v>31</v>
      </c>
      <c r="I59" s="13" t="s">
        <v>1770</v>
      </c>
    </row>
    <row r="60" spans="1:9" x14ac:dyDescent="0.25">
      <c r="A60" t="s">
        <v>1068</v>
      </c>
      <c r="D60" t="s">
        <v>1069</v>
      </c>
      <c r="E60" s="13" t="s">
        <v>1046</v>
      </c>
      <c r="F60" s="16">
        <v>36605</v>
      </c>
      <c r="G60" s="13">
        <f t="shared" si="0"/>
        <v>26</v>
      </c>
      <c r="H60">
        <v>354</v>
      </c>
      <c r="I60" s="13" t="s">
        <v>25</v>
      </c>
    </row>
    <row r="61" spans="1:9" x14ac:dyDescent="0.25">
      <c r="A61" t="s">
        <v>1068</v>
      </c>
      <c r="C61" s="13">
        <v>110</v>
      </c>
      <c r="D61" t="s">
        <v>2101</v>
      </c>
      <c r="E61" s="13" t="s">
        <v>1099</v>
      </c>
      <c r="F61" s="16">
        <v>36402</v>
      </c>
      <c r="G61" s="7">
        <f t="shared" si="0"/>
        <v>26</v>
      </c>
      <c r="H61">
        <v>61</v>
      </c>
      <c r="I61" s="13" t="s">
        <v>1770</v>
      </c>
    </row>
    <row r="62" spans="1:9" x14ac:dyDescent="0.25">
      <c r="A62" t="s">
        <v>1068</v>
      </c>
      <c r="D62" t="s">
        <v>1070</v>
      </c>
      <c r="E62" s="13" t="s">
        <v>1071</v>
      </c>
      <c r="F62" s="16">
        <v>35929</v>
      </c>
      <c r="G62" s="13">
        <f t="shared" si="0"/>
        <v>28</v>
      </c>
      <c r="H62">
        <v>532</v>
      </c>
      <c r="I62" s="13" t="s">
        <v>25</v>
      </c>
    </row>
    <row r="63" spans="1:9" x14ac:dyDescent="0.25">
      <c r="A63" t="s">
        <v>1068</v>
      </c>
      <c r="C63" s="13">
        <v>18</v>
      </c>
      <c r="D63" t="s">
        <v>8032</v>
      </c>
      <c r="E63" s="13" t="s">
        <v>1058</v>
      </c>
      <c r="F63" s="16">
        <v>36218</v>
      </c>
      <c r="G63" s="7">
        <f t="shared" si="0"/>
        <v>27</v>
      </c>
      <c r="H63">
        <v>76</v>
      </c>
      <c r="I63" s="13" t="s">
        <v>1770</v>
      </c>
    </row>
    <row r="64" spans="1:9" x14ac:dyDescent="0.25">
      <c r="A64" t="s">
        <v>1068</v>
      </c>
      <c r="C64" s="13">
        <v>50</v>
      </c>
      <c r="D64" t="s">
        <v>1495</v>
      </c>
      <c r="E64" s="13" t="s">
        <v>1062</v>
      </c>
      <c r="F64" s="16">
        <v>36578</v>
      </c>
      <c r="G64" s="13">
        <f t="shared" si="0"/>
        <v>26</v>
      </c>
      <c r="H64">
        <v>475</v>
      </c>
      <c r="I64" s="13" t="s">
        <v>25</v>
      </c>
    </row>
    <row r="65" spans="1:9" x14ac:dyDescent="0.25">
      <c r="A65" t="s">
        <v>1068</v>
      </c>
      <c r="D65" t="s">
        <v>1785</v>
      </c>
      <c r="E65" s="13" t="s">
        <v>1101</v>
      </c>
      <c r="F65" s="16">
        <v>35544</v>
      </c>
      <c r="G65" s="7">
        <f t="shared" si="0"/>
        <v>29</v>
      </c>
      <c r="H65">
        <v>125</v>
      </c>
      <c r="I65" s="13" t="s">
        <v>1770</v>
      </c>
    </row>
    <row r="66" spans="1:9" x14ac:dyDescent="0.25">
      <c r="A66" t="s">
        <v>1068</v>
      </c>
      <c r="B66" t="s">
        <v>2561</v>
      </c>
      <c r="C66" s="13">
        <v>250</v>
      </c>
      <c r="D66" t="s">
        <v>8619</v>
      </c>
      <c r="E66" s="13" t="s">
        <v>1046</v>
      </c>
      <c r="F66" s="16">
        <v>38872</v>
      </c>
      <c r="G66" s="13">
        <f t="shared" si="0"/>
        <v>20</v>
      </c>
      <c r="I66" s="13" t="s">
        <v>25</v>
      </c>
    </row>
    <row r="67" spans="1:9" x14ac:dyDescent="0.25">
      <c r="A67" t="s">
        <v>1068</v>
      </c>
      <c r="D67" t="s">
        <v>1786</v>
      </c>
      <c r="E67" s="13" t="s">
        <v>1099</v>
      </c>
      <c r="F67" s="16">
        <v>34529</v>
      </c>
      <c r="G67" s="7">
        <f t="shared" si="0"/>
        <v>31</v>
      </c>
      <c r="H67">
        <v>145</v>
      </c>
      <c r="I67" s="13" t="s">
        <v>1770</v>
      </c>
    </row>
    <row r="68" spans="1:9" x14ac:dyDescent="0.25">
      <c r="A68" t="s">
        <v>1068</v>
      </c>
      <c r="D68" t="s">
        <v>1072</v>
      </c>
      <c r="E68" s="13" t="s">
        <v>1073</v>
      </c>
      <c r="F68" s="16">
        <v>34252</v>
      </c>
      <c r="G68" s="13">
        <f t="shared" si="0"/>
        <v>32</v>
      </c>
      <c r="H68">
        <v>531</v>
      </c>
      <c r="I68" s="13" t="s">
        <v>25</v>
      </c>
    </row>
    <row r="69" spans="1:9" x14ac:dyDescent="0.25">
      <c r="A69" t="s">
        <v>1068</v>
      </c>
      <c r="D69" t="s">
        <v>1074</v>
      </c>
      <c r="E69" s="13" t="s">
        <v>1127</v>
      </c>
      <c r="F69" s="16">
        <v>35922</v>
      </c>
      <c r="G69" s="13">
        <f t="shared" si="0"/>
        <v>28</v>
      </c>
      <c r="H69">
        <v>394</v>
      </c>
      <c r="I69" s="13" t="s">
        <v>25</v>
      </c>
    </row>
    <row r="70" spans="1:9" x14ac:dyDescent="0.25">
      <c r="A70" t="s">
        <v>1068</v>
      </c>
      <c r="C70" s="13">
        <v>318</v>
      </c>
      <c r="D70" t="s">
        <v>8264</v>
      </c>
      <c r="E70" s="13" t="s">
        <v>1127</v>
      </c>
      <c r="F70" s="16">
        <v>37192</v>
      </c>
      <c r="G70" s="13">
        <f t="shared" si="0"/>
        <v>24</v>
      </c>
      <c r="H70">
        <v>134</v>
      </c>
      <c r="I70" s="13" t="s">
        <v>25</v>
      </c>
    </row>
    <row r="71" spans="1:9" x14ac:dyDescent="0.25">
      <c r="A71" t="s">
        <v>1068</v>
      </c>
      <c r="D71" t="s">
        <v>1277</v>
      </c>
      <c r="E71" s="13" t="s">
        <v>1050</v>
      </c>
      <c r="F71" s="16">
        <v>34010</v>
      </c>
      <c r="G71" s="13">
        <f t="shared" si="0"/>
        <v>33</v>
      </c>
      <c r="H71">
        <v>465</v>
      </c>
      <c r="I71" s="13" t="s">
        <v>25</v>
      </c>
    </row>
    <row r="72" spans="1:9" x14ac:dyDescent="0.25">
      <c r="A72" t="s">
        <v>1068</v>
      </c>
      <c r="B72" t="s">
        <v>2561</v>
      </c>
      <c r="C72" s="13">
        <v>247</v>
      </c>
      <c r="D72" t="s">
        <v>8613</v>
      </c>
      <c r="E72" s="13" t="s">
        <v>1159</v>
      </c>
      <c r="F72" s="16">
        <v>37766</v>
      </c>
      <c r="G72" s="7">
        <f t="shared" si="0"/>
        <v>23</v>
      </c>
      <c r="I72" s="13" t="s">
        <v>1770</v>
      </c>
    </row>
    <row r="73" spans="1:9" x14ac:dyDescent="0.25">
      <c r="A73" t="s">
        <v>1068</v>
      </c>
      <c r="D73" t="s">
        <v>1075</v>
      </c>
      <c r="E73" s="13" t="s">
        <v>1076</v>
      </c>
      <c r="F73" s="16">
        <v>35752</v>
      </c>
      <c r="G73" s="13">
        <f t="shared" si="0"/>
        <v>28</v>
      </c>
      <c r="H73">
        <v>517</v>
      </c>
      <c r="I73" s="13" t="s">
        <v>25</v>
      </c>
    </row>
    <row r="74" spans="1:9" x14ac:dyDescent="0.25">
      <c r="A74" t="s">
        <v>1068</v>
      </c>
      <c r="D74" t="s">
        <v>1077</v>
      </c>
      <c r="E74" s="13" t="s">
        <v>1168</v>
      </c>
      <c r="F74" s="16">
        <v>34530</v>
      </c>
      <c r="G74" s="13">
        <f t="shared" si="0"/>
        <v>31</v>
      </c>
      <c r="H74">
        <v>476</v>
      </c>
      <c r="I74" s="13" t="s">
        <v>25</v>
      </c>
    </row>
    <row r="75" spans="1:9" x14ac:dyDescent="0.25">
      <c r="A75" t="s">
        <v>1068</v>
      </c>
      <c r="D75" t="s">
        <v>1079</v>
      </c>
      <c r="E75" s="13" t="s">
        <v>1073</v>
      </c>
      <c r="F75" s="16">
        <v>34254</v>
      </c>
      <c r="G75" s="13">
        <f t="shared" si="0"/>
        <v>32</v>
      </c>
      <c r="H75">
        <v>544</v>
      </c>
      <c r="I75" s="13" t="s">
        <v>25</v>
      </c>
    </row>
    <row r="76" spans="1:9" x14ac:dyDescent="0.25">
      <c r="A76" t="s">
        <v>1068</v>
      </c>
      <c r="C76" s="13">
        <v>251</v>
      </c>
      <c r="D76" t="s">
        <v>2287</v>
      </c>
      <c r="E76" s="13" t="s">
        <v>1053</v>
      </c>
      <c r="F76" s="16">
        <v>31565</v>
      </c>
      <c r="G76" s="7">
        <f t="shared" si="0"/>
        <v>40</v>
      </c>
      <c r="H76">
        <v>42</v>
      </c>
      <c r="I76" s="13" t="s">
        <v>1770</v>
      </c>
    </row>
    <row r="77" spans="1:9" x14ac:dyDescent="0.25">
      <c r="A77" t="s">
        <v>1068</v>
      </c>
      <c r="C77" s="13">
        <v>96</v>
      </c>
      <c r="D77" t="s">
        <v>1616</v>
      </c>
      <c r="E77" s="13" t="s">
        <v>1106</v>
      </c>
      <c r="F77" s="16">
        <v>36466</v>
      </c>
      <c r="G77" s="13">
        <f t="shared" si="0"/>
        <v>26</v>
      </c>
      <c r="H77">
        <v>212</v>
      </c>
      <c r="I77" s="13" t="s">
        <v>25</v>
      </c>
    </row>
    <row r="78" spans="1:9" x14ac:dyDescent="0.25">
      <c r="A78" t="s">
        <v>1068</v>
      </c>
      <c r="D78" t="s">
        <v>1080</v>
      </c>
      <c r="E78" s="13" t="s">
        <v>1081</v>
      </c>
      <c r="F78" s="16">
        <v>37095</v>
      </c>
      <c r="G78" s="13">
        <f t="shared" ref="G78:G141" si="1">IF(MONTH(F78)&lt;7,2026-YEAR(F78),2026-YEAR(F78)-1)</f>
        <v>24</v>
      </c>
      <c r="H78">
        <v>495</v>
      </c>
      <c r="I78" s="13" t="s">
        <v>25</v>
      </c>
    </row>
    <row r="79" spans="1:9" x14ac:dyDescent="0.25">
      <c r="A79" t="s">
        <v>1068</v>
      </c>
      <c r="D79" t="s">
        <v>1082</v>
      </c>
      <c r="E79" s="13" t="s">
        <v>1168</v>
      </c>
      <c r="F79" s="16">
        <v>34176</v>
      </c>
      <c r="G79" s="13">
        <f t="shared" si="1"/>
        <v>32</v>
      </c>
      <c r="H79">
        <v>532</v>
      </c>
      <c r="I79" s="13" t="s">
        <v>25</v>
      </c>
    </row>
    <row r="80" spans="1:9" x14ac:dyDescent="0.25">
      <c r="A80" t="s">
        <v>1068</v>
      </c>
      <c r="C80" s="13">
        <v>16</v>
      </c>
      <c r="D80" t="s">
        <v>2379</v>
      </c>
      <c r="E80" s="13" t="s">
        <v>1062</v>
      </c>
      <c r="F80" s="16">
        <v>36784</v>
      </c>
      <c r="G80" s="7">
        <f t="shared" si="1"/>
        <v>25</v>
      </c>
      <c r="H80">
        <v>157</v>
      </c>
      <c r="I80" s="13" t="s">
        <v>1770</v>
      </c>
    </row>
    <row r="81" spans="1:9" x14ac:dyDescent="0.25">
      <c r="A81" t="s">
        <v>1068</v>
      </c>
      <c r="D81" t="s">
        <v>1083</v>
      </c>
      <c r="E81" s="13" t="s">
        <v>1044</v>
      </c>
      <c r="F81" s="16">
        <v>34726</v>
      </c>
      <c r="G81" s="13">
        <f t="shared" si="1"/>
        <v>31</v>
      </c>
      <c r="H81">
        <v>644</v>
      </c>
      <c r="I81" s="13" t="s">
        <v>25</v>
      </c>
    </row>
    <row r="82" spans="1:9" x14ac:dyDescent="0.25">
      <c r="A82" t="s">
        <v>1068</v>
      </c>
      <c r="C82" s="13">
        <v>205</v>
      </c>
      <c r="D82" t="s">
        <v>2397</v>
      </c>
      <c r="E82" s="13" t="s">
        <v>1053</v>
      </c>
      <c r="F82" s="16">
        <v>36486</v>
      </c>
      <c r="G82" s="7">
        <f t="shared" si="1"/>
        <v>26</v>
      </c>
      <c r="H82">
        <v>64</v>
      </c>
      <c r="I82" s="13" t="s">
        <v>1770</v>
      </c>
    </row>
    <row r="83" spans="1:9" x14ac:dyDescent="0.25">
      <c r="A83" t="s">
        <v>1068</v>
      </c>
      <c r="D83" t="s">
        <v>1084</v>
      </c>
      <c r="E83" s="13" t="s">
        <v>1076</v>
      </c>
      <c r="F83" s="16">
        <v>34639</v>
      </c>
      <c r="G83" s="13">
        <f t="shared" si="1"/>
        <v>31</v>
      </c>
      <c r="H83">
        <v>691</v>
      </c>
      <c r="I83" s="13" t="s">
        <v>25</v>
      </c>
    </row>
    <row r="84" spans="1:9" x14ac:dyDescent="0.25">
      <c r="A84" t="s">
        <v>1068</v>
      </c>
      <c r="C84" s="13">
        <v>280</v>
      </c>
      <c r="D84" t="s">
        <v>1687</v>
      </c>
      <c r="E84" s="13" t="s">
        <v>23</v>
      </c>
      <c r="F84" s="16">
        <v>37356</v>
      </c>
      <c r="G84" s="13">
        <f t="shared" si="1"/>
        <v>24</v>
      </c>
      <c r="H84">
        <v>291</v>
      </c>
      <c r="I84" s="13" t="s">
        <v>25</v>
      </c>
    </row>
    <row r="85" spans="1:9" x14ac:dyDescent="0.25">
      <c r="A85" t="s">
        <v>1068</v>
      </c>
      <c r="D85" t="s">
        <v>1085</v>
      </c>
      <c r="E85" s="13" t="s">
        <v>1056</v>
      </c>
      <c r="F85" s="16">
        <v>36220</v>
      </c>
      <c r="G85" s="13">
        <f t="shared" si="1"/>
        <v>27</v>
      </c>
      <c r="H85">
        <v>339</v>
      </c>
      <c r="I85" s="13" t="s">
        <v>25</v>
      </c>
    </row>
    <row r="86" spans="1:9" x14ac:dyDescent="0.25">
      <c r="A86" s="3" t="s">
        <v>1068</v>
      </c>
      <c r="B86" t="s">
        <v>2561</v>
      </c>
      <c r="D86" s="4" t="s">
        <v>1788</v>
      </c>
      <c r="E86" s="5" t="s">
        <v>1081</v>
      </c>
      <c r="F86" s="6">
        <v>37838</v>
      </c>
      <c r="G86" s="7">
        <f t="shared" si="1"/>
        <v>22</v>
      </c>
      <c r="I86" s="13" t="s">
        <v>1770</v>
      </c>
    </row>
    <row r="87" spans="1:9" x14ac:dyDescent="0.25">
      <c r="A87" t="s">
        <v>1068</v>
      </c>
      <c r="D87" t="s">
        <v>1789</v>
      </c>
      <c r="E87" s="13" t="s">
        <v>1168</v>
      </c>
      <c r="F87" s="16">
        <v>35114</v>
      </c>
      <c r="G87" s="7">
        <f t="shared" si="1"/>
        <v>30</v>
      </c>
      <c r="H87">
        <v>136</v>
      </c>
      <c r="I87" s="13" t="s">
        <v>1770</v>
      </c>
    </row>
    <row r="88" spans="1:9" x14ac:dyDescent="0.25">
      <c r="A88" t="s">
        <v>1068</v>
      </c>
      <c r="D88" t="s">
        <v>1790</v>
      </c>
      <c r="E88" s="13" t="s">
        <v>1076</v>
      </c>
      <c r="F88" s="16">
        <v>34385</v>
      </c>
      <c r="G88" s="7">
        <f t="shared" si="1"/>
        <v>32</v>
      </c>
      <c r="H88">
        <v>163</v>
      </c>
      <c r="I88" s="13" t="s">
        <v>1770</v>
      </c>
    </row>
    <row r="89" spans="1:9" x14ac:dyDescent="0.25">
      <c r="A89" t="s">
        <v>1068</v>
      </c>
      <c r="D89" t="s">
        <v>1791</v>
      </c>
      <c r="E89" s="13" t="s">
        <v>229</v>
      </c>
      <c r="F89" s="16">
        <v>35281</v>
      </c>
      <c r="G89" s="7">
        <f t="shared" si="1"/>
        <v>29</v>
      </c>
      <c r="H89">
        <v>170</v>
      </c>
      <c r="I89" s="13" t="s">
        <v>1770</v>
      </c>
    </row>
    <row r="90" spans="1:9" x14ac:dyDescent="0.25">
      <c r="A90" t="s">
        <v>1068</v>
      </c>
      <c r="D90" t="s">
        <v>1086</v>
      </c>
      <c r="E90" s="13" t="s">
        <v>1081</v>
      </c>
      <c r="F90" s="16">
        <v>36550</v>
      </c>
      <c r="G90" s="13">
        <f t="shared" si="1"/>
        <v>26</v>
      </c>
      <c r="H90">
        <v>536</v>
      </c>
      <c r="I90" s="13" t="s">
        <v>25</v>
      </c>
    </row>
    <row r="91" spans="1:9" x14ac:dyDescent="0.25">
      <c r="A91" t="s">
        <v>1068</v>
      </c>
      <c r="D91" t="s">
        <v>1087</v>
      </c>
      <c r="E91" s="13" t="s">
        <v>1048</v>
      </c>
      <c r="F91" s="16">
        <v>35187</v>
      </c>
      <c r="G91" s="13">
        <f t="shared" si="1"/>
        <v>30</v>
      </c>
      <c r="H91">
        <v>280</v>
      </c>
      <c r="I91" s="13" t="s">
        <v>25</v>
      </c>
    </row>
    <row r="92" spans="1:9" x14ac:dyDescent="0.25">
      <c r="A92" t="s">
        <v>1068</v>
      </c>
      <c r="D92" t="s">
        <v>1088</v>
      </c>
      <c r="E92" s="13" t="s">
        <v>1050</v>
      </c>
      <c r="F92" s="16">
        <v>34150</v>
      </c>
      <c r="G92" s="13">
        <f t="shared" si="1"/>
        <v>33</v>
      </c>
      <c r="H92">
        <v>632</v>
      </c>
      <c r="I92" s="13" t="s">
        <v>25</v>
      </c>
    </row>
    <row r="93" spans="1:9" x14ac:dyDescent="0.25">
      <c r="A93" t="s">
        <v>1068</v>
      </c>
      <c r="C93" s="13">
        <v>30</v>
      </c>
      <c r="D93" t="s">
        <v>2483</v>
      </c>
      <c r="E93" s="13" t="s">
        <v>1081</v>
      </c>
      <c r="F93" s="16">
        <v>36604</v>
      </c>
      <c r="G93" s="7">
        <f t="shared" si="1"/>
        <v>26</v>
      </c>
      <c r="H93">
        <v>101</v>
      </c>
      <c r="I93" s="13" t="s">
        <v>1770</v>
      </c>
    </row>
    <row r="94" spans="1:9" x14ac:dyDescent="0.25">
      <c r="A94" t="s">
        <v>1068</v>
      </c>
      <c r="D94" t="s">
        <v>1792</v>
      </c>
      <c r="E94" s="13" t="s">
        <v>1056</v>
      </c>
      <c r="F94" s="16">
        <v>30367</v>
      </c>
      <c r="G94" s="7">
        <f t="shared" si="1"/>
        <v>43</v>
      </c>
      <c r="H94">
        <v>152</v>
      </c>
      <c r="I94" s="13" t="s">
        <v>1770</v>
      </c>
    </row>
    <row r="95" spans="1:9" x14ac:dyDescent="0.25">
      <c r="A95" t="s">
        <v>1089</v>
      </c>
      <c r="C95" s="13">
        <v>300</v>
      </c>
      <c r="D95" t="s">
        <v>1985</v>
      </c>
      <c r="E95" s="13" t="s">
        <v>1060</v>
      </c>
      <c r="F95" s="14">
        <v>37121</v>
      </c>
      <c r="G95" s="7">
        <f t="shared" si="1"/>
        <v>24</v>
      </c>
      <c r="H95">
        <v>39</v>
      </c>
      <c r="I95" s="13" t="s">
        <v>1770</v>
      </c>
    </row>
    <row r="96" spans="1:9" x14ac:dyDescent="0.25">
      <c r="A96" t="s">
        <v>1089</v>
      </c>
      <c r="D96" t="s">
        <v>1090</v>
      </c>
      <c r="E96" s="13" t="s">
        <v>375</v>
      </c>
      <c r="F96" s="16">
        <v>36258</v>
      </c>
      <c r="G96" s="13">
        <f t="shared" si="1"/>
        <v>27</v>
      </c>
      <c r="H96">
        <v>559</v>
      </c>
      <c r="I96" s="13" t="s">
        <v>25</v>
      </c>
    </row>
    <row r="97" spans="1:9" x14ac:dyDescent="0.25">
      <c r="A97" t="s">
        <v>1089</v>
      </c>
      <c r="C97" s="13">
        <v>260</v>
      </c>
      <c r="D97" t="s">
        <v>1994</v>
      </c>
      <c r="E97" s="13" t="s">
        <v>1081</v>
      </c>
      <c r="F97" s="16">
        <v>34529</v>
      </c>
      <c r="G97" s="7">
        <f t="shared" si="1"/>
        <v>31</v>
      </c>
      <c r="H97">
        <v>98</v>
      </c>
      <c r="I97" s="13" t="s">
        <v>1770</v>
      </c>
    </row>
    <row r="98" spans="1:9" x14ac:dyDescent="0.25">
      <c r="A98" t="s">
        <v>1089</v>
      </c>
      <c r="D98" s="4" t="s">
        <v>1793</v>
      </c>
      <c r="E98" s="13" t="s">
        <v>375</v>
      </c>
      <c r="F98" s="16">
        <v>32872</v>
      </c>
      <c r="G98" s="7">
        <f t="shared" si="1"/>
        <v>36</v>
      </c>
      <c r="H98">
        <v>136</v>
      </c>
      <c r="I98" s="13" t="s">
        <v>1770</v>
      </c>
    </row>
    <row r="99" spans="1:9" x14ac:dyDescent="0.25">
      <c r="A99" t="s">
        <v>1089</v>
      </c>
      <c r="D99" t="s">
        <v>1091</v>
      </c>
      <c r="E99" s="13" t="s">
        <v>23</v>
      </c>
      <c r="F99" s="16">
        <v>33344</v>
      </c>
      <c r="G99" s="13">
        <f t="shared" si="1"/>
        <v>35</v>
      </c>
      <c r="H99">
        <v>429</v>
      </c>
      <c r="I99" s="13" t="s">
        <v>25</v>
      </c>
    </row>
    <row r="100" spans="1:9" x14ac:dyDescent="0.25">
      <c r="A100" t="s">
        <v>1089</v>
      </c>
      <c r="B100" t="s">
        <v>2561</v>
      </c>
      <c r="C100" s="13">
        <v>190</v>
      </c>
      <c r="D100" t="s">
        <v>8556</v>
      </c>
      <c r="E100" s="13" t="s">
        <v>1099</v>
      </c>
      <c r="F100" s="28">
        <v>38675</v>
      </c>
      <c r="G100" s="13">
        <f t="shared" si="1"/>
        <v>20</v>
      </c>
      <c r="I100" s="13" t="s">
        <v>25</v>
      </c>
    </row>
    <row r="101" spans="1:9" x14ac:dyDescent="0.25">
      <c r="A101" t="s">
        <v>1089</v>
      </c>
      <c r="D101" t="s">
        <v>1092</v>
      </c>
      <c r="E101" s="13" t="s">
        <v>1058</v>
      </c>
      <c r="F101" s="16">
        <v>33884</v>
      </c>
      <c r="G101" s="13">
        <f t="shared" si="1"/>
        <v>33</v>
      </c>
      <c r="H101">
        <v>650</v>
      </c>
      <c r="I101" s="13" t="s">
        <v>25</v>
      </c>
    </row>
    <row r="102" spans="1:9" x14ac:dyDescent="0.25">
      <c r="A102" t="s">
        <v>1089</v>
      </c>
      <c r="B102" t="s">
        <v>2561</v>
      </c>
      <c r="D102" t="s">
        <v>1093</v>
      </c>
      <c r="E102" s="13" t="s">
        <v>1062</v>
      </c>
      <c r="F102" s="16">
        <v>36733</v>
      </c>
      <c r="G102" s="13">
        <f t="shared" si="1"/>
        <v>25</v>
      </c>
      <c r="H102">
        <v>13</v>
      </c>
      <c r="I102" s="13" t="s">
        <v>25</v>
      </c>
    </row>
    <row r="103" spans="1:9" x14ac:dyDescent="0.25">
      <c r="A103" t="s">
        <v>1089</v>
      </c>
      <c r="B103" t="s">
        <v>2561</v>
      </c>
      <c r="C103" s="13">
        <v>273</v>
      </c>
      <c r="D103" s="4" t="s">
        <v>8663</v>
      </c>
      <c r="E103" s="13" t="s">
        <v>1106</v>
      </c>
      <c r="F103" s="27">
        <v>38253</v>
      </c>
      <c r="G103">
        <f t="shared" si="1"/>
        <v>21</v>
      </c>
      <c r="I103" s="13" t="s">
        <v>25</v>
      </c>
    </row>
    <row r="104" spans="1:9" x14ac:dyDescent="0.25">
      <c r="A104" t="s">
        <v>1089</v>
      </c>
      <c r="B104" t="s">
        <v>2561</v>
      </c>
      <c r="D104" t="s">
        <v>1095</v>
      </c>
      <c r="E104" s="13" t="s">
        <v>1071</v>
      </c>
      <c r="F104" s="16">
        <v>38678</v>
      </c>
      <c r="G104" s="13">
        <f t="shared" si="1"/>
        <v>20</v>
      </c>
      <c r="I104" s="13" t="s">
        <v>25</v>
      </c>
    </row>
    <row r="105" spans="1:9" x14ac:dyDescent="0.25">
      <c r="A105" t="s">
        <v>1089</v>
      </c>
      <c r="D105" t="s">
        <v>1096</v>
      </c>
      <c r="E105" s="13" t="s">
        <v>1050</v>
      </c>
      <c r="F105" s="16">
        <v>33667</v>
      </c>
      <c r="G105" s="13">
        <f t="shared" si="1"/>
        <v>34</v>
      </c>
      <c r="H105">
        <v>579</v>
      </c>
      <c r="I105" s="13" t="s">
        <v>25</v>
      </c>
    </row>
    <row r="106" spans="1:9" x14ac:dyDescent="0.25">
      <c r="A106" t="s">
        <v>1089</v>
      </c>
      <c r="D106" t="s">
        <v>1097</v>
      </c>
      <c r="E106" s="13" t="s">
        <v>1062</v>
      </c>
      <c r="F106" s="16">
        <v>38057</v>
      </c>
      <c r="G106" s="13">
        <f t="shared" si="1"/>
        <v>22</v>
      </c>
      <c r="H106">
        <v>579</v>
      </c>
      <c r="I106" s="13" t="s">
        <v>25</v>
      </c>
    </row>
    <row r="107" spans="1:9" x14ac:dyDescent="0.25">
      <c r="A107" t="s">
        <v>1089</v>
      </c>
      <c r="D107" t="s">
        <v>1098</v>
      </c>
      <c r="E107" s="13" t="s">
        <v>1099</v>
      </c>
      <c r="F107" s="16">
        <v>35313</v>
      </c>
      <c r="G107" s="13">
        <f t="shared" si="1"/>
        <v>29</v>
      </c>
      <c r="H107">
        <v>680</v>
      </c>
      <c r="I107" s="13" t="s">
        <v>25</v>
      </c>
    </row>
    <row r="108" spans="1:9" x14ac:dyDescent="0.25">
      <c r="A108" t="s">
        <v>1089</v>
      </c>
      <c r="D108" t="s">
        <v>1100</v>
      </c>
      <c r="E108" s="13" t="s">
        <v>1168</v>
      </c>
      <c r="F108" s="16">
        <v>34835</v>
      </c>
      <c r="G108" s="13">
        <f t="shared" si="1"/>
        <v>31</v>
      </c>
      <c r="H108">
        <v>338</v>
      </c>
      <c r="I108" s="13" t="s">
        <v>25</v>
      </c>
    </row>
    <row r="109" spans="1:9" x14ac:dyDescent="0.25">
      <c r="A109" t="s">
        <v>1089</v>
      </c>
      <c r="C109" s="13">
        <v>130</v>
      </c>
      <c r="D109" t="s">
        <v>1514</v>
      </c>
      <c r="E109" s="13" t="s">
        <v>1101</v>
      </c>
      <c r="F109" s="16">
        <v>33586</v>
      </c>
      <c r="G109" s="13">
        <f t="shared" si="1"/>
        <v>34</v>
      </c>
      <c r="H109">
        <v>445</v>
      </c>
      <c r="I109" s="13" t="s">
        <v>25</v>
      </c>
    </row>
    <row r="110" spans="1:9" x14ac:dyDescent="0.25">
      <c r="A110" t="s">
        <v>1089</v>
      </c>
      <c r="C110" s="13">
        <v>120</v>
      </c>
      <c r="D110" t="s">
        <v>1520</v>
      </c>
      <c r="E110" s="13" t="s">
        <v>1067</v>
      </c>
      <c r="F110" s="16">
        <v>36662</v>
      </c>
      <c r="G110" s="13">
        <f t="shared" si="1"/>
        <v>26</v>
      </c>
      <c r="H110">
        <v>515</v>
      </c>
      <c r="I110" s="13" t="s">
        <v>25</v>
      </c>
    </row>
    <row r="111" spans="1:9" x14ac:dyDescent="0.25">
      <c r="A111" t="s">
        <v>1089</v>
      </c>
      <c r="D111" t="s">
        <v>1794</v>
      </c>
      <c r="E111" s="13" t="s">
        <v>1058</v>
      </c>
      <c r="F111" s="16">
        <v>34204</v>
      </c>
      <c r="G111" s="7">
        <f t="shared" si="1"/>
        <v>32</v>
      </c>
      <c r="H111">
        <v>90</v>
      </c>
      <c r="I111" s="13" t="s">
        <v>1770</v>
      </c>
    </row>
    <row r="112" spans="1:9" x14ac:dyDescent="0.25">
      <c r="A112" t="s">
        <v>1089</v>
      </c>
      <c r="D112" t="s">
        <v>1102</v>
      </c>
      <c r="E112" s="13" t="s">
        <v>1159</v>
      </c>
      <c r="F112" s="16">
        <v>32030</v>
      </c>
      <c r="G112" s="13">
        <f t="shared" si="1"/>
        <v>38</v>
      </c>
      <c r="H112">
        <v>525</v>
      </c>
      <c r="I112" s="13" t="s">
        <v>25</v>
      </c>
    </row>
    <row r="113" spans="1:9" x14ac:dyDescent="0.25">
      <c r="A113" t="s">
        <v>1089</v>
      </c>
      <c r="C113" s="13">
        <v>180</v>
      </c>
      <c r="D113" t="s">
        <v>1546</v>
      </c>
      <c r="E113" s="13" t="s">
        <v>1053</v>
      </c>
      <c r="F113" s="16">
        <v>32983</v>
      </c>
      <c r="G113" s="13">
        <f t="shared" si="1"/>
        <v>36</v>
      </c>
      <c r="H113">
        <v>323</v>
      </c>
      <c r="I113" s="13" t="s">
        <v>25</v>
      </c>
    </row>
    <row r="114" spans="1:9" x14ac:dyDescent="0.25">
      <c r="A114" t="s">
        <v>1089</v>
      </c>
      <c r="C114" s="13">
        <v>140</v>
      </c>
      <c r="D114" t="s">
        <v>2217</v>
      </c>
      <c r="E114" s="5" t="s">
        <v>1108</v>
      </c>
      <c r="F114" s="16">
        <v>34002</v>
      </c>
      <c r="G114" s="7">
        <f t="shared" si="1"/>
        <v>33</v>
      </c>
      <c r="H114">
        <v>125</v>
      </c>
      <c r="I114" s="13" t="s">
        <v>1770</v>
      </c>
    </row>
    <row r="115" spans="1:9" x14ac:dyDescent="0.25">
      <c r="A115" t="s">
        <v>1089</v>
      </c>
      <c r="D115" t="s">
        <v>1795</v>
      </c>
      <c r="E115" s="13" t="s">
        <v>1162</v>
      </c>
      <c r="F115" s="16">
        <v>34213</v>
      </c>
      <c r="G115" s="7">
        <f t="shared" si="1"/>
        <v>32</v>
      </c>
      <c r="H115">
        <v>145</v>
      </c>
      <c r="I115" s="13" t="s">
        <v>1770</v>
      </c>
    </row>
    <row r="116" spans="1:9" x14ac:dyDescent="0.25">
      <c r="A116" t="s">
        <v>1089</v>
      </c>
      <c r="D116" t="s">
        <v>1103</v>
      </c>
      <c r="E116" s="13" t="s">
        <v>1048</v>
      </c>
      <c r="F116" s="16">
        <v>34287</v>
      </c>
      <c r="G116" s="13">
        <f t="shared" si="1"/>
        <v>32</v>
      </c>
      <c r="H116">
        <v>709</v>
      </c>
      <c r="I116" s="13" t="s">
        <v>25</v>
      </c>
    </row>
    <row r="117" spans="1:9" x14ac:dyDescent="0.25">
      <c r="A117" t="s">
        <v>1089</v>
      </c>
      <c r="B117" t="s">
        <v>2561</v>
      </c>
      <c r="D117" t="s">
        <v>1105</v>
      </c>
      <c r="E117" s="13" t="s">
        <v>1106</v>
      </c>
      <c r="F117" s="16">
        <v>37807</v>
      </c>
      <c r="G117" s="13">
        <f t="shared" si="1"/>
        <v>22</v>
      </c>
      <c r="I117" s="13" t="s">
        <v>25</v>
      </c>
    </row>
    <row r="118" spans="1:9" x14ac:dyDescent="0.25">
      <c r="A118" t="s">
        <v>1089</v>
      </c>
      <c r="C118" s="13">
        <v>85</v>
      </c>
      <c r="D118" t="s">
        <v>2264</v>
      </c>
      <c r="E118" s="13" t="s">
        <v>1131</v>
      </c>
      <c r="F118" s="16">
        <v>35288</v>
      </c>
      <c r="G118" s="7">
        <f t="shared" si="1"/>
        <v>29</v>
      </c>
      <c r="H118">
        <v>68</v>
      </c>
      <c r="I118" s="13" t="s">
        <v>1770</v>
      </c>
    </row>
    <row r="119" spans="1:9" x14ac:dyDescent="0.25">
      <c r="A119" t="s">
        <v>1089</v>
      </c>
      <c r="B119" t="s">
        <v>2561</v>
      </c>
      <c r="C119" s="13">
        <v>196</v>
      </c>
      <c r="D119" t="s">
        <v>8562</v>
      </c>
      <c r="E119" s="13" t="s">
        <v>1159</v>
      </c>
      <c r="F119" s="16">
        <v>38505</v>
      </c>
      <c r="G119" s="13">
        <f t="shared" si="1"/>
        <v>21</v>
      </c>
      <c r="I119" s="13" t="s">
        <v>25</v>
      </c>
    </row>
    <row r="120" spans="1:9" x14ac:dyDescent="0.25">
      <c r="A120" t="s">
        <v>1089</v>
      </c>
      <c r="D120" t="s">
        <v>1107</v>
      </c>
      <c r="E120" s="13" t="s">
        <v>1108</v>
      </c>
      <c r="F120" s="16">
        <v>35828</v>
      </c>
      <c r="G120" s="13">
        <f t="shared" si="1"/>
        <v>28</v>
      </c>
      <c r="H120">
        <v>429</v>
      </c>
      <c r="I120" s="13" t="s">
        <v>25</v>
      </c>
    </row>
    <row r="121" spans="1:9" x14ac:dyDescent="0.25">
      <c r="A121" t="s">
        <v>1089</v>
      </c>
      <c r="C121" s="13">
        <v>65</v>
      </c>
      <c r="D121" t="s">
        <v>2281</v>
      </c>
      <c r="E121" s="13" t="s">
        <v>1053</v>
      </c>
      <c r="F121" s="16">
        <v>34606</v>
      </c>
      <c r="G121" s="7">
        <f t="shared" si="1"/>
        <v>31</v>
      </c>
      <c r="H121">
        <v>87</v>
      </c>
      <c r="I121" s="13" t="s">
        <v>1770</v>
      </c>
    </row>
    <row r="122" spans="1:9" x14ac:dyDescent="0.25">
      <c r="A122" t="s">
        <v>1089</v>
      </c>
      <c r="C122" s="13">
        <v>240</v>
      </c>
      <c r="D122" t="s">
        <v>2283</v>
      </c>
      <c r="E122" s="13" t="s">
        <v>1048</v>
      </c>
      <c r="F122" s="16">
        <v>33635</v>
      </c>
      <c r="G122" s="7">
        <f t="shared" si="1"/>
        <v>34</v>
      </c>
      <c r="H122">
        <v>61</v>
      </c>
      <c r="I122" s="13" t="s">
        <v>1770</v>
      </c>
    </row>
    <row r="123" spans="1:9" x14ac:dyDescent="0.25">
      <c r="A123" t="s">
        <v>1089</v>
      </c>
      <c r="B123" t="s">
        <v>2561</v>
      </c>
      <c r="D123" t="s">
        <v>1110</v>
      </c>
      <c r="E123" s="13" t="s">
        <v>648</v>
      </c>
      <c r="F123" s="16">
        <v>38282</v>
      </c>
      <c r="G123" s="13">
        <f t="shared" si="1"/>
        <v>21</v>
      </c>
      <c r="I123" s="13" t="s">
        <v>25</v>
      </c>
    </row>
    <row r="124" spans="1:9" x14ac:dyDescent="0.25">
      <c r="A124" t="s">
        <v>1089</v>
      </c>
      <c r="D124" t="s">
        <v>1111</v>
      </c>
      <c r="E124" s="13" t="s">
        <v>1078</v>
      </c>
      <c r="F124" s="16">
        <v>33189</v>
      </c>
      <c r="G124" s="13">
        <f t="shared" si="1"/>
        <v>35</v>
      </c>
      <c r="H124">
        <v>581</v>
      </c>
      <c r="I124" s="13" t="s">
        <v>25</v>
      </c>
    </row>
    <row r="125" spans="1:9" x14ac:dyDescent="0.25">
      <c r="A125" s="3" t="s">
        <v>1089</v>
      </c>
      <c r="B125" t="s">
        <v>2561</v>
      </c>
      <c r="D125" s="4" t="s">
        <v>1797</v>
      </c>
      <c r="E125" s="5" t="s">
        <v>1050</v>
      </c>
      <c r="F125" s="6">
        <v>37721</v>
      </c>
      <c r="G125" s="7">
        <f t="shared" si="1"/>
        <v>23</v>
      </c>
      <c r="I125" s="13" t="s">
        <v>1770</v>
      </c>
    </row>
    <row r="126" spans="1:9" x14ac:dyDescent="0.25">
      <c r="A126" t="s">
        <v>1089</v>
      </c>
      <c r="B126" t="s">
        <v>2561</v>
      </c>
      <c r="C126" s="13">
        <v>167</v>
      </c>
      <c r="D126" t="s">
        <v>8535</v>
      </c>
      <c r="E126" s="13" t="s">
        <v>1062</v>
      </c>
      <c r="F126" s="16">
        <v>39034</v>
      </c>
      <c r="G126" s="13">
        <f t="shared" si="1"/>
        <v>19</v>
      </c>
      <c r="I126" s="13" t="s">
        <v>25</v>
      </c>
    </row>
    <row r="127" spans="1:9" x14ac:dyDescent="0.25">
      <c r="A127" t="s">
        <v>1089</v>
      </c>
      <c r="B127" t="s">
        <v>2561</v>
      </c>
      <c r="D127" t="s">
        <v>1113</v>
      </c>
      <c r="E127" s="13" t="s">
        <v>1062</v>
      </c>
      <c r="F127" s="16">
        <v>38217</v>
      </c>
      <c r="G127" s="13">
        <f t="shared" si="1"/>
        <v>21</v>
      </c>
      <c r="I127" s="13" t="s">
        <v>25</v>
      </c>
    </row>
    <row r="128" spans="1:9" x14ac:dyDescent="0.25">
      <c r="A128" t="s">
        <v>1089</v>
      </c>
      <c r="B128" t="s">
        <v>2561</v>
      </c>
      <c r="C128" s="13">
        <v>136</v>
      </c>
      <c r="D128" t="s">
        <v>8518</v>
      </c>
      <c r="E128" s="13" t="s">
        <v>1058</v>
      </c>
      <c r="F128" s="16">
        <v>38611</v>
      </c>
      <c r="G128" s="13">
        <f t="shared" si="1"/>
        <v>20</v>
      </c>
      <c r="I128" s="13" t="s">
        <v>25</v>
      </c>
    </row>
    <row r="129" spans="1:9" x14ac:dyDescent="0.25">
      <c r="A129" t="s">
        <v>1089</v>
      </c>
      <c r="C129" s="13">
        <v>84</v>
      </c>
      <c r="D129" t="s">
        <v>2401</v>
      </c>
      <c r="E129" s="13" t="s">
        <v>1131</v>
      </c>
      <c r="F129" s="16">
        <v>35499</v>
      </c>
      <c r="G129" s="7">
        <f t="shared" si="1"/>
        <v>29</v>
      </c>
      <c r="H129">
        <v>73</v>
      </c>
      <c r="I129" s="13" t="s">
        <v>1770</v>
      </c>
    </row>
    <row r="130" spans="1:9" x14ac:dyDescent="0.25">
      <c r="A130" t="s">
        <v>1089</v>
      </c>
      <c r="D130" t="s">
        <v>1114</v>
      </c>
      <c r="E130" s="13" t="s">
        <v>1131</v>
      </c>
      <c r="F130" s="16">
        <v>34626</v>
      </c>
      <c r="G130" s="13">
        <f t="shared" si="1"/>
        <v>31</v>
      </c>
      <c r="H130">
        <v>219</v>
      </c>
      <c r="I130" s="13" t="s">
        <v>25</v>
      </c>
    </row>
    <row r="131" spans="1:9" x14ac:dyDescent="0.25">
      <c r="A131" t="s">
        <v>1089</v>
      </c>
      <c r="C131" s="13">
        <v>147</v>
      </c>
      <c r="D131" t="s">
        <v>2455</v>
      </c>
      <c r="E131" s="13" t="s">
        <v>1046</v>
      </c>
      <c r="F131" s="16">
        <v>32792</v>
      </c>
      <c r="G131" s="7">
        <f t="shared" si="1"/>
        <v>36</v>
      </c>
      <c r="H131">
        <v>157</v>
      </c>
      <c r="I131" s="13" t="s">
        <v>1770</v>
      </c>
    </row>
    <row r="132" spans="1:9" x14ac:dyDescent="0.25">
      <c r="A132" t="s">
        <v>1089</v>
      </c>
      <c r="D132" t="s">
        <v>1798</v>
      </c>
      <c r="E132" s="5" t="s">
        <v>1108</v>
      </c>
      <c r="F132" s="16">
        <v>35804</v>
      </c>
      <c r="G132" s="7">
        <f t="shared" si="1"/>
        <v>28</v>
      </c>
      <c r="H132">
        <v>76</v>
      </c>
      <c r="I132" s="13" t="s">
        <v>1770</v>
      </c>
    </row>
    <row r="133" spans="1:9" x14ac:dyDescent="0.25">
      <c r="A133" t="s">
        <v>1089</v>
      </c>
      <c r="D133" t="s">
        <v>1799</v>
      </c>
      <c r="E133" s="13" t="s">
        <v>1056</v>
      </c>
      <c r="F133" s="16">
        <v>35029</v>
      </c>
      <c r="G133" s="7">
        <f t="shared" si="1"/>
        <v>30</v>
      </c>
      <c r="H133">
        <v>61</v>
      </c>
      <c r="I133" s="13" t="s">
        <v>1770</v>
      </c>
    </row>
    <row r="134" spans="1:9" x14ac:dyDescent="0.25">
      <c r="A134" t="s">
        <v>1089</v>
      </c>
      <c r="C134" s="13">
        <v>156</v>
      </c>
      <c r="D134" t="s">
        <v>2488</v>
      </c>
      <c r="E134" s="13" t="s">
        <v>1050</v>
      </c>
      <c r="F134" s="16">
        <v>33829</v>
      </c>
      <c r="G134" s="7">
        <f t="shared" si="1"/>
        <v>33</v>
      </c>
      <c r="H134">
        <v>124</v>
      </c>
      <c r="I134" s="13" t="s">
        <v>1770</v>
      </c>
    </row>
    <row r="135" spans="1:9" x14ac:dyDescent="0.25">
      <c r="A135" t="s">
        <v>1089</v>
      </c>
      <c r="D135" t="s">
        <v>1115</v>
      </c>
      <c r="E135" s="13" t="s">
        <v>1060</v>
      </c>
      <c r="F135" s="16">
        <v>35776</v>
      </c>
      <c r="G135" s="13">
        <f t="shared" si="1"/>
        <v>28</v>
      </c>
      <c r="H135">
        <v>382</v>
      </c>
      <c r="I135" s="13" t="s">
        <v>25</v>
      </c>
    </row>
    <row r="136" spans="1:9" x14ac:dyDescent="0.25">
      <c r="A136" t="s">
        <v>1089</v>
      </c>
      <c r="D136" t="s">
        <v>1800</v>
      </c>
      <c r="E136" s="13" t="s">
        <v>1056</v>
      </c>
      <c r="F136" s="16">
        <v>35387</v>
      </c>
      <c r="G136" s="7">
        <f t="shared" si="1"/>
        <v>29</v>
      </c>
      <c r="H136">
        <v>207</v>
      </c>
      <c r="I136" s="13" t="s">
        <v>1770</v>
      </c>
    </row>
    <row r="137" spans="1:9" x14ac:dyDescent="0.25">
      <c r="A137" t="s">
        <v>1116</v>
      </c>
      <c r="C137" s="13">
        <v>308</v>
      </c>
      <c r="D137" t="s">
        <v>7866</v>
      </c>
      <c r="E137" s="13" t="s">
        <v>1067</v>
      </c>
      <c r="F137" s="16">
        <v>36324</v>
      </c>
      <c r="G137" s="7">
        <f t="shared" si="1"/>
        <v>27</v>
      </c>
      <c r="H137">
        <v>23</v>
      </c>
      <c r="I137" s="13" t="s">
        <v>1770</v>
      </c>
    </row>
    <row r="138" spans="1:9" x14ac:dyDescent="0.25">
      <c r="A138" t="s">
        <v>1116</v>
      </c>
      <c r="D138" t="s">
        <v>1117</v>
      </c>
      <c r="E138" s="13" t="s">
        <v>1108</v>
      </c>
      <c r="F138" s="16">
        <v>35938</v>
      </c>
      <c r="G138" s="13">
        <f t="shared" si="1"/>
        <v>28</v>
      </c>
      <c r="H138">
        <v>411</v>
      </c>
      <c r="I138" s="13" t="s">
        <v>25</v>
      </c>
    </row>
    <row r="139" spans="1:9" x14ac:dyDescent="0.25">
      <c r="A139" t="s">
        <v>1116</v>
      </c>
      <c r="B139" t="s">
        <v>2561</v>
      </c>
      <c r="D139" t="s">
        <v>1119</v>
      </c>
      <c r="E139" s="13" t="s">
        <v>229</v>
      </c>
      <c r="F139" s="16">
        <v>37858</v>
      </c>
      <c r="G139" s="13">
        <f t="shared" si="1"/>
        <v>22</v>
      </c>
      <c r="I139" s="13" t="s">
        <v>25</v>
      </c>
    </row>
    <row r="140" spans="1:9" x14ac:dyDescent="0.25">
      <c r="A140" t="s">
        <v>1116</v>
      </c>
      <c r="C140" s="13">
        <v>159</v>
      </c>
      <c r="D140" t="s">
        <v>2028</v>
      </c>
      <c r="E140" s="13" t="s">
        <v>1056</v>
      </c>
      <c r="F140" s="16">
        <v>34513</v>
      </c>
      <c r="G140" s="7">
        <f t="shared" si="1"/>
        <v>32</v>
      </c>
      <c r="H140">
        <v>81</v>
      </c>
      <c r="I140" s="13" t="s">
        <v>1770</v>
      </c>
    </row>
    <row r="141" spans="1:9" x14ac:dyDescent="0.25">
      <c r="A141" t="s">
        <v>1116</v>
      </c>
      <c r="B141" t="s">
        <v>2561</v>
      </c>
      <c r="C141" s="13">
        <v>319</v>
      </c>
      <c r="D141" t="s">
        <v>8711</v>
      </c>
      <c r="E141" s="13" t="s">
        <v>1127</v>
      </c>
      <c r="F141" s="16">
        <v>39309</v>
      </c>
      <c r="G141" s="13">
        <f t="shared" si="1"/>
        <v>18</v>
      </c>
      <c r="I141" s="13" t="s">
        <v>25</v>
      </c>
    </row>
    <row r="142" spans="1:9" x14ac:dyDescent="0.25">
      <c r="A142" t="s">
        <v>1116</v>
      </c>
      <c r="C142" s="13">
        <v>19</v>
      </c>
      <c r="D142" t="s">
        <v>8061</v>
      </c>
      <c r="E142" s="13" t="s">
        <v>1101</v>
      </c>
      <c r="F142" s="16">
        <v>36358</v>
      </c>
      <c r="G142" s="7">
        <f t="shared" ref="G142:G205" si="2">IF(MONTH(F142)&lt;7,2026-YEAR(F142),2026-YEAR(F142)-1)</f>
        <v>26</v>
      </c>
      <c r="H142">
        <v>138</v>
      </c>
      <c r="I142" s="13" t="s">
        <v>1770</v>
      </c>
    </row>
    <row r="143" spans="1:9" x14ac:dyDescent="0.25">
      <c r="A143" t="s">
        <v>1116</v>
      </c>
      <c r="D143" t="s">
        <v>1120</v>
      </c>
      <c r="E143" s="13" t="s">
        <v>1121</v>
      </c>
      <c r="F143" s="16">
        <v>34198</v>
      </c>
      <c r="G143" s="13">
        <f t="shared" si="2"/>
        <v>32</v>
      </c>
      <c r="H143">
        <v>367</v>
      </c>
      <c r="I143" s="13" t="s">
        <v>25</v>
      </c>
    </row>
    <row r="144" spans="1:9" x14ac:dyDescent="0.25">
      <c r="A144" t="s">
        <v>1116</v>
      </c>
      <c r="D144" t="s">
        <v>1122</v>
      </c>
      <c r="E144" s="13" t="s">
        <v>1056</v>
      </c>
      <c r="F144" s="16">
        <v>34087</v>
      </c>
      <c r="G144" s="13">
        <f t="shared" si="2"/>
        <v>33</v>
      </c>
      <c r="H144">
        <v>525</v>
      </c>
      <c r="I144" s="13" t="s">
        <v>25</v>
      </c>
    </row>
    <row r="145" spans="1:9" x14ac:dyDescent="0.25">
      <c r="A145" t="s">
        <v>1116</v>
      </c>
      <c r="D145" t="s">
        <v>1801</v>
      </c>
      <c r="E145" s="13" t="s">
        <v>1162</v>
      </c>
      <c r="F145" s="16">
        <v>34862</v>
      </c>
      <c r="G145" s="7">
        <f t="shared" si="2"/>
        <v>31</v>
      </c>
      <c r="H145">
        <v>102</v>
      </c>
      <c r="I145" s="13" t="s">
        <v>1770</v>
      </c>
    </row>
    <row r="146" spans="1:9" x14ac:dyDescent="0.25">
      <c r="A146" t="s">
        <v>1116</v>
      </c>
      <c r="D146" t="s">
        <v>1123</v>
      </c>
      <c r="E146" s="13" t="s">
        <v>1124</v>
      </c>
      <c r="F146" s="16">
        <v>35622</v>
      </c>
      <c r="G146" s="13">
        <f t="shared" si="2"/>
        <v>28</v>
      </c>
      <c r="H146">
        <v>86</v>
      </c>
      <c r="I146" s="13" t="s">
        <v>25</v>
      </c>
    </row>
    <row r="147" spans="1:9" x14ac:dyDescent="0.25">
      <c r="A147" t="s">
        <v>1116</v>
      </c>
      <c r="D147" t="s">
        <v>1802</v>
      </c>
      <c r="E147" s="13" t="s">
        <v>1159</v>
      </c>
      <c r="F147" s="16">
        <v>32960</v>
      </c>
      <c r="G147" s="7">
        <f t="shared" si="2"/>
        <v>36</v>
      </c>
      <c r="H147">
        <v>48</v>
      </c>
      <c r="I147" s="13" t="s">
        <v>1770</v>
      </c>
    </row>
    <row r="148" spans="1:9" x14ac:dyDescent="0.25">
      <c r="A148" t="s">
        <v>1116</v>
      </c>
      <c r="C148" s="13">
        <v>279</v>
      </c>
      <c r="D148" t="s">
        <v>2095</v>
      </c>
      <c r="E148" s="13" t="s">
        <v>1121</v>
      </c>
      <c r="F148" s="16">
        <v>35058</v>
      </c>
      <c r="G148" s="7">
        <f t="shared" si="2"/>
        <v>30</v>
      </c>
      <c r="H148">
        <v>66</v>
      </c>
      <c r="I148" s="13" t="s">
        <v>1770</v>
      </c>
    </row>
    <row r="149" spans="1:9" x14ac:dyDescent="0.25">
      <c r="A149" t="s">
        <v>1116</v>
      </c>
      <c r="C149" s="13">
        <v>199</v>
      </c>
      <c r="D149" t="s">
        <v>2116</v>
      </c>
      <c r="E149" s="5" t="s">
        <v>1108</v>
      </c>
      <c r="F149" s="16">
        <v>36465</v>
      </c>
      <c r="G149" s="7">
        <f t="shared" si="2"/>
        <v>26</v>
      </c>
      <c r="H149">
        <v>45</v>
      </c>
      <c r="I149" s="13" t="s">
        <v>1770</v>
      </c>
    </row>
    <row r="150" spans="1:9" x14ac:dyDescent="0.25">
      <c r="A150" t="s">
        <v>1116</v>
      </c>
      <c r="D150" t="s">
        <v>1803</v>
      </c>
      <c r="E150" s="5" t="s">
        <v>1108</v>
      </c>
      <c r="F150" s="16">
        <v>34319</v>
      </c>
      <c r="G150" s="7">
        <f t="shared" si="2"/>
        <v>32</v>
      </c>
      <c r="H150">
        <v>60</v>
      </c>
      <c r="I150" s="13" t="s">
        <v>1770</v>
      </c>
    </row>
    <row r="151" spans="1:9" x14ac:dyDescent="0.25">
      <c r="A151" t="s">
        <v>1116</v>
      </c>
      <c r="D151" t="s">
        <v>1804</v>
      </c>
      <c r="E151" s="13" t="s">
        <v>1067</v>
      </c>
      <c r="F151" s="16">
        <v>36588</v>
      </c>
      <c r="G151" s="7">
        <f t="shared" si="2"/>
        <v>26</v>
      </c>
      <c r="H151">
        <v>76</v>
      </c>
      <c r="I151" s="13" t="s">
        <v>1770</v>
      </c>
    </row>
    <row r="152" spans="1:9" x14ac:dyDescent="0.25">
      <c r="A152" t="s">
        <v>1116</v>
      </c>
      <c r="D152" t="s">
        <v>1125</v>
      </c>
      <c r="E152" s="13" t="s">
        <v>1056</v>
      </c>
      <c r="F152" s="16">
        <v>36796</v>
      </c>
      <c r="G152" s="13">
        <f t="shared" si="2"/>
        <v>25</v>
      </c>
      <c r="H152">
        <v>107</v>
      </c>
      <c r="I152" s="13" t="s">
        <v>25</v>
      </c>
    </row>
    <row r="153" spans="1:9" x14ac:dyDescent="0.25">
      <c r="A153" t="s">
        <v>1116</v>
      </c>
      <c r="D153" t="s">
        <v>1126</v>
      </c>
      <c r="E153" s="13" t="s">
        <v>1131</v>
      </c>
      <c r="F153" s="16">
        <v>36042</v>
      </c>
      <c r="G153" s="13">
        <f t="shared" si="2"/>
        <v>27</v>
      </c>
      <c r="H153">
        <v>354</v>
      </c>
      <c r="I153" s="13" t="s">
        <v>25</v>
      </c>
    </row>
    <row r="154" spans="1:9" x14ac:dyDescent="0.25">
      <c r="A154" t="s">
        <v>1116</v>
      </c>
      <c r="D154" t="s">
        <v>1128</v>
      </c>
      <c r="E154" s="13" t="s">
        <v>1046</v>
      </c>
      <c r="F154" s="16">
        <v>37071</v>
      </c>
      <c r="G154" s="13">
        <f t="shared" si="2"/>
        <v>25</v>
      </c>
      <c r="H154">
        <v>639</v>
      </c>
      <c r="I154" s="13" t="s">
        <v>25</v>
      </c>
    </row>
    <row r="155" spans="1:9" x14ac:dyDescent="0.25">
      <c r="A155" t="s">
        <v>1116</v>
      </c>
      <c r="D155" t="s">
        <v>1805</v>
      </c>
      <c r="E155" s="5" t="s">
        <v>1108</v>
      </c>
      <c r="F155" s="16">
        <v>34660</v>
      </c>
      <c r="G155" s="7">
        <f t="shared" si="2"/>
        <v>31</v>
      </c>
      <c r="H155">
        <v>66</v>
      </c>
      <c r="I155" s="13" t="s">
        <v>1770</v>
      </c>
    </row>
    <row r="156" spans="1:9" x14ac:dyDescent="0.25">
      <c r="A156" t="s">
        <v>1116</v>
      </c>
      <c r="D156" t="s">
        <v>1129</v>
      </c>
      <c r="E156" s="13" t="s">
        <v>1060</v>
      </c>
      <c r="F156" s="16">
        <v>35584</v>
      </c>
      <c r="G156" s="13">
        <f t="shared" si="2"/>
        <v>29</v>
      </c>
      <c r="H156">
        <v>456</v>
      </c>
      <c r="I156" s="13" t="s">
        <v>25</v>
      </c>
    </row>
    <row r="157" spans="1:9" x14ac:dyDescent="0.25">
      <c r="A157" t="s">
        <v>1116</v>
      </c>
      <c r="C157" s="13">
        <v>79</v>
      </c>
      <c r="D157" t="s">
        <v>1564</v>
      </c>
      <c r="E157" s="13" t="s">
        <v>1106</v>
      </c>
      <c r="F157" s="16">
        <v>35646</v>
      </c>
      <c r="G157" s="13">
        <f t="shared" si="2"/>
        <v>28</v>
      </c>
      <c r="H157">
        <v>147</v>
      </c>
      <c r="I157" s="13" t="s">
        <v>25</v>
      </c>
    </row>
    <row r="158" spans="1:9" x14ac:dyDescent="0.25">
      <c r="A158" t="s">
        <v>1116</v>
      </c>
      <c r="C158" s="13">
        <v>139</v>
      </c>
      <c r="D158" t="s">
        <v>2227</v>
      </c>
      <c r="E158" s="13" t="s">
        <v>1127</v>
      </c>
      <c r="F158" s="16">
        <v>33863</v>
      </c>
      <c r="G158" s="7">
        <f t="shared" si="2"/>
        <v>33</v>
      </c>
      <c r="H158">
        <v>67</v>
      </c>
      <c r="I158" s="13" t="s">
        <v>1770</v>
      </c>
    </row>
    <row r="159" spans="1:9" x14ac:dyDescent="0.25">
      <c r="A159" t="s">
        <v>1116</v>
      </c>
      <c r="C159" s="13">
        <v>59</v>
      </c>
      <c r="D159" t="s">
        <v>2228</v>
      </c>
      <c r="E159" s="13" t="s">
        <v>1124</v>
      </c>
      <c r="F159" s="16">
        <v>35079</v>
      </c>
      <c r="G159" s="7">
        <f t="shared" si="2"/>
        <v>30</v>
      </c>
      <c r="H159">
        <v>110</v>
      </c>
      <c r="I159" s="13" t="s">
        <v>1770</v>
      </c>
    </row>
    <row r="160" spans="1:9" x14ac:dyDescent="0.25">
      <c r="A160" t="s">
        <v>1116</v>
      </c>
      <c r="C160" s="13">
        <v>179</v>
      </c>
      <c r="D160" t="s">
        <v>1573</v>
      </c>
      <c r="E160" s="13" t="s">
        <v>1050</v>
      </c>
      <c r="F160" s="16">
        <v>36412</v>
      </c>
      <c r="G160" s="13">
        <f t="shared" si="2"/>
        <v>26</v>
      </c>
      <c r="H160">
        <v>209</v>
      </c>
      <c r="I160" s="13" t="s">
        <v>25</v>
      </c>
    </row>
    <row r="161" spans="1:9" x14ac:dyDescent="0.25">
      <c r="A161" t="s">
        <v>1116</v>
      </c>
      <c r="D161" t="s">
        <v>1806</v>
      </c>
      <c r="E161" s="13" t="s">
        <v>1046</v>
      </c>
      <c r="F161" s="16">
        <v>35071</v>
      </c>
      <c r="G161" s="7">
        <f t="shared" si="2"/>
        <v>30</v>
      </c>
      <c r="H161">
        <v>172</v>
      </c>
      <c r="I161" s="13" t="s">
        <v>1770</v>
      </c>
    </row>
    <row r="162" spans="1:9" x14ac:dyDescent="0.25">
      <c r="A162" t="s">
        <v>1116</v>
      </c>
      <c r="D162" t="s">
        <v>1130</v>
      </c>
      <c r="E162" s="13" t="s">
        <v>1131</v>
      </c>
      <c r="F162" s="16">
        <v>34527</v>
      </c>
      <c r="G162" s="13">
        <f t="shared" si="2"/>
        <v>31</v>
      </c>
      <c r="H162">
        <v>426</v>
      </c>
      <c r="I162" s="13" t="s">
        <v>25</v>
      </c>
    </row>
    <row r="163" spans="1:9" x14ac:dyDescent="0.25">
      <c r="A163" t="s">
        <v>1116</v>
      </c>
      <c r="C163" s="13">
        <v>99</v>
      </c>
      <c r="D163" t="s">
        <v>1598</v>
      </c>
      <c r="E163" s="13" t="s">
        <v>1127</v>
      </c>
      <c r="F163" s="16">
        <v>37283</v>
      </c>
      <c r="G163" s="13">
        <f t="shared" si="2"/>
        <v>24</v>
      </c>
      <c r="H163">
        <v>469</v>
      </c>
      <c r="I163" s="13" t="s">
        <v>25</v>
      </c>
    </row>
    <row r="164" spans="1:9" x14ac:dyDescent="0.25">
      <c r="A164" t="s">
        <v>1116</v>
      </c>
      <c r="D164" t="s">
        <v>1807</v>
      </c>
      <c r="E164" s="13" t="s">
        <v>229</v>
      </c>
      <c r="F164" s="16">
        <v>33090</v>
      </c>
      <c r="G164" s="7">
        <f t="shared" si="2"/>
        <v>35</v>
      </c>
      <c r="H164">
        <v>166</v>
      </c>
      <c r="I164" s="13" t="s">
        <v>1770</v>
      </c>
    </row>
    <row r="165" spans="1:9" x14ac:dyDescent="0.25">
      <c r="A165" t="s">
        <v>1116</v>
      </c>
      <c r="D165" t="s">
        <v>1132</v>
      </c>
      <c r="E165" s="13" t="s">
        <v>1159</v>
      </c>
      <c r="F165" s="16">
        <v>34682</v>
      </c>
      <c r="G165" s="13">
        <f t="shared" si="2"/>
        <v>31</v>
      </c>
      <c r="H165">
        <v>579</v>
      </c>
      <c r="I165" s="13" t="s">
        <v>25</v>
      </c>
    </row>
    <row r="166" spans="1:9" x14ac:dyDescent="0.25">
      <c r="A166" t="s">
        <v>1116</v>
      </c>
      <c r="C166" s="13">
        <v>299</v>
      </c>
      <c r="D166" t="s">
        <v>8313</v>
      </c>
      <c r="E166" s="13" t="s">
        <v>1121</v>
      </c>
      <c r="F166" s="16">
        <v>36776</v>
      </c>
      <c r="G166" s="13">
        <f t="shared" si="2"/>
        <v>25</v>
      </c>
      <c r="H166">
        <v>76</v>
      </c>
      <c r="I166" s="13" t="s">
        <v>25</v>
      </c>
    </row>
    <row r="167" spans="1:9" x14ac:dyDescent="0.25">
      <c r="A167" t="s">
        <v>1116</v>
      </c>
      <c r="C167" s="13">
        <v>259</v>
      </c>
      <c r="D167" t="s">
        <v>1641</v>
      </c>
      <c r="E167" s="13" t="s">
        <v>1067</v>
      </c>
      <c r="F167" s="16">
        <v>36756</v>
      </c>
      <c r="G167" s="13">
        <f t="shared" si="2"/>
        <v>25</v>
      </c>
      <c r="H167">
        <v>90</v>
      </c>
      <c r="I167" s="13" t="s">
        <v>25</v>
      </c>
    </row>
    <row r="168" spans="1:9" x14ac:dyDescent="0.25">
      <c r="A168" t="s">
        <v>1116</v>
      </c>
      <c r="D168" t="s">
        <v>1133</v>
      </c>
      <c r="E168" s="13" t="s">
        <v>1073</v>
      </c>
      <c r="F168" s="16">
        <v>36455</v>
      </c>
      <c r="G168" s="13">
        <f t="shared" si="2"/>
        <v>26</v>
      </c>
      <c r="H168">
        <v>691</v>
      </c>
      <c r="I168" s="13" t="s">
        <v>25</v>
      </c>
    </row>
    <row r="169" spans="1:9" x14ac:dyDescent="0.25">
      <c r="A169" t="s">
        <v>1116</v>
      </c>
      <c r="C169" s="13">
        <v>119</v>
      </c>
      <c r="D169" t="s">
        <v>2372</v>
      </c>
      <c r="E169" s="13" t="s">
        <v>1124</v>
      </c>
      <c r="F169" s="16">
        <v>35730</v>
      </c>
      <c r="G169" s="7">
        <f t="shared" si="2"/>
        <v>28</v>
      </c>
      <c r="H169">
        <v>78</v>
      </c>
      <c r="I169" s="13" t="s">
        <v>1770</v>
      </c>
    </row>
    <row r="170" spans="1:9" x14ac:dyDescent="0.25">
      <c r="A170" t="s">
        <v>1116</v>
      </c>
      <c r="D170" t="s">
        <v>1134</v>
      </c>
      <c r="E170" s="13" t="s">
        <v>1131</v>
      </c>
      <c r="F170" s="16">
        <v>36186</v>
      </c>
      <c r="G170" s="13">
        <f t="shared" si="2"/>
        <v>27</v>
      </c>
      <c r="H170">
        <v>224</v>
      </c>
      <c r="I170" s="13" t="s">
        <v>25</v>
      </c>
    </row>
    <row r="171" spans="1:9" x14ac:dyDescent="0.25">
      <c r="A171" t="s">
        <v>1116</v>
      </c>
      <c r="D171" t="s">
        <v>1808</v>
      </c>
      <c r="E171" s="13" t="s">
        <v>1078</v>
      </c>
      <c r="F171" s="16">
        <v>36677</v>
      </c>
      <c r="G171" s="7">
        <f t="shared" si="2"/>
        <v>26</v>
      </c>
      <c r="H171">
        <v>111</v>
      </c>
      <c r="I171" s="13" t="s">
        <v>1770</v>
      </c>
    </row>
    <row r="172" spans="1:9" x14ac:dyDescent="0.25">
      <c r="A172" t="s">
        <v>1116</v>
      </c>
      <c r="D172" t="s">
        <v>1135</v>
      </c>
      <c r="E172" s="13" t="s">
        <v>1053</v>
      </c>
      <c r="F172" s="16">
        <v>33133</v>
      </c>
      <c r="G172" s="13">
        <f t="shared" si="2"/>
        <v>35</v>
      </c>
      <c r="H172">
        <v>520</v>
      </c>
      <c r="I172" s="13" t="s">
        <v>25</v>
      </c>
    </row>
    <row r="173" spans="1:9" x14ac:dyDescent="0.25">
      <c r="A173" t="s">
        <v>1116</v>
      </c>
      <c r="C173" s="13">
        <v>239</v>
      </c>
      <c r="D173" t="s">
        <v>2456</v>
      </c>
      <c r="E173" s="5" t="s">
        <v>1108</v>
      </c>
      <c r="F173" s="16">
        <v>32944</v>
      </c>
      <c r="G173" s="7">
        <f t="shared" si="2"/>
        <v>36</v>
      </c>
      <c r="H173">
        <v>23</v>
      </c>
      <c r="I173" s="13" t="s">
        <v>1770</v>
      </c>
    </row>
    <row r="174" spans="1:9" x14ac:dyDescent="0.25">
      <c r="A174" t="s">
        <v>1116</v>
      </c>
      <c r="D174" t="s">
        <v>1136</v>
      </c>
      <c r="E174" s="13" t="s">
        <v>1162</v>
      </c>
      <c r="F174" s="16">
        <v>35447</v>
      </c>
      <c r="G174" s="13">
        <f t="shared" si="2"/>
        <v>29</v>
      </c>
      <c r="H174">
        <v>587</v>
      </c>
      <c r="I174" s="13" t="s">
        <v>25</v>
      </c>
    </row>
    <row r="175" spans="1:9" x14ac:dyDescent="0.25">
      <c r="A175" t="s">
        <v>1116</v>
      </c>
      <c r="D175" t="s">
        <v>1809</v>
      </c>
      <c r="E175" s="13" t="s">
        <v>1168</v>
      </c>
      <c r="F175" s="16">
        <v>36102</v>
      </c>
      <c r="G175" s="7">
        <f t="shared" si="2"/>
        <v>27</v>
      </c>
      <c r="H175">
        <v>134</v>
      </c>
      <c r="I175" s="13" t="s">
        <v>1770</v>
      </c>
    </row>
    <row r="176" spans="1:9" x14ac:dyDescent="0.25">
      <c r="A176" t="s">
        <v>1116</v>
      </c>
      <c r="B176" t="s">
        <v>2561</v>
      </c>
      <c r="C176" s="13">
        <v>219</v>
      </c>
      <c r="D176" t="s">
        <v>8587</v>
      </c>
      <c r="E176" s="13" t="s">
        <v>1127</v>
      </c>
      <c r="F176" s="16">
        <v>38500</v>
      </c>
      <c r="G176" s="13">
        <f t="shared" si="2"/>
        <v>21</v>
      </c>
      <c r="I176" s="13" t="s">
        <v>25</v>
      </c>
    </row>
    <row r="177" spans="1:9" x14ac:dyDescent="0.25">
      <c r="A177" t="s">
        <v>1116</v>
      </c>
      <c r="D177" t="s">
        <v>1137</v>
      </c>
      <c r="E177" s="13" t="s">
        <v>1101</v>
      </c>
      <c r="F177" s="16">
        <v>33108</v>
      </c>
      <c r="G177" s="13">
        <f t="shared" si="2"/>
        <v>35</v>
      </c>
      <c r="H177">
        <v>549</v>
      </c>
      <c r="I177" s="13" t="s">
        <v>25</v>
      </c>
    </row>
    <row r="178" spans="1:9" x14ac:dyDescent="0.25">
      <c r="A178" t="s">
        <v>1138</v>
      </c>
      <c r="D178" t="s">
        <v>1139</v>
      </c>
      <c r="E178" s="13" t="s">
        <v>1067</v>
      </c>
      <c r="F178" s="16">
        <v>36802</v>
      </c>
      <c r="G178" s="13">
        <f t="shared" si="2"/>
        <v>25</v>
      </c>
      <c r="H178">
        <v>617</v>
      </c>
      <c r="I178" s="13" t="s">
        <v>25</v>
      </c>
    </row>
    <row r="179" spans="1:9" x14ac:dyDescent="0.25">
      <c r="A179" t="s">
        <v>1138</v>
      </c>
      <c r="D179" t="s">
        <v>1140</v>
      </c>
      <c r="E179" s="13" t="s">
        <v>1099</v>
      </c>
      <c r="F179" s="16">
        <v>38120</v>
      </c>
      <c r="G179" s="13">
        <f t="shared" si="2"/>
        <v>22</v>
      </c>
      <c r="H179">
        <v>297</v>
      </c>
      <c r="I179" s="13" t="s">
        <v>25</v>
      </c>
    </row>
    <row r="180" spans="1:9" x14ac:dyDescent="0.25">
      <c r="A180" t="s">
        <v>1138</v>
      </c>
      <c r="C180" s="13">
        <v>33</v>
      </c>
      <c r="D180" t="s">
        <v>2005</v>
      </c>
      <c r="E180" s="13" t="s">
        <v>1053</v>
      </c>
      <c r="F180" s="16">
        <v>33127</v>
      </c>
      <c r="G180" s="7">
        <f t="shared" si="2"/>
        <v>35</v>
      </c>
      <c r="H180">
        <v>74</v>
      </c>
      <c r="I180" s="13" t="s">
        <v>1770</v>
      </c>
    </row>
    <row r="181" spans="1:9" x14ac:dyDescent="0.25">
      <c r="A181" t="s">
        <v>1138</v>
      </c>
      <c r="D181" t="s">
        <v>1141</v>
      </c>
      <c r="E181" s="13" t="s">
        <v>1050</v>
      </c>
      <c r="F181" s="16">
        <v>34488</v>
      </c>
      <c r="G181" s="13">
        <f t="shared" si="2"/>
        <v>32</v>
      </c>
      <c r="H181">
        <v>487</v>
      </c>
      <c r="I181" s="13" t="s">
        <v>25</v>
      </c>
    </row>
    <row r="182" spans="1:9" x14ac:dyDescent="0.25">
      <c r="A182" t="s">
        <v>1138</v>
      </c>
      <c r="D182" t="s">
        <v>1142</v>
      </c>
      <c r="E182" s="13" t="s">
        <v>1078</v>
      </c>
      <c r="F182" s="16">
        <v>36978</v>
      </c>
      <c r="G182" s="13">
        <f t="shared" si="2"/>
        <v>25</v>
      </c>
      <c r="H182">
        <v>443</v>
      </c>
      <c r="I182" s="13" t="s">
        <v>25</v>
      </c>
    </row>
    <row r="183" spans="1:9" x14ac:dyDescent="0.25">
      <c r="A183" t="s">
        <v>1138</v>
      </c>
      <c r="C183" s="13">
        <v>215</v>
      </c>
      <c r="D183" t="s">
        <v>1440</v>
      </c>
      <c r="E183" s="13" t="s">
        <v>1062</v>
      </c>
      <c r="F183" s="16">
        <v>34978</v>
      </c>
      <c r="G183" s="13">
        <f t="shared" si="2"/>
        <v>30</v>
      </c>
      <c r="H183">
        <v>215</v>
      </c>
      <c r="I183" s="13" t="s">
        <v>25</v>
      </c>
    </row>
    <row r="184" spans="1:9" x14ac:dyDescent="0.25">
      <c r="A184" t="s">
        <v>1138</v>
      </c>
      <c r="D184" t="s">
        <v>1810</v>
      </c>
      <c r="E184" s="13" t="s">
        <v>1121</v>
      </c>
      <c r="F184" s="16">
        <v>34212</v>
      </c>
      <c r="G184" s="7">
        <f t="shared" si="2"/>
        <v>32</v>
      </c>
      <c r="H184">
        <v>48</v>
      </c>
      <c r="I184" s="13" t="s">
        <v>1770</v>
      </c>
    </row>
    <row r="185" spans="1:9" x14ac:dyDescent="0.25">
      <c r="A185" t="s">
        <v>1138</v>
      </c>
      <c r="C185" s="13">
        <v>233</v>
      </c>
      <c r="D185" t="s">
        <v>2043</v>
      </c>
      <c r="E185" s="13" t="s">
        <v>1048</v>
      </c>
      <c r="F185" s="16">
        <v>32796</v>
      </c>
      <c r="G185" s="7">
        <f t="shared" si="2"/>
        <v>36</v>
      </c>
      <c r="H185">
        <v>63</v>
      </c>
      <c r="I185" s="13" t="s">
        <v>1770</v>
      </c>
    </row>
    <row r="186" spans="1:9" x14ac:dyDescent="0.25">
      <c r="A186" t="s">
        <v>1138</v>
      </c>
      <c r="D186" t="s">
        <v>1143</v>
      </c>
      <c r="E186" s="13" t="s">
        <v>23</v>
      </c>
      <c r="F186" s="16">
        <v>36124</v>
      </c>
      <c r="G186" s="13">
        <f t="shared" si="2"/>
        <v>27</v>
      </c>
      <c r="H186">
        <v>536</v>
      </c>
      <c r="I186" s="13" t="s">
        <v>25</v>
      </c>
    </row>
    <row r="187" spans="1:9" x14ac:dyDescent="0.25">
      <c r="A187" t="s">
        <v>1138</v>
      </c>
      <c r="D187" t="s">
        <v>1144</v>
      </c>
      <c r="E187" s="13" t="s">
        <v>1073</v>
      </c>
      <c r="F187" s="16">
        <v>36759</v>
      </c>
      <c r="G187" s="13">
        <f t="shared" si="2"/>
        <v>25</v>
      </c>
      <c r="H187">
        <v>631</v>
      </c>
      <c r="I187" s="13" t="s">
        <v>25</v>
      </c>
    </row>
    <row r="188" spans="1:9" x14ac:dyDescent="0.25">
      <c r="A188" t="s">
        <v>1138</v>
      </c>
      <c r="C188" s="13">
        <v>133</v>
      </c>
      <c r="D188" t="s">
        <v>2074</v>
      </c>
      <c r="E188" s="13" t="s">
        <v>1101</v>
      </c>
      <c r="F188" s="16">
        <v>34102</v>
      </c>
      <c r="G188" s="7">
        <f t="shared" si="2"/>
        <v>33</v>
      </c>
      <c r="H188">
        <v>55</v>
      </c>
      <c r="I188" s="13" t="s">
        <v>1770</v>
      </c>
    </row>
    <row r="189" spans="1:9" x14ac:dyDescent="0.25">
      <c r="A189" t="s">
        <v>1138</v>
      </c>
      <c r="B189" t="s">
        <v>2561</v>
      </c>
      <c r="D189" t="s">
        <v>1146</v>
      </c>
      <c r="E189" s="13" t="s">
        <v>1058</v>
      </c>
      <c r="F189" s="16">
        <v>38496</v>
      </c>
      <c r="G189" s="13">
        <f t="shared" si="2"/>
        <v>21</v>
      </c>
      <c r="I189" s="13" t="s">
        <v>25</v>
      </c>
    </row>
    <row r="190" spans="1:9" x14ac:dyDescent="0.25">
      <c r="A190" t="s">
        <v>1138</v>
      </c>
      <c r="D190" t="s">
        <v>1811</v>
      </c>
      <c r="E190" s="13" t="s">
        <v>1073</v>
      </c>
      <c r="F190" s="16">
        <v>34914</v>
      </c>
      <c r="G190" s="7">
        <f t="shared" si="2"/>
        <v>30</v>
      </c>
      <c r="H190">
        <v>192</v>
      </c>
      <c r="I190" s="13" t="s">
        <v>1770</v>
      </c>
    </row>
    <row r="191" spans="1:9" x14ac:dyDescent="0.25">
      <c r="A191" t="s">
        <v>1138</v>
      </c>
      <c r="C191" s="13">
        <v>160</v>
      </c>
      <c r="D191" t="s">
        <v>2157</v>
      </c>
      <c r="E191" s="13" t="s">
        <v>1076</v>
      </c>
      <c r="F191" s="16">
        <v>36300</v>
      </c>
      <c r="G191" s="7">
        <f t="shared" si="2"/>
        <v>27</v>
      </c>
      <c r="H191">
        <v>90</v>
      </c>
      <c r="I191" s="13" t="s">
        <v>1770</v>
      </c>
    </row>
    <row r="192" spans="1:9" x14ac:dyDescent="0.25">
      <c r="A192" t="s">
        <v>1138</v>
      </c>
      <c r="C192" s="13">
        <v>193</v>
      </c>
      <c r="D192" t="s">
        <v>2214</v>
      </c>
      <c r="E192" s="13" t="s">
        <v>1106</v>
      </c>
      <c r="F192" s="16">
        <v>35229</v>
      </c>
      <c r="G192" s="7">
        <f t="shared" si="2"/>
        <v>30</v>
      </c>
      <c r="H192">
        <v>79</v>
      </c>
      <c r="I192" s="13" t="s">
        <v>1770</v>
      </c>
    </row>
    <row r="193" spans="1:9" x14ac:dyDescent="0.25">
      <c r="A193" t="s">
        <v>1138</v>
      </c>
      <c r="D193" t="s">
        <v>1147</v>
      </c>
      <c r="E193" s="13" t="s">
        <v>1053</v>
      </c>
      <c r="F193" s="16">
        <v>35838</v>
      </c>
      <c r="G193" s="13">
        <f t="shared" si="2"/>
        <v>28</v>
      </c>
      <c r="H193">
        <v>509</v>
      </c>
      <c r="I193" s="13" t="s">
        <v>25</v>
      </c>
    </row>
    <row r="194" spans="1:9" x14ac:dyDescent="0.25">
      <c r="A194" t="s">
        <v>1138</v>
      </c>
      <c r="D194" t="s">
        <v>1812</v>
      </c>
      <c r="E194" s="13" t="s">
        <v>1162</v>
      </c>
      <c r="F194" s="16">
        <v>32949</v>
      </c>
      <c r="G194" s="7">
        <f t="shared" si="2"/>
        <v>36</v>
      </c>
      <c r="H194">
        <v>53</v>
      </c>
      <c r="I194" s="13" t="s">
        <v>1770</v>
      </c>
    </row>
    <row r="195" spans="1:9" x14ac:dyDescent="0.25">
      <c r="A195" t="s">
        <v>1138</v>
      </c>
      <c r="C195" s="13">
        <v>173</v>
      </c>
      <c r="D195" t="s">
        <v>1605</v>
      </c>
      <c r="E195" s="13" t="s">
        <v>1073</v>
      </c>
      <c r="F195" s="16">
        <v>33037</v>
      </c>
      <c r="G195" s="13">
        <f t="shared" si="2"/>
        <v>36</v>
      </c>
      <c r="H195">
        <v>131</v>
      </c>
      <c r="I195" s="13" t="s">
        <v>25</v>
      </c>
    </row>
    <row r="196" spans="1:9" x14ac:dyDescent="0.25">
      <c r="A196" t="s">
        <v>1138</v>
      </c>
      <c r="D196" t="s">
        <v>1813</v>
      </c>
      <c r="E196" s="13" t="s">
        <v>1062</v>
      </c>
      <c r="F196" s="16">
        <v>34308</v>
      </c>
      <c r="G196" s="7">
        <f t="shared" si="2"/>
        <v>32</v>
      </c>
      <c r="H196">
        <v>47</v>
      </c>
      <c r="I196" s="13" t="s">
        <v>1770</v>
      </c>
    </row>
    <row r="197" spans="1:9" x14ac:dyDescent="0.25">
      <c r="A197" t="s">
        <v>1138</v>
      </c>
      <c r="C197" s="13">
        <v>67</v>
      </c>
      <c r="D197" t="s">
        <v>2311</v>
      </c>
      <c r="E197" s="13" t="s">
        <v>1106</v>
      </c>
      <c r="F197" s="16">
        <v>36863</v>
      </c>
      <c r="G197" s="7">
        <f t="shared" si="2"/>
        <v>25</v>
      </c>
      <c r="H197">
        <v>46</v>
      </c>
      <c r="I197" s="13" t="s">
        <v>1770</v>
      </c>
    </row>
    <row r="198" spans="1:9" x14ac:dyDescent="0.25">
      <c r="A198" t="s">
        <v>1138</v>
      </c>
      <c r="B198" t="s">
        <v>2561</v>
      </c>
      <c r="C198" s="13">
        <v>316</v>
      </c>
      <c r="D198" t="s">
        <v>8701</v>
      </c>
      <c r="E198" s="13" t="s">
        <v>1124</v>
      </c>
      <c r="F198" s="16">
        <v>38098</v>
      </c>
      <c r="G198" s="7">
        <f t="shared" si="2"/>
        <v>22</v>
      </c>
      <c r="I198" s="13" t="s">
        <v>1770</v>
      </c>
    </row>
    <row r="199" spans="1:9" x14ac:dyDescent="0.25">
      <c r="A199" t="s">
        <v>1138</v>
      </c>
      <c r="B199" t="s">
        <v>2561</v>
      </c>
      <c r="C199" s="13">
        <v>231</v>
      </c>
      <c r="D199" t="s">
        <v>8603</v>
      </c>
      <c r="E199" s="13" t="s">
        <v>1058</v>
      </c>
      <c r="F199" s="16">
        <v>38982</v>
      </c>
      <c r="G199" s="13">
        <f t="shared" si="2"/>
        <v>19</v>
      </c>
      <c r="I199" s="13" t="s">
        <v>25</v>
      </c>
    </row>
    <row r="200" spans="1:9" x14ac:dyDescent="0.25">
      <c r="A200" t="s">
        <v>1138</v>
      </c>
      <c r="C200" s="13">
        <v>313</v>
      </c>
      <c r="D200" t="s">
        <v>1631</v>
      </c>
      <c r="E200" s="13" t="s">
        <v>1076</v>
      </c>
      <c r="F200" s="16">
        <v>37493</v>
      </c>
      <c r="G200" s="13">
        <f t="shared" si="2"/>
        <v>23</v>
      </c>
      <c r="H200">
        <v>216</v>
      </c>
      <c r="I200" s="13" t="s">
        <v>25</v>
      </c>
    </row>
    <row r="201" spans="1:9" x14ac:dyDescent="0.25">
      <c r="A201" t="s">
        <v>1138</v>
      </c>
      <c r="C201" s="13">
        <v>35</v>
      </c>
      <c r="D201" t="s">
        <v>2347</v>
      </c>
      <c r="E201" s="13" t="s">
        <v>1121</v>
      </c>
      <c r="F201" s="16">
        <v>33428</v>
      </c>
      <c r="G201" s="7">
        <f t="shared" si="2"/>
        <v>34</v>
      </c>
      <c r="H201">
        <v>72</v>
      </c>
      <c r="I201" s="13" t="s">
        <v>1770</v>
      </c>
    </row>
    <row r="202" spans="1:9" x14ac:dyDescent="0.25">
      <c r="A202" t="s">
        <v>1138</v>
      </c>
      <c r="D202" t="s">
        <v>1148</v>
      </c>
      <c r="E202" s="13" t="s">
        <v>1062</v>
      </c>
      <c r="F202" s="16">
        <v>35990</v>
      </c>
      <c r="G202" s="13">
        <f t="shared" si="2"/>
        <v>27</v>
      </c>
      <c r="H202">
        <v>497</v>
      </c>
      <c r="I202" s="13" t="s">
        <v>25</v>
      </c>
    </row>
    <row r="203" spans="1:9" x14ac:dyDescent="0.25">
      <c r="A203" t="s">
        <v>1138</v>
      </c>
      <c r="D203" t="s">
        <v>1814</v>
      </c>
      <c r="E203" s="13" t="s">
        <v>23</v>
      </c>
      <c r="F203" s="16">
        <v>36056</v>
      </c>
      <c r="G203" s="7">
        <f t="shared" si="2"/>
        <v>27</v>
      </c>
      <c r="H203">
        <v>163</v>
      </c>
      <c r="I203" s="13" t="s">
        <v>1770</v>
      </c>
    </row>
    <row r="204" spans="1:9" x14ac:dyDescent="0.25">
      <c r="A204" t="s">
        <v>1138</v>
      </c>
      <c r="D204" t="s">
        <v>1815</v>
      </c>
      <c r="E204" s="13" t="s">
        <v>1062</v>
      </c>
      <c r="F204" s="16">
        <v>35220</v>
      </c>
      <c r="G204" s="7">
        <f t="shared" si="2"/>
        <v>30</v>
      </c>
      <c r="H204">
        <v>177</v>
      </c>
      <c r="I204" s="13" t="s">
        <v>1770</v>
      </c>
    </row>
    <row r="205" spans="1:9" x14ac:dyDescent="0.25">
      <c r="A205" t="s">
        <v>1138</v>
      </c>
      <c r="D205" t="s">
        <v>1149</v>
      </c>
      <c r="E205" s="13" t="s">
        <v>1062</v>
      </c>
      <c r="F205" s="16">
        <v>35318</v>
      </c>
      <c r="G205" s="13">
        <f t="shared" si="2"/>
        <v>29</v>
      </c>
      <c r="H205">
        <v>170</v>
      </c>
      <c r="I205" s="13" t="s">
        <v>25</v>
      </c>
    </row>
    <row r="206" spans="1:9" x14ac:dyDescent="0.25">
      <c r="A206" t="s">
        <v>1138</v>
      </c>
      <c r="C206" s="13">
        <v>73</v>
      </c>
      <c r="D206" t="s">
        <v>1672</v>
      </c>
      <c r="E206" s="13" t="s">
        <v>1127</v>
      </c>
      <c r="F206" s="16">
        <v>36904</v>
      </c>
      <c r="G206" s="13">
        <f t="shared" ref="G206:G269" si="3">IF(MONTH(F206)&lt;7,2026-YEAR(F206),2026-YEAR(F206)-1)</f>
        <v>25</v>
      </c>
      <c r="H206">
        <v>366</v>
      </c>
      <c r="I206" s="13" t="s">
        <v>25</v>
      </c>
    </row>
    <row r="207" spans="1:9" x14ac:dyDescent="0.25">
      <c r="A207" t="s">
        <v>1138</v>
      </c>
      <c r="D207" t="s">
        <v>1816</v>
      </c>
      <c r="E207" s="13" t="s">
        <v>23</v>
      </c>
      <c r="F207" s="16">
        <v>35317</v>
      </c>
      <c r="G207" s="7">
        <f t="shared" si="3"/>
        <v>29</v>
      </c>
      <c r="H207">
        <v>61</v>
      </c>
      <c r="I207" s="13" t="s">
        <v>1770</v>
      </c>
    </row>
    <row r="208" spans="1:9" x14ac:dyDescent="0.25">
      <c r="A208" t="s">
        <v>1138</v>
      </c>
      <c r="D208" t="s">
        <v>1817</v>
      </c>
      <c r="E208" s="13" t="s">
        <v>1058</v>
      </c>
      <c r="F208" s="16">
        <v>37198</v>
      </c>
      <c r="G208" s="7">
        <f t="shared" si="3"/>
        <v>24</v>
      </c>
      <c r="H208">
        <v>36</v>
      </c>
      <c r="I208" s="13" t="s">
        <v>1770</v>
      </c>
    </row>
    <row r="209" spans="1:9" x14ac:dyDescent="0.25">
      <c r="A209" t="s">
        <v>1138</v>
      </c>
      <c r="C209" s="13">
        <v>2</v>
      </c>
      <c r="D209" t="s">
        <v>2427</v>
      </c>
      <c r="E209" s="13" t="s">
        <v>1058</v>
      </c>
      <c r="F209" s="16">
        <v>36479</v>
      </c>
      <c r="G209" s="7">
        <f t="shared" si="3"/>
        <v>26</v>
      </c>
      <c r="H209">
        <v>73</v>
      </c>
      <c r="I209" s="13" t="s">
        <v>1770</v>
      </c>
    </row>
    <row r="210" spans="1:9" x14ac:dyDescent="0.25">
      <c r="A210" t="s">
        <v>1138</v>
      </c>
      <c r="D210" t="s">
        <v>1818</v>
      </c>
      <c r="E210" s="13" t="s">
        <v>1106</v>
      </c>
      <c r="F210" s="16">
        <v>35389</v>
      </c>
      <c r="G210" s="7">
        <f t="shared" si="3"/>
        <v>29</v>
      </c>
      <c r="H210">
        <v>195</v>
      </c>
      <c r="I210" s="13" t="s">
        <v>1770</v>
      </c>
    </row>
    <row r="211" spans="1:9" x14ac:dyDescent="0.25">
      <c r="A211" t="s">
        <v>1138</v>
      </c>
      <c r="C211" s="13">
        <v>253</v>
      </c>
      <c r="D211" t="s">
        <v>1726</v>
      </c>
      <c r="E211" s="13" t="s">
        <v>1108</v>
      </c>
      <c r="F211" s="16">
        <v>34825</v>
      </c>
      <c r="G211" s="13">
        <f t="shared" si="3"/>
        <v>31</v>
      </c>
      <c r="H211">
        <v>185</v>
      </c>
      <c r="I211" s="13" t="s">
        <v>25</v>
      </c>
    </row>
    <row r="212" spans="1:9" x14ac:dyDescent="0.25">
      <c r="A212" t="s">
        <v>1138</v>
      </c>
      <c r="D212" t="s">
        <v>1150</v>
      </c>
      <c r="E212" s="13" t="s">
        <v>1071</v>
      </c>
      <c r="F212" s="16">
        <v>37104</v>
      </c>
      <c r="G212" s="13">
        <f t="shared" si="3"/>
        <v>24</v>
      </c>
      <c r="H212">
        <v>381</v>
      </c>
      <c r="I212" s="13" t="s">
        <v>25</v>
      </c>
    </row>
    <row r="213" spans="1:9" x14ac:dyDescent="0.25">
      <c r="A213" t="s">
        <v>1138</v>
      </c>
      <c r="D213" t="s">
        <v>1151</v>
      </c>
      <c r="E213" s="13" t="s">
        <v>1121</v>
      </c>
      <c r="F213" s="16">
        <v>34488</v>
      </c>
      <c r="G213" s="13">
        <f t="shared" si="3"/>
        <v>32</v>
      </c>
      <c r="H213">
        <v>379</v>
      </c>
      <c r="I213" s="13" t="s">
        <v>25</v>
      </c>
    </row>
    <row r="214" spans="1:9" x14ac:dyDescent="0.25">
      <c r="A214" t="s">
        <v>1138</v>
      </c>
      <c r="C214" s="13">
        <v>185</v>
      </c>
      <c r="D214" t="s">
        <v>1751</v>
      </c>
      <c r="E214" s="13" t="s">
        <v>1124</v>
      </c>
      <c r="F214" s="16">
        <v>35656</v>
      </c>
      <c r="G214" s="13">
        <f t="shared" si="3"/>
        <v>28</v>
      </c>
      <c r="H214">
        <v>508</v>
      </c>
      <c r="I214" s="13" t="s">
        <v>25</v>
      </c>
    </row>
    <row r="215" spans="1:9" x14ac:dyDescent="0.25">
      <c r="A215" t="s">
        <v>1138</v>
      </c>
      <c r="D215" t="s">
        <v>1152</v>
      </c>
      <c r="E215" s="13" t="s">
        <v>1046</v>
      </c>
      <c r="F215" s="16">
        <v>36209</v>
      </c>
      <c r="G215" s="13">
        <f t="shared" si="3"/>
        <v>27</v>
      </c>
      <c r="H215">
        <v>345</v>
      </c>
      <c r="I215" s="13" t="s">
        <v>25</v>
      </c>
    </row>
    <row r="216" spans="1:9" x14ac:dyDescent="0.25">
      <c r="A216" t="s">
        <v>1138</v>
      </c>
      <c r="D216" t="s">
        <v>1819</v>
      </c>
      <c r="E216" s="13" t="s">
        <v>1159</v>
      </c>
      <c r="F216" s="16">
        <v>34598</v>
      </c>
      <c r="G216" s="7">
        <f t="shared" si="3"/>
        <v>31</v>
      </c>
      <c r="H216">
        <v>62</v>
      </c>
      <c r="I216" s="13" t="s">
        <v>1770</v>
      </c>
    </row>
    <row r="217" spans="1:9" x14ac:dyDescent="0.25">
      <c r="A217" t="s">
        <v>1138</v>
      </c>
      <c r="D217" t="s">
        <v>1820</v>
      </c>
      <c r="E217" s="13" t="s">
        <v>1062</v>
      </c>
      <c r="F217" s="16">
        <v>34010</v>
      </c>
      <c r="G217" s="7">
        <f t="shared" si="3"/>
        <v>33</v>
      </c>
      <c r="H217">
        <v>65</v>
      </c>
      <c r="I217" s="13" t="s">
        <v>1770</v>
      </c>
    </row>
    <row r="218" spans="1:9" x14ac:dyDescent="0.25">
      <c r="A218" t="s">
        <v>1138</v>
      </c>
      <c r="D218" t="s">
        <v>1153</v>
      </c>
      <c r="E218" s="13" t="s">
        <v>1062</v>
      </c>
      <c r="F218" s="16">
        <v>33577</v>
      </c>
      <c r="G218" s="13">
        <f t="shared" si="3"/>
        <v>34</v>
      </c>
      <c r="H218">
        <v>637</v>
      </c>
      <c r="I218" s="13" t="s">
        <v>25</v>
      </c>
    </row>
    <row r="219" spans="1:9" x14ac:dyDescent="0.25">
      <c r="A219" t="s">
        <v>1154</v>
      </c>
      <c r="C219" s="13">
        <v>97</v>
      </c>
      <c r="D219" t="s">
        <v>1432</v>
      </c>
      <c r="E219" s="13" t="s">
        <v>1106</v>
      </c>
      <c r="F219" s="16">
        <v>33939</v>
      </c>
      <c r="G219" s="13">
        <f t="shared" si="3"/>
        <v>33</v>
      </c>
      <c r="H219">
        <v>427</v>
      </c>
      <c r="I219" s="13" t="s">
        <v>25</v>
      </c>
    </row>
    <row r="220" spans="1:9" x14ac:dyDescent="0.25">
      <c r="A220" t="s">
        <v>1154</v>
      </c>
      <c r="D220" t="s">
        <v>1821</v>
      </c>
      <c r="E220" s="13" t="s">
        <v>1127</v>
      </c>
      <c r="F220" s="16">
        <v>36224</v>
      </c>
      <c r="G220" s="7">
        <f t="shared" si="3"/>
        <v>27</v>
      </c>
      <c r="H220">
        <v>182</v>
      </c>
      <c r="I220" s="13" t="s">
        <v>1770</v>
      </c>
    </row>
    <row r="221" spans="1:9" x14ac:dyDescent="0.25">
      <c r="A221" t="s">
        <v>1154</v>
      </c>
      <c r="C221" s="13">
        <v>17</v>
      </c>
      <c r="D221" t="s">
        <v>2059</v>
      </c>
      <c r="E221" s="13" t="s">
        <v>1044</v>
      </c>
      <c r="F221" s="16">
        <v>36472</v>
      </c>
      <c r="G221" s="7">
        <f t="shared" si="3"/>
        <v>26</v>
      </c>
      <c r="H221">
        <v>96</v>
      </c>
      <c r="I221" s="13" t="s">
        <v>1770</v>
      </c>
    </row>
    <row r="222" spans="1:9" x14ac:dyDescent="0.25">
      <c r="A222" t="s">
        <v>1154</v>
      </c>
      <c r="D222" t="s">
        <v>1155</v>
      </c>
      <c r="E222" s="13" t="s">
        <v>1058</v>
      </c>
      <c r="F222" s="16">
        <v>34604</v>
      </c>
      <c r="G222" s="13">
        <f t="shared" si="3"/>
        <v>31</v>
      </c>
      <c r="H222">
        <v>306</v>
      </c>
      <c r="I222" s="13" t="s">
        <v>25</v>
      </c>
    </row>
    <row r="223" spans="1:9" x14ac:dyDescent="0.25">
      <c r="A223" t="s">
        <v>1154</v>
      </c>
      <c r="C223" s="13">
        <v>217</v>
      </c>
      <c r="D223" t="s">
        <v>2068</v>
      </c>
      <c r="E223" s="13" t="s">
        <v>1067</v>
      </c>
      <c r="F223" s="16">
        <v>36021</v>
      </c>
      <c r="G223" s="7">
        <f t="shared" si="3"/>
        <v>27</v>
      </c>
      <c r="H223">
        <v>49</v>
      </c>
      <c r="I223" s="13" t="s">
        <v>1770</v>
      </c>
    </row>
    <row r="224" spans="1:9" x14ac:dyDescent="0.25">
      <c r="A224" t="s">
        <v>1154</v>
      </c>
      <c r="C224" s="13">
        <v>157</v>
      </c>
      <c r="D224" t="s">
        <v>2075</v>
      </c>
      <c r="E224" s="13" t="s">
        <v>1127</v>
      </c>
      <c r="F224" s="16">
        <v>35872</v>
      </c>
      <c r="G224" s="7">
        <f t="shared" si="3"/>
        <v>28</v>
      </c>
      <c r="H224">
        <v>47</v>
      </c>
      <c r="I224" s="13" t="s">
        <v>1770</v>
      </c>
    </row>
    <row r="225" spans="1:9" x14ac:dyDescent="0.25">
      <c r="A225" t="s">
        <v>1154</v>
      </c>
      <c r="B225" t="s">
        <v>2561</v>
      </c>
      <c r="D225" t="s">
        <v>1157</v>
      </c>
      <c r="E225" s="13" t="s">
        <v>1071</v>
      </c>
      <c r="F225" s="16">
        <v>37725</v>
      </c>
      <c r="G225" s="13">
        <f t="shared" si="3"/>
        <v>23</v>
      </c>
      <c r="I225" s="13" t="s">
        <v>25</v>
      </c>
    </row>
    <row r="226" spans="1:9" x14ac:dyDescent="0.25">
      <c r="A226" t="s">
        <v>1154</v>
      </c>
      <c r="D226" t="s">
        <v>1822</v>
      </c>
      <c r="E226" s="13" t="s">
        <v>1099</v>
      </c>
      <c r="F226" s="16">
        <v>36332</v>
      </c>
      <c r="G226" s="7">
        <f t="shared" si="3"/>
        <v>27</v>
      </c>
      <c r="H226">
        <v>205</v>
      </c>
      <c r="I226" s="13" t="s">
        <v>1770</v>
      </c>
    </row>
    <row r="227" spans="1:9" x14ac:dyDescent="0.25">
      <c r="A227" t="s">
        <v>1154</v>
      </c>
      <c r="D227" t="s">
        <v>1158</v>
      </c>
      <c r="E227" s="13" t="s">
        <v>1159</v>
      </c>
      <c r="F227" s="16">
        <v>37659</v>
      </c>
      <c r="G227" s="13">
        <f t="shared" si="3"/>
        <v>23</v>
      </c>
      <c r="H227">
        <v>422</v>
      </c>
      <c r="I227" s="13" t="s">
        <v>25</v>
      </c>
    </row>
    <row r="228" spans="1:9" x14ac:dyDescent="0.25">
      <c r="A228" t="s">
        <v>1154</v>
      </c>
      <c r="B228" t="s">
        <v>2561</v>
      </c>
      <c r="C228" s="13">
        <v>257</v>
      </c>
      <c r="D228" t="s">
        <v>8630</v>
      </c>
      <c r="E228" s="13" t="s">
        <v>1062</v>
      </c>
      <c r="F228" s="16">
        <v>38132</v>
      </c>
      <c r="G228" s="13">
        <f t="shared" si="3"/>
        <v>22</v>
      </c>
      <c r="I228" s="13" t="s">
        <v>25</v>
      </c>
    </row>
    <row r="229" spans="1:9" x14ac:dyDescent="0.25">
      <c r="A229" t="s">
        <v>1154</v>
      </c>
      <c r="B229" t="s">
        <v>2561</v>
      </c>
      <c r="C229" s="13">
        <v>177</v>
      </c>
      <c r="D229" t="s">
        <v>8545</v>
      </c>
      <c r="E229" s="13" t="s">
        <v>1044</v>
      </c>
      <c r="F229" s="16">
        <v>39032</v>
      </c>
      <c r="G229" s="13">
        <f t="shared" si="3"/>
        <v>19</v>
      </c>
      <c r="I229" s="13" t="s">
        <v>25</v>
      </c>
    </row>
    <row r="230" spans="1:9" x14ac:dyDescent="0.25">
      <c r="A230" t="s">
        <v>1154</v>
      </c>
      <c r="D230" t="s">
        <v>1823</v>
      </c>
      <c r="E230" s="13" t="s">
        <v>1131</v>
      </c>
      <c r="F230" s="16">
        <v>33244</v>
      </c>
      <c r="G230" s="7">
        <f t="shared" si="3"/>
        <v>35</v>
      </c>
      <c r="H230">
        <v>193</v>
      </c>
      <c r="I230" s="13" t="s">
        <v>1770</v>
      </c>
    </row>
    <row r="231" spans="1:9" x14ac:dyDescent="0.25">
      <c r="A231" t="s">
        <v>1154</v>
      </c>
      <c r="C231" s="13">
        <v>237</v>
      </c>
      <c r="D231" t="s">
        <v>1523</v>
      </c>
      <c r="E231" s="13" t="s">
        <v>1076</v>
      </c>
      <c r="F231" s="16">
        <v>36452</v>
      </c>
      <c r="G231" s="13">
        <f t="shared" si="3"/>
        <v>26</v>
      </c>
      <c r="H231">
        <v>99</v>
      </c>
      <c r="I231" s="13" t="s">
        <v>25</v>
      </c>
    </row>
    <row r="232" spans="1:9" x14ac:dyDescent="0.25">
      <c r="A232" t="s">
        <v>1154</v>
      </c>
      <c r="D232" t="s">
        <v>1824</v>
      </c>
      <c r="E232" s="13" t="s">
        <v>648</v>
      </c>
      <c r="F232" s="16">
        <v>35555</v>
      </c>
      <c r="G232" s="7">
        <f t="shared" si="3"/>
        <v>29</v>
      </c>
      <c r="H232">
        <v>131</v>
      </c>
      <c r="I232" s="13" t="s">
        <v>1770</v>
      </c>
    </row>
    <row r="233" spans="1:9" x14ac:dyDescent="0.25">
      <c r="A233" t="s">
        <v>1154</v>
      </c>
      <c r="D233" t="s">
        <v>1825</v>
      </c>
      <c r="E233" s="13" t="s">
        <v>23</v>
      </c>
      <c r="F233" s="16">
        <v>32819</v>
      </c>
      <c r="G233" s="7">
        <f t="shared" si="3"/>
        <v>36</v>
      </c>
      <c r="H233">
        <v>181</v>
      </c>
      <c r="I233" s="13" t="s">
        <v>1770</v>
      </c>
    </row>
    <row r="234" spans="1:9" x14ac:dyDescent="0.25">
      <c r="A234" t="s">
        <v>1154</v>
      </c>
      <c r="D234" t="s">
        <v>1160</v>
      </c>
      <c r="E234" s="13" t="s">
        <v>1050</v>
      </c>
      <c r="F234" s="16">
        <v>33893</v>
      </c>
      <c r="G234" s="13">
        <f t="shared" si="3"/>
        <v>33</v>
      </c>
      <c r="H234">
        <v>571</v>
      </c>
      <c r="I234" s="13" t="s">
        <v>25</v>
      </c>
    </row>
    <row r="235" spans="1:9" x14ac:dyDescent="0.25">
      <c r="A235" t="s">
        <v>1154</v>
      </c>
      <c r="C235" s="13">
        <v>297</v>
      </c>
      <c r="D235" t="s">
        <v>1547</v>
      </c>
      <c r="E235" s="13" t="s">
        <v>1081</v>
      </c>
      <c r="F235" s="16">
        <v>35063</v>
      </c>
      <c r="G235" s="13">
        <f t="shared" si="3"/>
        <v>30</v>
      </c>
      <c r="H235">
        <v>143</v>
      </c>
      <c r="I235" s="13" t="s">
        <v>25</v>
      </c>
    </row>
    <row r="236" spans="1:9" x14ac:dyDescent="0.25">
      <c r="A236" t="s">
        <v>1154</v>
      </c>
      <c r="D236" t="s">
        <v>1161</v>
      </c>
      <c r="E236" s="13" t="s">
        <v>1162</v>
      </c>
      <c r="F236" s="16">
        <v>35563</v>
      </c>
      <c r="G236" s="13">
        <f t="shared" si="3"/>
        <v>29</v>
      </c>
      <c r="H236">
        <v>638</v>
      </c>
      <c r="I236" s="13" t="s">
        <v>25</v>
      </c>
    </row>
    <row r="237" spans="1:9" x14ac:dyDescent="0.25">
      <c r="A237" t="s">
        <v>1154</v>
      </c>
      <c r="B237" t="s">
        <v>2561</v>
      </c>
      <c r="D237" t="s">
        <v>1164</v>
      </c>
      <c r="E237" s="13" t="s">
        <v>1058</v>
      </c>
      <c r="F237" s="16">
        <v>38371</v>
      </c>
      <c r="G237" s="13">
        <f t="shared" si="3"/>
        <v>21</v>
      </c>
      <c r="I237" s="13" t="s">
        <v>25</v>
      </c>
    </row>
    <row r="238" spans="1:9" x14ac:dyDescent="0.25">
      <c r="A238" t="s">
        <v>1154</v>
      </c>
      <c r="D238" t="s">
        <v>1826</v>
      </c>
      <c r="E238" s="13" t="s">
        <v>375</v>
      </c>
      <c r="F238" s="16">
        <v>32050</v>
      </c>
      <c r="G238" s="7">
        <f t="shared" si="3"/>
        <v>38</v>
      </c>
      <c r="H238">
        <v>59</v>
      </c>
      <c r="I238" s="13" t="s">
        <v>1770</v>
      </c>
    </row>
    <row r="239" spans="1:9" x14ac:dyDescent="0.25">
      <c r="A239" t="s">
        <v>1154</v>
      </c>
      <c r="C239" s="13">
        <v>210</v>
      </c>
      <c r="D239" t="s">
        <v>2223</v>
      </c>
      <c r="E239" s="13" t="s">
        <v>1121</v>
      </c>
      <c r="F239" s="16">
        <v>35515</v>
      </c>
      <c r="G239" s="7">
        <f t="shared" si="3"/>
        <v>29</v>
      </c>
      <c r="H239">
        <v>37</v>
      </c>
      <c r="I239" s="13" t="s">
        <v>1770</v>
      </c>
    </row>
    <row r="240" spans="1:9" x14ac:dyDescent="0.25">
      <c r="A240" t="s">
        <v>1154</v>
      </c>
      <c r="D240" t="s">
        <v>1165</v>
      </c>
      <c r="E240" s="13" t="s">
        <v>1159</v>
      </c>
      <c r="F240" s="16">
        <v>33720</v>
      </c>
      <c r="G240" s="13">
        <f t="shared" si="3"/>
        <v>34</v>
      </c>
      <c r="H240">
        <v>665</v>
      </c>
      <c r="I240" s="13" t="s">
        <v>25</v>
      </c>
    </row>
    <row r="241" spans="1:9" x14ac:dyDescent="0.25">
      <c r="A241" t="s">
        <v>1154</v>
      </c>
      <c r="C241" s="13">
        <v>137</v>
      </c>
      <c r="D241" t="s">
        <v>1565</v>
      </c>
      <c r="E241" s="13" t="s">
        <v>1060</v>
      </c>
      <c r="F241" s="16">
        <v>36280</v>
      </c>
      <c r="G241" s="13">
        <f t="shared" si="3"/>
        <v>27</v>
      </c>
      <c r="H241">
        <v>204</v>
      </c>
      <c r="I241" s="13" t="s">
        <v>25</v>
      </c>
    </row>
    <row r="242" spans="1:9" x14ac:dyDescent="0.25">
      <c r="A242" t="s">
        <v>1154</v>
      </c>
      <c r="D242" t="s">
        <v>1166</v>
      </c>
      <c r="E242" s="13" t="s">
        <v>1060</v>
      </c>
      <c r="F242" s="16">
        <v>36936</v>
      </c>
      <c r="G242" s="13">
        <f t="shared" si="3"/>
        <v>25</v>
      </c>
      <c r="H242">
        <v>518</v>
      </c>
      <c r="I242" s="13" t="s">
        <v>25</v>
      </c>
    </row>
    <row r="243" spans="1:9" x14ac:dyDescent="0.25">
      <c r="A243" t="s">
        <v>1154</v>
      </c>
      <c r="D243" t="s">
        <v>1167</v>
      </c>
      <c r="E243" s="13" t="s">
        <v>1168</v>
      </c>
      <c r="F243" s="16">
        <v>33791</v>
      </c>
      <c r="G243" s="13">
        <f t="shared" si="3"/>
        <v>33</v>
      </c>
      <c r="H243">
        <v>670</v>
      </c>
      <c r="I243" s="13" t="s">
        <v>25</v>
      </c>
    </row>
    <row r="244" spans="1:9" x14ac:dyDescent="0.25">
      <c r="A244" t="s">
        <v>1154</v>
      </c>
      <c r="C244" s="13">
        <v>187</v>
      </c>
      <c r="D244" t="s">
        <v>2293</v>
      </c>
      <c r="E244" s="13" t="s">
        <v>1099</v>
      </c>
      <c r="F244" s="16">
        <v>33387</v>
      </c>
      <c r="G244" s="7">
        <f t="shared" si="3"/>
        <v>35</v>
      </c>
      <c r="H244">
        <v>77</v>
      </c>
      <c r="I244" s="13" t="s">
        <v>1770</v>
      </c>
    </row>
    <row r="245" spans="1:9" x14ac:dyDescent="0.25">
      <c r="A245" t="s">
        <v>1154</v>
      </c>
      <c r="B245" t="s">
        <v>2561</v>
      </c>
      <c r="C245" s="13">
        <v>277</v>
      </c>
      <c r="D245" t="s">
        <v>8668</v>
      </c>
      <c r="E245" s="13" t="s">
        <v>1076</v>
      </c>
      <c r="F245" s="27">
        <v>39042</v>
      </c>
      <c r="G245">
        <f t="shared" si="3"/>
        <v>19</v>
      </c>
      <c r="I245" s="13" t="s">
        <v>25</v>
      </c>
    </row>
    <row r="246" spans="1:9" x14ac:dyDescent="0.25">
      <c r="A246" t="s">
        <v>1154</v>
      </c>
      <c r="D246" t="s">
        <v>1169</v>
      </c>
      <c r="E246" s="13" t="s">
        <v>1081</v>
      </c>
      <c r="F246" s="16">
        <v>37314</v>
      </c>
      <c r="G246" s="13">
        <f t="shared" si="3"/>
        <v>24</v>
      </c>
      <c r="H246">
        <v>280</v>
      </c>
      <c r="I246" s="13" t="s">
        <v>25</v>
      </c>
    </row>
    <row r="247" spans="1:9" x14ac:dyDescent="0.25">
      <c r="A247" t="s">
        <v>1154</v>
      </c>
      <c r="C247" s="13">
        <v>57</v>
      </c>
      <c r="D247" t="s">
        <v>2355</v>
      </c>
      <c r="E247" s="13" t="s">
        <v>229</v>
      </c>
      <c r="F247" s="16">
        <v>33365</v>
      </c>
      <c r="G247" s="7">
        <f t="shared" si="3"/>
        <v>35</v>
      </c>
      <c r="H247">
        <v>69</v>
      </c>
      <c r="I247" s="13" t="s">
        <v>1770</v>
      </c>
    </row>
    <row r="248" spans="1:9" x14ac:dyDescent="0.25">
      <c r="A248" t="s">
        <v>1154</v>
      </c>
      <c r="B248" t="s">
        <v>2561</v>
      </c>
      <c r="C248" s="13">
        <v>222</v>
      </c>
      <c r="D248" t="s">
        <v>8597</v>
      </c>
      <c r="E248" s="13" t="s">
        <v>1124</v>
      </c>
      <c r="F248" s="16">
        <v>34449</v>
      </c>
      <c r="G248" s="7">
        <f t="shared" si="3"/>
        <v>32</v>
      </c>
      <c r="I248" s="13" t="s">
        <v>1770</v>
      </c>
    </row>
    <row r="249" spans="1:9" x14ac:dyDescent="0.25">
      <c r="A249" t="s">
        <v>1154</v>
      </c>
      <c r="D249" t="s">
        <v>1827</v>
      </c>
      <c r="E249" s="13" t="s">
        <v>1162</v>
      </c>
      <c r="F249" s="16">
        <v>33055</v>
      </c>
      <c r="G249" s="7">
        <f t="shared" si="3"/>
        <v>35</v>
      </c>
      <c r="H249">
        <v>159</v>
      </c>
      <c r="I249" s="13" t="s">
        <v>1770</v>
      </c>
    </row>
    <row r="250" spans="1:9" x14ac:dyDescent="0.25">
      <c r="A250" t="s">
        <v>1154</v>
      </c>
      <c r="B250" t="s">
        <v>2561</v>
      </c>
      <c r="D250" t="s">
        <v>1171</v>
      </c>
      <c r="E250" s="13" t="s">
        <v>1060</v>
      </c>
      <c r="F250" s="16">
        <v>37680</v>
      </c>
      <c r="G250" s="13">
        <f t="shared" si="3"/>
        <v>23</v>
      </c>
      <c r="I250" s="13" t="s">
        <v>25</v>
      </c>
    </row>
    <row r="251" spans="1:9" x14ac:dyDescent="0.25">
      <c r="A251" t="s">
        <v>1154</v>
      </c>
      <c r="D251" t="s">
        <v>1172</v>
      </c>
      <c r="E251" s="13" t="s">
        <v>1058</v>
      </c>
      <c r="F251" s="16">
        <v>36943</v>
      </c>
      <c r="G251" s="13">
        <f t="shared" si="3"/>
        <v>25</v>
      </c>
      <c r="H251">
        <v>152</v>
      </c>
      <c r="I251" s="13" t="s">
        <v>25</v>
      </c>
    </row>
    <row r="252" spans="1:9" x14ac:dyDescent="0.25">
      <c r="A252" t="s">
        <v>1154</v>
      </c>
      <c r="D252" t="s">
        <v>1173</v>
      </c>
      <c r="E252" s="13" t="s">
        <v>1058</v>
      </c>
      <c r="F252" s="16">
        <v>34786</v>
      </c>
      <c r="G252" s="13">
        <f t="shared" si="3"/>
        <v>31</v>
      </c>
      <c r="H252">
        <v>426</v>
      </c>
      <c r="I252" s="13" t="s">
        <v>25</v>
      </c>
    </row>
    <row r="253" spans="1:9" x14ac:dyDescent="0.25">
      <c r="A253" t="s">
        <v>1154</v>
      </c>
      <c r="D253" t="s">
        <v>1174</v>
      </c>
      <c r="E253" s="13" t="s">
        <v>1131</v>
      </c>
      <c r="F253" s="16">
        <v>32770</v>
      </c>
      <c r="G253" s="13">
        <f t="shared" si="3"/>
        <v>36</v>
      </c>
      <c r="H253">
        <v>567</v>
      </c>
      <c r="I253" s="13" t="s">
        <v>25</v>
      </c>
    </row>
    <row r="254" spans="1:9" x14ac:dyDescent="0.25">
      <c r="A254" t="s">
        <v>1154</v>
      </c>
      <c r="D254" t="s">
        <v>1175</v>
      </c>
      <c r="E254" s="13" t="s">
        <v>229</v>
      </c>
      <c r="F254" s="16">
        <v>35293</v>
      </c>
      <c r="G254" s="13">
        <f t="shared" si="3"/>
        <v>29</v>
      </c>
      <c r="H254">
        <v>336</v>
      </c>
      <c r="I254" s="13" t="s">
        <v>25</v>
      </c>
    </row>
    <row r="255" spans="1:9" x14ac:dyDescent="0.25">
      <c r="A255" t="s">
        <v>1154</v>
      </c>
      <c r="C255" s="13">
        <v>10</v>
      </c>
      <c r="D255" t="s">
        <v>1712</v>
      </c>
      <c r="E255" s="13" t="s">
        <v>1124</v>
      </c>
      <c r="F255" s="16">
        <v>35797</v>
      </c>
      <c r="G255" s="13">
        <f t="shared" si="3"/>
        <v>28</v>
      </c>
      <c r="H255">
        <v>447</v>
      </c>
      <c r="I255" s="13" t="s">
        <v>25</v>
      </c>
    </row>
    <row r="256" spans="1:9" x14ac:dyDescent="0.25">
      <c r="A256" t="s">
        <v>1154</v>
      </c>
      <c r="B256" t="s">
        <v>2561</v>
      </c>
      <c r="C256" s="13">
        <v>317</v>
      </c>
      <c r="D256" t="s">
        <v>8702</v>
      </c>
      <c r="E256" s="13" t="s">
        <v>1067</v>
      </c>
      <c r="F256" s="14">
        <v>38105</v>
      </c>
      <c r="G256" s="7">
        <f t="shared" si="3"/>
        <v>22</v>
      </c>
      <c r="I256" s="13" t="s">
        <v>1770</v>
      </c>
    </row>
    <row r="257" spans="1:9" x14ac:dyDescent="0.25">
      <c r="A257" t="s">
        <v>1154</v>
      </c>
      <c r="D257" t="s">
        <v>1176</v>
      </c>
      <c r="E257" s="13" t="s">
        <v>1081</v>
      </c>
      <c r="F257" s="16">
        <v>37302</v>
      </c>
      <c r="G257" s="13">
        <f t="shared" si="3"/>
        <v>24</v>
      </c>
      <c r="H257">
        <v>290</v>
      </c>
      <c r="I257" s="13" t="s">
        <v>25</v>
      </c>
    </row>
    <row r="258" spans="1:9" x14ac:dyDescent="0.25">
      <c r="A258" t="s">
        <v>1154</v>
      </c>
      <c r="C258" s="13">
        <v>77</v>
      </c>
      <c r="D258" t="s">
        <v>2464</v>
      </c>
      <c r="E258" s="13" t="s">
        <v>1162</v>
      </c>
      <c r="F258" s="16">
        <v>31808</v>
      </c>
      <c r="G258" s="7">
        <f t="shared" si="3"/>
        <v>39</v>
      </c>
      <c r="H258">
        <v>58</v>
      </c>
      <c r="I258" s="13" t="s">
        <v>1770</v>
      </c>
    </row>
    <row r="259" spans="1:9" x14ac:dyDescent="0.25">
      <c r="A259" t="s">
        <v>1154</v>
      </c>
      <c r="D259" t="s">
        <v>1177</v>
      </c>
      <c r="E259" s="13" t="s">
        <v>375</v>
      </c>
      <c r="F259" s="16">
        <v>33457</v>
      </c>
      <c r="G259" s="13">
        <f t="shared" si="3"/>
        <v>34</v>
      </c>
      <c r="H259">
        <v>543</v>
      </c>
      <c r="I259" s="13" t="s">
        <v>25</v>
      </c>
    </row>
    <row r="260" spans="1:9" x14ac:dyDescent="0.25">
      <c r="A260" t="s">
        <v>1154</v>
      </c>
      <c r="D260" t="s">
        <v>1828</v>
      </c>
      <c r="E260" s="13" t="s">
        <v>1101</v>
      </c>
      <c r="F260" s="16">
        <v>33420</v>
      </c>
      <c r="G260" s="7">
        <f t="shared" si="3"/>
        <v>34</v>
      </c>
      <c r="H260">
        <v>173</v>
      </c>
      <c r="I260" s="13" t="s">
        <v>1770</v>
      </c>
    </row>
    <row r="261" spans="1:9" x14ac:dyDescent="0.25">
      <c r="A261" t="s">
        <v>1178</v>
      </c>
      <c r="C261" s="13">
        <v>24</v>
      </c>
      <c r="D261" t="s">
        <v>1423</v>
      </c>
      <c r="E261" s="13" t="s">
        <v>1121</v>
      </c>
      <c r="F261" s="16">
        <v>32999</v>
      </c>
      <c r="G261" s="13">
        <f t="shared" si="3"/>
        <v>36</v>
      </c>
      <c r="H261">
        <v>643</v>
      </c>
      <c r="I261" s="13" t="s">
        <v>25</v>
      </c>
    </row>
    <row r="262" spans="1:9" x14ac:dyDescent="0.25">
      <c r="A262" t="s">
        <v>1178</v>
      </c>
      <c r="C262" s="13">
        <v>224</v>
      </c>
      <c r="D262" t="s">
        <v>2012</v>
      </c>
      <c r="E262" s="13" t="s">
        <v>1058</v>
      </c>
      <c r="F262" s="16">
        <v>34191</v>
      </c>
      <c r="G262" s="7">
        <f t="shared" si="3"/>
        <v>32</v>
      </c>
      <c r="H262">
        <v>65</v>
      </c>
      <c r="I262" s="13" t="s">
        <v>1770</v>
      </c>
    </row>
    <row r="263" spans="1:9" x14ac:dyDescent="0.25">
      <c r="A263" t="s">
        <v>1178</v>
      </c>
      <c r="D263" t="s">
        <v>1829</v>
      </c>
      <c r="E263" s="13" t="s">
        <v>1124</v>
      </c>
      <c r="F263" s="16">
        <v>35898</v>
      </c>
      <c r="G263" s="7">
        <f t="shared" si="3"/>
        <v>28</v>
      </c>
      <c r="H263">
        <v>138</v>
      </c>
      <c r="I263" s="13" t="s">
        <v>1770</v>
      </c>
    </row>
    <row r="264" spans="1:9" x14ac:dyDescent="0.25">
      <c r="A264" t="s">
        <v>1178</v>
      </c>
      <c r="B264" t="s">
        <v>2561</v>
      </c>
      <c r="D264" t="s">
        <v>1179</v>
      </c>
      <c r="E264" s="13" t="s">
        <v>1162</v>
      </c>
      <c r="F264" s="16">
        <v>37445</v>
      </c>
      <c r="G264" s="13">
        <f t="shared" si="3"/>
        <v>23</v>
      </c>
      <c r="H264">
        <v>27</v>
      </c>
      <c r="I264" s="13" t="s">
        <v>25</v>
      </c>
    </row>
    <row r="265" spans="1:9" x14ac:dyDescent="0.25">
      <c r="A265" t="s">
        <v>1178</v>
      </c>
      <c r="D265" t="s">
        <v>1180</v>
      </c>
      <c r="E265" s="13" t="s">
        <v>1053</v>
      </c>
      <c r="F265" s="16">
        <v>37497</v>
      </c>
      <c r="G265" s="13">
        <f t="shared" si="3"/>
        <v>23</v>
      </c>
      <c r="H265">
        <v>213</v>
      </c>
      <c r="I265" s="13" t="s">
        <v>25</v>
      </c>
    </row>
    <row r="266" spans="1:9" x14ac:dyDescent="0.25">
      <c r="A266" t="s">
        <v>1178</v>
      </c>
      <c r="B266" t="s">
        <v>2561</v>
      </c>
      <c r="C266" s="13">
        <v>20</v>
      </c>
      <c r="D266" s="4" t="s">
        <v>8470</v>
      </c>
      <c r="E266" s="13" t="s">
        <v>8471</v>
      </c>
      <c r="F266" s="16">
        <v>38447</v>
      </c>
      <c r="G266" s="13">
        <f t="shared" si="3"/>
        <v>21</v>
      </c>
      <c r="I266" s="13" t="s">
        <v>25</v>
      </c>
    </row>
    <row r="267" spans="1:9" x14ac:dyDescent="0.25">
      <c r="A267" t="s">
        <v>1178</v>
      </c>
      <c r="C267" s="13">
        <v>320</v>
      </c>
      <c r="D267" t="s">
        <v>2082</v>
      </c>
      <c r="E267" s="13" t="s">
        <v>1053</v>
      </c>
      <c r="F267" s="16">
        <v>32807</v>
      </c>
      <c r="G267" s="7">
        <f t="shared" si="3"/>
        <v>36</v>
      </c>
      <c r="H267">
        <v>43</v>
      </c>
      <c r="I267" s="13" t="s">
        <v>1770</v>
      </c>
    </row>
    <row r="268" spans="1:9" x14ac:dyDescent="0.25">
      <c r="A268" t="s">
        <v>1178</v>
      </c>
      <c r="D268" t="s">
        <v>1181</v>
      </c>
      <c r="E268" s="13" t="s">
        <v>1162</v>
      </c>
      <c r="F268" s="16">
        <v>37340</v>
      </c>
      <c r="G268" s="13">
        <f t="shared" si="3"/>
        <v>24</v>
      </c>
      <c r="H268">
        <v>620</v>
      </c>
      <c r="I268" s="13" t="s">
        <v>25</v>
      </c>
    </row>
    <row r="269" spans="1:9" x14ac:dyDescent="0.25">
      <c r="A269" t="s">
        <v>1178</v>
      </c>
      <c r="C269" s="13">
        <v>64</v>
      </c>
      <c r="D269" t="s">
        <v>2105</v>
      </c>
      <c r="E269" s="13" t="s">
        <v>1159</v>
      </c>
      <c r="F269" s="16">
        <v>35615</v>
      </c>
      <c r="G269" s="7">
        <f t="shared" si="3"/>
        <v>28</v>
      </c>
      <c r="H269">
        <v>65</v>
      </c>
      <c r="I269" s="13" t="s">
        <v>1770</v>
      </c>
    </row>
    <row r="270" spans="1:9" x14ac:dyDescent="0.25">
      <c r="A270" t="s">
        <v>1178</v>
      </c>
      <c r="B270" t="s">
        <v>2561</v>
      </c>
      <c r="D270" t="s">
        <v>8220</v>
      </c>
      <c r="E270" s="13" t="s">
        <v>1056</v>
      </c>
      <c r="F270" s="16">
        <v>39371</v>
      </c>
      <c r="G270" s="13">
        <f t="shared" ref="G270:G333" si="4">IF(MONTH(F270)&lt;7,2026-YEAR(F270),2026-YEAR(F270)-1)</f>
        <v>18</v>
      </c>
      <c r="I270" s="13" t="s">
        <v>25</v>
      </c>
    </row>
    <row r="271" spans="1:9" x14ac:dyDescent="0.25">
      <c r="A271" t="s">
        <v>1178</v>
      </c>
      <c r="D271" t="s">
        <v>1830</v>
      </c>
      <c r="E271" s="13" t="s">
        <v>1067</v>
      </c>
      <c r="F271" s="16">
        <v>36215</v>
      </c>
      <c r="G271" s="7">
        <f t="shared" si="4"/>
        <v>27</v>
      </c>
      <c r="H271">
        <v>160</v>
      </c>
      <c r="I271" s="13" t="s">
        <v>1770</v>
      </c>
    </row>
    <row r="272" spans="1:9" x14ac:dyDescent="0.25">
      <c r="A272" t="s">
        <v>1178</v>
      </c>
      <c r="D272" t="s">
        <v>1183</v>
      </c>
      <c r="E272" s="13" t="s">
        <v>23</v>
      </c>
      <c r="F272" s="16">
        <v>36656</v>
      </c>
      <c r="G272" s="13">
        <f t="shared" si="4"/>
        <v>26</v>
      </c>
      <c r="H272">
        <v>398</v>
      </c>
      <c r="I272" s="13" t="s">
        <v>25</v>
      </c>
    </row>
    <row r="273" spans="1:9" x14ac:dyDescent="0.25">
      <c r="A273" t="s">
        <v>1178</v>
      </c>
      <c r="B273" t="s">
        <v>2561</v>
      </c>
      <c r="C273" s="13">
        <v>242</v>
      </c>
      <c r="D273" s="29" t="s">
        <v>8609</v>
      </c>
      <c r="E273" s="5" t="s">
        <v>1058</v>
      </c>
      <c r="F273" s="14">
        <v>36033</v>
      </c>
      <c r="G273" s="7">
        <f t="shared" si="4"/>
        <v>27</v>
      </c>
      <c r="I273" s="13" t="s">
        <v>1770</v>
      </c>
    </row>
    <row r="274" spans="1:9" x14ac:dyDescent="0.25">
      <c r="A274" t="s">
        <v>1178</v>
      </c>
      <c r="D274" t="s">
        <v>1831</v>
      </c>
      <c r="E274" s="13" t="s">
        <v>229</v>
      </c>
      <c r="F274" s="16">
        <v>36378</v>
      </c>
      <c r="G274" s="7">
        <f t="shared" si="4"/>
        <v>26</v>
      </c>
      <c r="H274">
        <v>108</v>
      </c>
      <c r="I274" s="13" t="s">
        <v>1770</v>
      </c>
    </row>
    <row r="275" spans="1:9" x14ac:dyDescent="0.25">
      <c r="A275" t="s">
        <v>1178</v>
      </c>
      <c r="D275" t="s">
        <v>1832</v>
      </c>
      <c r="E275" s="13" t="s">
        <v>375</v>
      </c>
      <c r="F275" s="16">
        <v>32849</v>
      </c>
      <c r="G275" s="7">
        <f t="shared" si="4"/>
        <v>36</v>
      </c>
      <c r="H275">
        <v>165</v>
      </c>
      <c r="I275" s="13" t="s">
        <v>1770</v>
      </c>
    </row>
    <row r="276" spans="1:9" x14ac:dyDescent="0.25">
      <c r="A276" t="s">
        <v>1178</v>
      </c>
      <c r="B276" t="s">
        <v>2561</v>
      </c>
      <c r="D276" t="s">
        <v>1185</v>
      </c>
      <c r="E276" s="13" t="s">
        <v>1071</v>
      </c>
      <c r="F276" s="16">
        <v>39136</v>
      </c>
      <c r="G276" s="13">
        <f t="shared" si="4"/>
        <v>19</v>
      </c>
      <c r="I276" s="13" t="s">
        <v>25</v>
      </c>
    </row>
    <row r="277" spans="1:9" x14ac:dyDescent="0.25">
      <c r="A277" t="s">
        <v>1178</v>
      </c>
      <c r="C277" s="13">
        <v>244</v>
      </c>
      <c r="D277" t="s">
        <v>1554</v>
      </c>
      <c r="E277" s="13" t="s">
        <v>1106</v>
      </c>
      <c r="F277" s="16">
        <v>34062</v>
      </c>
      <c r="G277" s="13">
        <f t="shared" si="4"/>
        <v>33</v>
      </c>
      <c r="H277">
        <v>188</v>
      </c>
      <c r="I277" s="13" t="s">
        <v>25</v>
      </c>
    </row>
    <row r="278" spans="1:9" x14ac:dyDescent="0.25">
      <c r="A278" t="s">
        <v>1178</v>
      </c>
      <c r="D278" t="s">
        <v>1833</v>
      </c>
      <c r="E278" s="13" t="s">
        <v>1067</v>
      </c>
      <c r="F278" s="16">
        <v>35479</v>
      </c>
      <c r="G278" s="7">
        <f t="shared" si="4"/>
        <v>29</v>
      </c>
      <c r="H278">
        <v>180</v>
      </c>
      <c r="I278" s="13" t="s">
        <v>1770</v>
      </c>
    </row>
    <row r="279" spans="1:9" x14ac:dyDescent="0.25">
      <c r="A279" t="s">
        <v>1178</v>
      </c>
      <c r="C279" s="13">
        <v>124</v>
      </c>
      <c r="D279" t="s">
        <v>2240</v>
      </c>
      <c r="E279" s="13" t="s">
        <v>1078</v>
      </c>
      <c r="F279" s="16">
        <v>33269</v>
      </c>
      <c r="G279" s="7">
        <f t="shared" si="4"/>
        <v>35</v>
      </c>
      <c r="H279">
        <v>73</v>
      </c>
      <c r="I279" s="13" t="s">
        <v>1770</v>
      </c>
    </row>
    <row r="280" spans="1:9" x14ac:dyDescent="0.25">
      <c r="A280" t="s">
        <v>1178</v>
      </c>
      <c r="D280" t="s">
        <v>1186</v>
      </c>
      <c r="E280" s="13" t="s">
        <v>1060</v>
      </c>
      <c r="F280" s="16">
        <v>36316</v>
      </c>
      <c r="G280" s="13">
        <f t="shared" si="4"/>
        <v>27</v>
      </c>
      <c r="H280">
        <v>401</v>
      </c>
      <c r="I280" s="13" t="s">
        <v>25</v>
      </c>
    </row>
    <row r="281" spans="1:9" x14ac:dyDescent="0.25">
      <c r="A281" t="s">
        <v>1178</v>
      </c>
      <c r="D281" t="s">
        <v>1187</v>
      </c>
      <c r="E281" s="13" t="s">
        <v>1099</v>
      </c>
      <c r="F281" s="16">
        <v>34887</v>
      </c>
      <c r="G281" s="13">
        <f t="shared" si="4"/>
        <v>30</v>
      </c>
      <c r="H281">
        <v>602</v>
      </c>
      <c r="I281" s="13" t="s">
        <v>25</v>
      </c>
    </row>
    <row r="282" spans="1:9" x14ac:dyDescent="0.25">
      <c r="A282" t="s">
        <v>1178</v>
      </c>
      <c r="C282" s="13">
        <v>284</v>
      </c>
      <c r="D282" t="s">
        <v>1594</v>
      </c>
      <c r="E282" s="13" t="s">
        <v>1050</v>
      </c>
      <c r="F282" s="16">
        <v>36216</v>
      </c>
      <c r="G282" s="13">
        <f t="shared" si="4"/>
        <v>27</v>
      </c>
      <c r="H282">
        <v>115</v>
      </c>
      <c r="I282" s="13" t="s">
        <v>25</v>
      </c>
    </row>
    <row r="283" spans="1:9" x14ac:dyDescent="0.25">
      <c r="A283" t="s">
        <v>1178</v>
      </c>
      <c r="C283" s="13">
        <v>245</v>
      </c>
      <c r="D283" t="s">
        <v>2310</v>
      </c>
      <c r="E283" s="13" t="s">
        <v>1071</v>
      </c>
      <c r="F283" s="16">
        <v>36711</v>
      </c>
      <c r="G283" s="7">
        <f t="shared" si="4"/>
        <v>25</v>
      </c>
      <c r="H283">
        <v>61</v>
      </c>
      <c r="I283" s="13" t="s">
        <v>1770</v>
      </c>
    </row>
    <row r="284" spans="1:9" x14ac:dyDescent="0.25">
      <c r="A284" t="s">
        <v>1178</v>
      </c>
      <c r="D284" t="s">
        <v>1188</v>
      </c>
      <c r="E284" s="13" t="s">
        <v>1168</v>
      </c>
      <c r="F284" s="16">
        <v>37730</v>
      </c>
      <c r="G284" s="13">
        <f t="shared" si="4"/>
        <v>23</v>
      </c>
      <c r="H284">
        <v>473</v>
      </c>
      <c r="I284" s="13" t="s">
        <v>25</v>
      </c>
    </row>
    <row r="285" spans="1:9" x14ac:dyDescent="0.25">
      <c r="A285" t="s">
        <v>1178</v>
      </c>
      <c r="B285" t="s">
        <v>2561</v>
      </c>
      <c r="D285" t="s">
        <v>1190</v>
      </c>
      <c r="E285" s="13" t="s">
        <v>1050</v>
      </c>
      <c r="F285" s="16">
        <v>38147</v>
      </c>
      <c r="G285" s="13">
        <f t="shared" si="4"/>
        <v>22</v>
      </c>
      <c r="I285" s="13" t="s">
        <v>25</v>
      </c>
    </row>
    <row r="286" spans="1:9" x14ac:dyDescent="0.25">
      <c r="A286" t="s">
        <v>1178</v>
      </c>
      <c r="D286" t="s">
        <v>1191</v>
      </c>
      <c r="E286" s="13" t="s">
        <v>1073</v>
      </c>
      <c r="F286" s="16">
        <v>36570</v>
      </c>
      <c r="G286" s="13">
        <f t="shared" si="4"/>
        <v>26</v>
      </c>
      <c r="H286">
        <v>306</v>
      </c>
      <c r="I286" s="13" t="s">
        <v>25</v>
      </c>
    </row>
    <row r="287" spans="1:9" x14ac:dyDescent="0.25">
      <c r="A287" t="s">
        <v>1178</v>
      </c>
      <c r="B287" t="s">
        <v>2561</v>
      </c>
      <c r="D287" t="s">
        <v>1193</v>
      </c>
      <c r="E287" s="13" t="s">
        <v>1194</v>
      </c>
      <c r="F287" s="16">
        <v>36558</v>
      </c>
      <c r="G287" s="13">
        <f t="shared" si="4"/>
        <v>26</v>
      </c>
      <c r="I287" s="13" t="s">
        <v>25</v>
      </c>
    </row>
    <row r="288" spans="1:9" x14ac:dyDescent="0.25">
      <c r="A288" t="s">
        <v>1178</v>
      </c>
      <c r="C288" s="13">
        <v>304</v>
      </c>
      <c r="D288" t="s">
        <v>1642</v>
      </c>
      <c r="E288" s="13" t="s">
        <v>1046</v>
      </c>
      <c r="F288" s="16">
        <v>34872</v>
      </c>
      <c r="G288" s="13">
        <f t="shared" si="4"/>
        <v>31</v>
      </c>
      <c r="H288">
        <v>203</v>
      </c>
      <c r="I288" s="13" t="s">
        <v>25</v>
      </c>
    </row>
    <row r="289" spans="1:9" x14ac:dyDescent="0.25">
      <c r="A289" t="s">
        <v>1178</v>
      </c>
      <c r="C289" s="13">
        <v>204</v>
      </c>
      <c r="D289" t="s">
        <v>7996</v>
      </c>
      <c r="E289" s="13" t="s">
        <v>1162</v>
      </c>
      <c r="F289" s="16">
        <v>32469</v>
      </c>
      <c r="G289" s="7">
        <f t="shared" si="4"/>
        <v>37</v>
      </c>
      <c r="H289">
        <v>50</v>
      </c>
      <c r="I289" s="13" t="s">
        <v>1770</v>
      </c>
    </row>
    <row r="290" spans="1:9" x14ac:dyDescent="0.25">
      <c r="A290" t="s">
        <v>1178</v>
      </c>
      <c r="D290" t="s">
        <v>1195</v>
      </c>
      <c r="E290" s="13" t="s">
        <v>1081</v>
      </c>
      <c r="F290" s="16">
        <v>35645</v>
      </c>
      <c r="G290" s="13">
        <f t="shared" si="4"/>
        <v>28</v>
      </c>
      <c r="H290">
        <v>422</v>
      </c>
      <c r="I290" s="13" t="s">
        <v>25</v>
      </c>
    </row>
    <row r="291" spans="1:9" x14ac:dyDescent="0.25">
      <c r="A291" t="s">
        <v>1178</v>
      </c>
      <c r="D291" t="s">
        <v>1196</v>
      </c>
      <c r="E291" s="13" t="s">
        <v>1067</v>
      </c>
      <c r="F291" s="16">
        <v>35996</v>
      </c>
      <c r="G291" s="13">
        <f t="shared" si="4"/>
        <v>27</v>
      </c>
      <c r="H291">
        <v>263</v>
      </c>
      <c r="I291" s="13" t="s">
        <v>25</v>
      </c>
    </row>
    <row r="292" spans="1:9" x14ac:dyDescent="0.25">
      <c r="A292" t="s">
        <v>1178</v>
      </c>
      <c r="C292" s="13">
        <v>184</v>
      </c>
      <c r="D292" t="s">
        <v>2419</v>
      </c>
      <c r="E292" s="13" t="s">
        <v>1101</v>
      </c>
      <c r="F292" s="16">
        <v>34398</v>
      </c>
      <c r="G292" s="7">
        <f t="shared" si="4"/>
        <v>32</v>
      </c>
      <c r="H292">
        <v>64</v>
      </c>
      <c r="I292" s="13" t="s">
        <v>1770</v>
      </c>
    </row>
    <row r="293" spans="1:9" x14ac:dyDescent="0.25">
      <c r="A293" t="s">
        <v>1178</v>
      </c>
      <c r="D293" t="s">
        <v>1197</v>
      </c>
      <c r="E293" s="13" t="s">
        <v>1050</v>
      </c>
      <c r="F293" s="16">
        <v>34033</v>
      </c>
      <c r="G293" s="13">
        <f t="shared" si="4"/>
        <v>33</v>
      </c>
      <c r="H293">
        <v>712</v>
      </c>
      <c r="I293" s="13" t="s">
        <v>25</v>
      </c>
    </row>
    <row r="294" spans="1:9" x14ac:dyDescent="0.25">
      <c r="A294" t="s">
        <v>1178</v>
      </c>
      <c r="D294" t="s">
        <v>1834</v>
      </c>
      <c r="E294" s="13" t="s">
        <v>1048</v>
      </c>
      <c r="F294" s="16">
        <v>33999</v>
      </c>
      <c r="G294" s="7">
        <f t="shared" si="4"/>
        <v>33</v>
      </c>
      <c r="H294">
        <v>113</v>
      </c>
      <c r="I294" s="13" t="s">
        <v>1770</v>
      </c>
    </row>
    <row r="295" spans="1:9" x14ac:dyDescent="0.25">
      <c r="A295" t="s">
        <v>1178</v>
      </c>
      <c r="C295" s="13">
        <v>11</v>
      </c>
      <c r="D295" t="s">
        <v>8387</v>
      </c>
      <c r="E295" s="13" t="s">
        <v>1108</v>
      </c>
      <c r="F295" s="16">
        <v>36848</v>
      </c>
      <c r="G295" s="13">
        <f t="shared" si="4"/>
        <v>25</v>
      </c>
      <c r="H295">
        <v>434</v>
      </c>
      <c r="I295" s="13" t="s">
        <v>25</v>
      </c>
    </row>
    <row r="296" spans="1:9" x14ac:dyDescent="0.25">
      <c r="A296" t="s">
        <v>1178</v>
      </c>
      <c r="D296" t="s">
        <v>1198</v>
      </c>
      <c r="E296" s="13" t="s">
        <v>1159</v>
      </c>
      <c r="F296" s="16">
        <v>37009</v>
      </c>
      <c r="G296" s="13">
        <f t="shared" si="4"/>
        <v>25</v>
      </c>
      <c r="H296">
        <v>582</v>
      </c>
      <c r="I296" s="13" t="s">
        <v>25</v>
      </c>
    </row>
    <row r="297" spans="1:9" x14ac:dyDescent="0.25">
      <c r="A297" t="s">
        <v>1178</v>
      </c>
      <c r="C297" s="13">
        <v>127</v>
      </c>
      <c r="D297" t="s">
        <v>2493</v>
      </c>
      <c r="E297" s="13" t="s">
        <v>1099</v>
      </c>
      <c r="F297" s="16">
        <v>34734</v>
      </c>
      <c r="G297" s="7">
        <f t="shared" si="4"/>
        <v>31</v>
      </c>
      <c r="H297">
        <v>67</v>
      </c>
      <c r="I297" s="13" t="s">
        <v>1770</v>
      </c>
    </row>
    <row r="298" spans="1:9" x14ac:dyDescent="0.25">
      <c r="A298" t="s">
        <v>1178</v>
      </c>
      <c r="B298" t="s">
        <v>2561</v>
      </c>
      <c r="D298" t="s">
        <v>1200</v>
      </c>
      <c r="E298" s="13" t="s">
        <v>23</v>
      </c>
      <c r="F298" s="16">
        <v>37509</v>
      </c>
      <c r="G298" s="13">
        <f t="shared" si="4"/>
        <v>23</v>
      </c>
      <c r="I298" s="13" t="s">
        <v>25</v>
      </c>
    </row>
    <row r="299" spans="1:9" x14ac:dyDescent="0.25">
      <c r="A299" t="s">
        <v>1178</v>
      </c>
      <c r="B299" t="s">
        <v>2561</v>
      </c>
      <c r="C299" s="13">
        <v>104</v>
      </c>
      <c r="D299" t="s">
        <v>8502</v>
      </c>
      <c r="E299" s="13" t="s">
        <v>1162</v>
      </c>
      <c r="F299" s="16">
        <v>37167</v>
      </c>
      <c r="G299" s="7">
        <f t="shared" si="4"/>
        <v>24</v>
      </c>
      <c r="I299" s="13" t="s">
        <v>1770</v>
      </c>
    </row>
    <row r="300" spans="1:9" x14ac:dyDescent="0.25">
      <c r="A300" t="s">
        <v>1178</v>
      </c>
      <c r="D300" t="s">
        <v>1201</v>
      </c>
      <c r="E300" s="13" t="s">
        <v>23</v>
      </c>
      <c r="F300" s="16">
        <v>37336</v>
      </c>
      <c r="G300" s="13">
        <f t="shared" si="4"/>
        <v>24</v>
      </c>
      <c r="H300">
        <v>525</v>
      </c>
      <c r="I300" s="13" t="s">
        <v>25</v>
      </c>
    </row>
    <row r="301" spans="1:9" x14ac:dyDescent="0.25">
      <c r="A301" t="s">
        <v>1178</v>
      </c>
      <c r="D301" t="s">
        <v>1835</v>
      </c>
      <c r="E301" s="13" t="s">
        <v>1058</v>
      </c>
      <c r="F301" s="16">
        <v>36024</v>
      </c>
      <c r="G301" s="7">
        <f t="shared" si="4"/>
        <v>27</v>
      </c>
      <c r="H301">
        <v>174</v>
      </c>
      <c r="I301" s="13" t="s">
        <v>1770</v>
      </c>
    </row>
    <row r="302" spans="1:9" x14ac:dyDescent="0.25">
      <c r="A302" t="s">
        <v>1203</v>
      </c>
      <c r="D302" t="s">
        <v>1836</v>
      </c>
      <c r="E302" s="13" t="s">
        <v>229</v>
      </c>
      <c r="F302" s="16">
        <v>36312</v>
      </c>
      <c r="G302" s="7">
        <f t="shared" si="4"/>
        <v>27</v>
      </c>
      <c r="H302">
        <v>166</v>
      </c>
      <c r="I302" s="13" t="s">
        <v>1770</v>
      </c>
    </row>
    <row r="303" spans="1:9" x14ac:dyDescent="0.25">
      <c r="A303" t="s">
        <v>1203</v>
      </c>
      <c r="C303" s="13">
        <v>143</v>
      </c>
      <c r="D303" t="s">
        <v>2000</v>
      </c>
      <c r="E303" s="13" t="s">
        <v>1062</v>
      </c>
      <c r="F303" s="16">
        <v>35602</v>
      </c>
      <c r="G303" s="7">
        <f t="shared" si="4"/>
        <v>29</v>
      </c>
      <c r="H303">
        <v>70</v>
      </c>
      <c r="I303" s="13" t="s">
        <v>1770</v>
      </c>
    </row>
    <row r="304" spans="1:9" x14ac:dyDescent="0.25">
      <c r="A304" t="s">
        <v>1203</v>
      </c>
      <c r="D304" t="s">
        <v>1837</v>
      </c>
      <c r="E304" s="13" t="s">
        <v>1062</v>
      </c>
      <c r="F304" s="16">
        <v>35939</v>
      </c>
      <c r="G304" s="7">
        <f t="shared" si="4"/>
        <v>28</v>
      </c>
      <c r="H304">
        <v>67</v>
      </c>
      <c r="I304" s="13" t="s">
        <v>1770</v>
      </c>
    </row>
    <row r="305" spans="1:9" x14ac:dyDescent="0.25">
      <c r="A305" t="s">
        <v>1203</v>
      </c>
      <c r="C305" s="13">
        <v>25</v>
      </c>
      <c r="D305" t="s">
        <v>8118</v>
      </c>
      <c r="E305" s="13" t="s">
        <v>1046</v>
      </c>
      <c r="F305" s="16">
        <v>37114</v>
      </c>
      <c r="G305" s="13">
        <f t="shared" si="4"/>
        <v>24</v>
      </c>
      <c r="H305">
        <v>136</v>
      </c>
      <c r="I305" s="13" t="s">
        <v>25</v>
      </c>
    </row>
    <row r="306" spans="1:9" x14ac:dyDescent="0.25">
      <c r="A306" t="s">
        <v>1203</v>
      </c>
      <c r="B306" t="s">
        <v>2561</v>
      </c>
      <c r="C306" s="13">
        <v>168</v>
      </c>
      <c r="D306" t="s">
        <v>8540</v>
      </c>
      <c r="E306" s="13" t="s">
        <v>1081</v>
      </c>
      <c r="F306" s="16">
        <v>38630</v>
      </c>
      <c r="G306" s="13">
        <f t="shared" si="4"/>
        <v>20</v>
      </c>
      <c r="I306" s="13" t="s">
        <v>25</v>
      </c>
    </row>
    <row r="307" spans="1:9" x14ac:dyDescent="0.25">
      <c r="A307" s="3" t="s">
        <v>1203</v>
      </c>
      <c r="B307" t="s">
        <v>2561</v>
      </c>
      <c r="D307" s="4" t="s">
        <v>1839</v>
      </c>
      <c r="E307" s="5" t="s">
        <v>375</v>
      </c>
      <c r="F307" s="6">
        <v>38097</v>
      </c>
      <c r="G307" s="7">
        <f t="shared" si="4"/>
        <v>22</v>
      </c>
      <c r="I307" s="13" t="s">
        <v>1770</v>
      </c>
    </row>
    <row r="308" spans="1:9" x14ac:dyDescent="0.25">
      <c r="A308" t="s">
        <v>1203</v>
      </c>
      <c r="B308" t="s">
        <v>2561</v>
      </c>
      <c r="D308" t="s">
        <v>1204</v>
      </c>
      <c r="E308" s="13" t="s">
        <v>1106</v>
      </c>
      <c r="F308" s="16">
        <v>38342</v>
      </c>
      <c r="G308" s="13">
        <f t="shared" si="4"/>
        <v>21</v>
      </c>
      <c r="I308" s="13" t="s">
        <v>25</v>
      </c>
    </row>
    <row r="309" spans="1:9" x14ac:dyDescent="0.25">
      <c r="A309" t="s">
        <v>1203</v>
      </c>
      <c r="C309" s="13">
        <v>53</v>
      </c>
      <c r="D309" t="s">
        <v>1473</v>
      </c>
      <c r="E309" s="13" t="s">
        <v>1062</v>
      </c>
      <c r="F309" s="16">
        <v>35633</v>
      </c>
      <c r="G309" s="13">
        <f t="shared" si="4"/>
        <v>28</v>
      </c>
      <c r="H309">
        <v>429</v>
      </c>
      <c r="I309" s="13" t="s">
        <v>25</v>
      </c>
    </row>
    <row r="310" spans="1:9" x14ac:dyDescent="0.25">
      <c r="A310" t="s">
        <v>1203</v>
      </c>
      <c r="D310" t="s">
        <v>1205</v>
      </c>
      <c r="E310" s="13" t="s">
        <v>1121</v>
      </c>
      <c r="F310" s="16">
        <v>34599</v>
      </c>
      <c r="G310" s="13">
        <f t="shared" si="4"/>
        <v>31</v>
      </c>
      <c r="H310">
        <v>582</v>
      </c>
      <c r="I310" s="13" t="s">
        <v>25</v>
      </c>
    </row>
    <row r="311" spans="1:9" x14ac:dyDescent="0.25">
      <c r="A311" t="s">
        <v>1203</v>
      </c>
      <c r="D311" t="s">
        <v>1206</v>
      </c>
      <c r="E311" s="13" t="s">
        <v>1067</v>
      </c>
      <c r="F311" s="16">
        <v>37313</v>
      </c>
      <c r="G311" s="13">
        <f t="shared" si="4"/>
        <v>24</v>
      </c>
      <c r="H311">
        <v>317</v>
      </c>
      <c r="I311" s="13" t="s">
        <v>25</v>
      </c>
    </row>
    <row r="312" spans="1:9" x14ac:dyDescent="0.25">
      <c r="A312" t="s">
        <v>1203</v>
      </c>
      <c r="B312" t="s">
        <v>2561</v>
      </c>
      <c r="D312" t="s">
        <v>1208</v>
      </c>
      <c r="E312" s="13" t="s">
        <v>1168</v>
      </c>
      <c r="F312" s="16">
        <v>39001</v>
      </c>
      <c r="G312" s="13">
        <f t="shared" si="4"/>
        <v>19</v>
      </c>
      <c r="I312" s="13" t="s">
        <v>25</v>
      </c>
    </row>
    <row r="313" spans="1:9" x14ac:dyDescent="0.25">
      <c r="A313" t="s">
        <v>1203</v>
      </c>
      <c r="C313" s="13">
        <v>12</v>
      </c>
      <c r="D313" t="s">
        <v>1491</v>
      </c>
      <c r="E313" s="13" t="s">
        <v>1106</v>
      </c>
      <c r="F313" s="16">
        <v>36055</v>
      </c>
      <c r="G313" s="13">
        <f t="shared" si="4"/>
        <v>27</v>
      </c>
      <c r="H313">
        <v>458</v>
      </c>
      <c r="I313" s="13" t="s">
        <v>25</v>
      </c>
    </row>
    <row r="314" spans="1:9" x14ac:dyDescent="0.25">
      <c r="A314" t="s">
        <v>1203</v>
      </c>
      <c r="B314" t="s">
        <v>2561</v>
      </c>
      <c r="D314" t="s">
        <v>1209</v>
      </c>
      <c r="E314" s="13" t="s">
        <v>648</v>
      </c>
      <c r="F314" s="16">
        <v>37673</v>
      </c>
      <c r="G314" s="13">
        <f t="shared" si="4"/>
        <v>23</v>
      </c>
      <c r="H314">
        <v>6</v>
      </c>
      <c r="I314" s="13" t="s">
        <v>25</v>
      </c>
    </row>
    <row r="315" spans="1:9" x14ac:dyDescent="0.25">
      <c r="A315" t="s">
        <v>1203</v>
      </c>
      <c r="D315" t="s">
        <v>1210</v>
      </c>
      <c r="E315" s="13" t="s">
        <v>1071</v>
      </c>
      <c r="F315" s="16">
        <v>36301</v>
      </c>
      <c r="G315" s="13">
        <f t="shared" si="4"/>
        <v>27</v>
      </c>
      <c r="H315">
        <v>411</v>
      </c>
      <c r="I315" s="13" t="s">
        <v>25</v>
      </c>
    </row>
    <row r="316" spans="1:9" x14ac:dyDescent="0.25">
      <c r="A316" t="s">
        <v>1203</v>
      </c>
      <c r="C316" s="13">
        <v>103</v>
      </c>
      <c r="D316" t="s">
        <v>2140</v>
      </c>
      <c r="E316" s="13" t="s">
        <v>1127</v>
      </c>
      <c r="F316" s="16">
        <v>35894</v>
      </c>
      <c r="G316" s="7">
        <f t="shared" si="4"/>
        <v>28</v>
      </c>
      <c r="H316">
        <v>67</v>
      </c>
      <c r="I316" s="13" t="s">
        <v>1770</v>
      </c>
    </row>
    <row r="317" spans="1:9" x14ac:dyDescent="0.25">
      <c r="A317" t="s">
        <v>1203</v>
      </c>
      <c r="C317" s="13">
        <v>163</v>
      </c>
      <c r="D317" t="s">
        <v>2179</v>
      </c>
      <c r="E317" s="13" t="s">
        <v>1099</v>
      </c>
      <c r="F317" s="16">
        <v>37115</v>
      </c>
      <c r="G317" s="7">
        <f t="shared" si="4"/>
        <v>24</v>
      </c>
      <c r="H317">
        <v>36</v>
      </c>
      <c r="I317" s="13" t="s">
        <v>1770</v>
      </c>
    </row>
    <row r="318" spans="1:9" x14ac:dyDescent="0.25">
      <c r="A318" t="s">
        <v>1203</v>
      </c>
      <c r="C318" s="13">
        <v>188</v>
      </c>
      <c r="D318" t="s">
        <v>2207</v>
      </c>
      <c r="E318" s="13" t="s">
        <v>1131</v>
      </c>
      <c r="F318" s="16">
        <v>33977</v>
      </c>
      <c r="G318" s="7">
        <f t="shared" si="4"/>
        <v>33</v>
      </c>
      <c r="H318">
        <v>68</v>
      </c>
      <c r="I318" s="13" t="s">
        <v>1770</v>
      </c>
    </row>
    <row r="319" spans="1:9" x14ac:dyDescent="0.25">
      <c r="A319" t="s">
        <v>1203</v>
      </c>
      <c r="D319" t="s">
        <v>1211</v>
      </c>
      <c r="E319" s="13" t="s">
        <v>1044</v>
      </c>
      <c r="F319" s="16">
        <v>35748</v>
      </c>
      <c r="G319" s="13">
        <f t="shared" si="4"/>
        <v>28</v>
      </c>
      <c r="H319">
        <v>408</v>
      </c>
      <c r="I319" s="13" t="s">
        <v>25</v>
      </c>
    </row>
    <row r="320" spans="1:9" x14ac:dyDescent="0.25">
      <c r="A320" t="s">
        <v>1203</v>
      </c>
      <c r="D320" t="s">
        <v>1840</v>
      </c>
      <c r="E320" s="13" t="s">
        <v>1106</v>
      </c>
      <c r="F320" s="16">
        <v>37467</v>
      </c>
      <c r="G320" s="7">
        <f t="shared" si="4"/>
        <v>23</v>
      </c>
      <c r="H320">
        <v>49</v>
      </c>
      <c r="I320" s="13" t="s">
        <v>1770</v>
      </c>
    </row>
    <row r="321" spans="1:9" x14ac:dyDescent="0.25">
      <c r="A321" t="s">
        <v>1203</v>
      </c>
      <c r="D321" t="s">
        <v>1212</v>
      </c>
      <c r="E321" s="13" t="s">
        <v>1060</v>
      </c>
      <c r="F321" s="16">
        <v>37483</v>
      </c>
      <c r="G321" s="13">
        <f t="shared" si="4"/>
        <v>23</v>
      </c>
      <c r="H321">
        <v>201</v>
      </c>
      <c r="I321" s="13" t="s">
        <v>25</v>
      </c>
    </row>
    <row r="322" spans="1:9" x14ac:dyDescent="0.25">
      <c r="A322" t="s">
        <v>1203</v>
      </c>
      <c r="D322" t="s">
        <v>1841</v>
      </c>
      <c r="E322" s="13" t="s">
        <v>1044</v>
      </c>
      <c r="F322" s="16">
        <v>35159</v>
      </c>
      <c r="G322" s="7">
        <f t="shared" si="4"/>
        <v>30</v>
      </c>
      <c r="H322">
        <v>176</v>
      </c>
      <c r="I322" s="13" t="s">
        <v>1770</v>
      </c>
    </row>
    <row r="323" spans="1:9" x14ac:dyDescent="0.25">
      <c r="A323" t="s">
        <v>1203</v>
      </c>
      <c r="C323" s="13">
        <v>63</v>
      </c>
      <c r="D323" t="s">
        <v>2236</v>
      </c>
      <c r="E323" s="13" t="s">
        <v>1050</v>
      </c>
      <c r="F323" s="16">
        <v>36985</v>
      </c>
      <c r="G323" s="7">
        <f t="shared" si="4"/>
        <v>25</v>
      </c>
      <c r="H323">
        <v>60</v>
      </c>
      <c r="I323" s="13" t="s">
        <v>1770</v>
      </c>
    </row>
    <row r="324" spans="1:9" x14ac:dyDescent="0.25">
      <c r="A324" t="s">
        <v>1203</v>
      </c>
      <c r="D324" t="s">
        <v>1213</v>
      </c>
      <c r="E324" s="13" t="s">
        <v>1053</v>
      </c>
      <c r="F324" s="16">
        <v>37210</v>
      </c>
      <c r="G324" s="13">
        <f t="shared" si="4"/>
        <v>24</v>
      </c>
      <c r="H324">
        <v>563</v>
      </c>
      <c r="I324" s="13" t="s">
        <v>25</v>
      </c>
    </row>
    <row r="325" spans="1:9" x14ac:dyDescent="0.25">
      <c r="A325" t="s">
        <v>1203</v>
      </c>
      <c r="D325" t="s">
        <v>1842</v>
      </c>
      <c r="E325" s="13" t="s">
        <v>23</v>
      </c>
      <c r="F325" s="16">
        <v>36470</v>
      </c>
      <c r="G325" s="7">
        <f t="shared" si="4"/>
        <v>26</v>
      </c>
      <c r="H325">
        <v>152</v>
      </c>
      <c r="I325" s="13" t="s">
        <v>1770</v>
      </c>
    </row>
    <row r="326" spans="1:9" x14ac:dyDescent="0.25">
      <c r="A326" t="s">
        <v>1203</v>
      </c>
      <c r="C326" s="13">
        <v>23</v>
      </c>
      <c r="D326" t="s">
        <v>8284</v>
      </c>
      <c r="E326" s="13" t="s">
        <v>1067</v>
      </c>
      <c r="F326" s="16">
        <v>37590</v>
      </c>
      <c r="G326" s="13">
        <f t="shared" si="4"/>
        <v>23</v>
      </c>
      <c r="H326">
        <v>342</v>
      </c>
      <c r="I326" s="13" t="s">
        <v>25</v>
      </c>
    </row>
    <row r="327" spans="1:9" x14ac:dyDescent="0.25">
      <c r="A327" t="s">
        <v>1203</v>
      </c>
      <c r="D327" t="s">
        <v>1214</v>
      </c>
      <c r="E327" s="13" t="s">
        <v>1048</v>
      </c>
      <c r="F327" s="16">
        <v>32425</v>
      </c>
      <c r="G327" s="13">
        <f t="shared" si="4"/>
        <v>37</v>
      </c>
      <c r="H327">
        <v>315</v>
      </c>
      <c r="I327" s="13" t="s">
        <v>25</v>
      </c>
    </row>
    <row r="328" spans="1:9" x14ac:dyDescent="0.25">
      <c r="A328" t="s">
        <v>1203</v>
      </c>
      <c r="D328" t="s">
        <v>1843</v>
      </c>
      <c r="E328" s="13" t="s">
        <v>1060</v>
      </c>
      <c r="F328" s="16">
        <v>36668</v>
      </c>
      <c r="G328" s="7">
        <f t="shared" si="4"/>
        <v>26</v>
      </c>
      <c r="H328">
        <v>79</v>
      </c>
      <c r="I328" s="13" t="s">
        <v>1770</v>
      </c>
    </row>
    <row r="329" spans="1:9" x14ac:dyDescent="0.25">
      <c r="A329" t="s">
        <v>1203</v>
      </c>
      <c r="D329" t="s">
        <v>1215</v>
      </c>
      <c r="E329" s="13" t="s">
        <v>1046</v>
      </c>
      <c r="F329" s="16">
        <v>37235</v>
      </c>
      <c r="G329" s="13">
        <f t="shared" si="4"/>
        <v>24</v>
      </c>
      <c r="H329">
        <v>290</v>
      </c>
      <c r="I329" s="13" t="s">
        <v>25</v>
      </c>
    </row>
    <row r="330" spans="1:9" x14ac:dyDescent="0.25">
      <c r="A330" t="s">
        <v>1203</v>
      </c>
      <c r="B330" t="s">
        <v>2561</v>
      </c>
      <c r="D330" t="s">
        <v>1217</v>
      </c>
      <c r="E330" s="13" t="s">
        <v>1106</v>
      </c>
      <c r="F330" s="16">
        <v>38217</v>
      </c>
      <c r="G330" s="13">
        <f t="shared" si="4"/>
        <v>21</v>
      </c>
      <c r="I330" s="13" t="s">
        <v>25</v>
      </c>
    </row>
    <row r="331" spans="1:9" x14ac:dyDescent="0.25">
      <c r="A331" t="s">
        <v>1203</v>
      </c>
      <c r="C331" s="13">
        <v>123</v>
      </c>
      <c r="D331" t="s">
        <v>1624</v>
      </c>
      <c r="E331" s="13" t="s">
        <v>1062</v>
      </c>
      <c r="F331" s="16">
        <v>35580</v>
      </c>
      <c r="G331" s="13">
        <f t="shared" si="4"/>
        <v>29</v>
      </c>
      <c r="H331">
        <v>133</v>
      </c>
      <c r="I331" s="13" t="s">
        <v>25</v>
      </c>
    </row>
    <row r="332" spans="1:9" x14ac:dyDescent="0.25">
      <c r="A332" t="s">
        <v>1203</v>
      </c>
      <c r="C332" s="13">
        <v>58</v>
      </c>
      <c r="D332" t="s">
        <v>2329</v>
      </c>
      <c r="E332" s="13" t="s">
        <v>1076</v>
      </c>
      <c r="F332" s="16">
        <v>37523</v>
      </c>
      <c r="G332" s="7">
        <f t="shared" si="4"/>
        <v>23</v>
      </c>
      <c r="H332">
        <v>49</v>
      </c>
      <c r="I332" s="13" t="s">
        <v>1770</v>
      </c>
    </row>
    <row r="333" spans="1:9" x14ac:dyDescent="0.25">
      <c r="A333" t="s">
        <v>1203</v>
      </c>
      <c r="C333" s="13">
        <v>43</v>
      </c>
      <c r="D333" t="s">
        <v>1632</v>
      </c>
      <c r="E333" s="13" t="s">
        <v>1078</v>
      </c>
      <c r="F333" s="16">
        <v>34617</v>
      </c>
      <c r="G333" s="13">
        <f t="shared" si="4"/>
        <v>31</v>
      </c>
      <c r="H333">
        <v>326</v>
      </c>
      <c r="I333" s="13" t="s">
        <v>25</v>
      </c>
    </row>
    <row r="334" spans="1:9" x14ac:dyDescent="0.25">
      <c r="A334" t="s">
        <v>1203</v>
      </c>
      <c r="B334" t="s">
        <v>2561</v>
      </c>
      <c r="C334" s="13">
        <v>40</v>
      </c>
      <c r="D334" s="4" t="s">
        <v>8477</v>
      </c>
      <c r="E334" s="13" t="s">
        <v>1131</v>
      </c>
      <c r="F334" s="16">
        <v>35246</v>
      </c>
      <c r="G334" s="13">
        <f t="shared" ref="G334:G397" si="5">IF(MONTH(F334)&lt;7,2026-YEAR(F334),2026-YEAR(F334)-1)</f>
        <v>30</v>
      </c>
      <c r="I334" s="13" t="s">
        <v>25</v>
      </c>
    </row>
    <row r="335" spans="1:9" x14ac:dyDescent="0.25">
      <c r="A335" t="s">
        <v>1203</v>
      </c>
      <c r="C335" s="13">
        <v>203</v>
      </c>
      <c r="D335" t="s">
        <v>2357</v>
      </c>
      <c r="E335" s="13" t="s">
        <v>1067</v>
      </c>
      <c r="F335" s="16">
        <v>36430</v>
      </c>
      <c r="G335" s="7">
        <f t="shared" si="5"/>
        <v>26</v>
      </c>
      <c r="H335">
        <v>165</v>
      </c>
      <c r="I335" s="13" t="s">
        <v>1770</v>
      </c>
    </row>
    <row r="336" spans="1:9" x14ac:dyDescent="0.25">
      <c r="A336" t="s">
        <v>1203</v>
      </c>
      <c r="D336" t="s">
        <v>1218</v>
      </c>
      <c r="E336" s="13" t="s">
        <v>1101</v>
      </c>
      <c r="F336" s="16">
        <v>35713</v>
      </c>
      <c r="G336" s="13">
        <f t="shared" si="5"/>
        <v>28</v>
      </c>
      <c r="H336">
        <v>670</v>
      </c>
      <c r="I336" s="13" t="s">
        <v>25</v>
      </c>
    </row>
    <row r="337" spans="1:9" x14ac:dyDescent="0.25">
      <c r="A337" t="s">
        <v>1203</v>
      </c>
      <c r="D337" t="s">
        <v>1844</v>
      </c>
      <c r="E337" s="13" t="s">
        <v>1048</v>
      </c>
      <c r="F337" s="16">
        <v>34945</v>
      </c>
      <c r="G337" s="7">
        <f t="shared" si="5"/>
        <v>30</v>
      </c>
      <c r="H337">
        <v>169</v>
      </c>
      <c r="I337" s="13" t="s">
        <v>1770</v>
      </c>
    </row>
    <row r="338" spans="1:9" x14ac:dyDescent="0.25">
      <c r="A338" t="s">
        <v>1203</v>
      </c>
      <c r="D338" t="s">
        <v>1845</v>
      </c>
      <c r="E338" s="13" t="s">
        <v>1062</v>
      </c>
      <c r="F338" s="16">
        <v>32532</v>
      </c>
      <c r="G338" s="7">
        <f t="shared" si="5"/>
        <v>37</v>
      </c>
      <c r="H338">
        <v>132</v>
      </c>
      <c r="I338" s="13" t="s">
        <v>1770</v>
      </c>
    </row>
    <row r="339" spans="1:9" x14ac:dyDescent="0.25">
      <c r="A339" t="s">
        <v>1203</v>
      </c>
      <c r="C339" s="13">
        <v>183</v>
      </c>
      <c r="D339" t="s">
        <v>1671</v>
      </c>
      <c r="E339" s="13" t="s">
        <v>648</v>
      </c>
      <c r="F339" s="16">
        <v>35569</v>
      </c>
      <c r="G339" s="13">
        <f t="shared" si="5"/>
        <v>29</v>
      </c>
      <c r="H339">
        <v>109</v>
      </c>
      <c r="I339" s="13" t="s">
        <v>25</v>
      </c>
    </row>
    <row r="340" spans="1:9" x14ac:dyDescent="0.25">
      <c r="A340" t="s">
        <v>1203</v>
      </c>
      <c r="D340" t="s">
        <v>1219</v>
      </c>
      <c r="E340" s="13" t="s">
        <v>1053</v>
      </c>
      <c r="F340" s="16">
        <v>35649</v>
      </c>
      <c r="G340" s="13">
        <f t="shared" si="5"/>
        <v>28</v>
      </c>
      <c r="H340">
        <v>550</v>
      </c>
      <c r="I340" s="13" t="s">
        <v>25</v>
      </c>
    </row>
    <row r="341" spans="1:9" x14ac:dyDescent="0.25">
      <c r="A341" t="s">
        <v>1203</v>
      </c>
      <c r="D341" t="s">
        <v>1220</v>
      </c>
      <c r="E341" s="13" t="s">
        <v>1081</v>
      </c>
      <c r="F341" s="16">
        <v>33210</v>
      </c>
      <c r="G341" s="13">
        <f t="shared" si="5"/>
        <v>35</v>
      </c>
      <c r="H341">
        <v>380</v>
      </c>
      <c r="I341" s="13" t="s">
        <v>25</v>
      </c>
    </row>
    <row r="342" spans="1:9" x14ac:dyDescent="0.25">
      <c r="A342" t="s">
        <v>1203</v>
      </c>
      <c r="C342" s="13">
        <v>80</v>
      </c>
      <c r="D342" t="s">
        <v>2482</v>
      </c>
      <c r="E342" s="13" t="s">
        <v>1131</v>
      </c>
      <c r="F342" s="16">
        <v>35773</v>
      </c>
      <c r="G342" s="7">
        <f t="shared" si="5"/>
        <v>28</v>
      </c>
      <c r="H342">
        <v>73</v>
      </c>
      <c r="I342" s="13" t="s">
        <v>1770</v>
      </c>
    </row>
    <row r="343" spans="1:9" x14ac:dyDescent="0.25">
      <c r="A343" t="s">
        <v>1203</v>
      </c>
      <c r="D343" t="s">
        <v>1846</v>
      </c>
      <c r="E343" s="13" t="s">
        <v>1124</v>
      </c>
      <c r="F343" s="16">
        <v>36511</v>
      </c>
      <c r="G343" s="7">
        <f t="shared" si="5"/>
        <v>26</v>
      </c>
      <c r="H343">
        <v>38</v>
      </c>
      <c r="I343" s="13" t="s">
        <v>1770</v>
      </c>
    </row>
    <row r="344" spans="1:9" x14ac:dyDescent="0.25">
      <c r="A344" t="s">
        <v>1221</v>
      </c>
      <c r="D344" t="s">
        <v>1222</v>
      </c>
      <c r="E344" s="13" t="s">
        <v>1056</v>
      </c>
      <c r="F344" s="16">
        <v>34944</v>
      </c>
      <c r="G344" s="13">
        <f t="shared" si="5"/>
        <v>30</v>
      </c>
      <c r="H344">
        <v>671</v>
      </c>
      <c r="I344" s="13" t="s">
        <v>25</v>
      </c>
    </row>
    <row r="345" spans="1:9" x14ac:dyDescent="0.25">
      <c r="A345" t="s">
        <v>1221</v>
      </c>
      <c r="C345" s="13">
        <v>191</v>
      </c>
      <c r="D345" t="s">
        <v>1995</v>
      </c>
      <c r="E345" s="13" t="s">
        <v>1127</v>
      </c>
      <c r="F345" s="16">
        <v>35655</v>
      </c>
      <c r="G345" s="7">
        <f t="shared" si="5"/>
        <v>28</v>
      </c>
      <c r="H345">
        <v>65</v>
      </c>
      <c r="I345" s="13" t="s">
        <v>1770</v>
      </c>
    </row>
    <row r="346" spans="1:9" x14ac:dyDescent="0.25">
      <c r="A346" t="s">
        <v>1221</v>
      </c>
      <c r="C346" s="13">
        <v>121</v>
      </c>
      <c r="D346" t="s">
        <v>1442</v>
      </c>
      <c r="E346" s="13" t="s">
        <v>1081</v>
      </c>
      <c r="F346" s="16">
        <v>34521</v>
      </c>
      <c r="G346" s="13">
        <f t="shared" si="5"/>
        <v>31</v>
      </c>
      <c r="H346">
        <v>460</v>
      </c>
      <c r="I346" s="13" t="s">
        <v>25</v>
      </c>
    </row>
    <row r="347" spans="1:9" x14ac:dyDescent="0.25">
      <c r="A347" t="s">
        <v>1221</v>
      </c>
      <c r="C347" s="13">
        <v>171</v>
      </c>
      <c r="D347" t="s">
        <v>2040</v>
      </c>
      <c r="E347" s="5" t="s">
        <v>1108</v>
      </c>
      <c r="F347" s="16">
        <v>36386</v>
      </c>
      <c r="G347" s="7">
        <f t="shared" si="5"/>
        <v>26</v>
      </c>
      <c r="H347">
        <v>52</v>
      </c>
      <c r="I347" s="13" t="s">
        <v>1770</v>
      </c>
    </row>
    <row r="348" spans="1:9" x14ac:dyDescent="0.25">
      <c r="A348" t="s">
        <v>1221</v>
      </c>
      <c r="D348" t="s">
        <v>1847</v>
      </c>
      <c r="E348" s="13" t="s">
        <v>229</v>
      </c>
      <c r="F348" s="16">
        <v>37637</v>
      </c>
      <c r="G348" s="7">
        <f t="shared" si="5"/>
        <v>23</v>
      </c>
      <c r="H348">
        <v>43</v>
      </c>
      <c r="I348" s="13" t="s">
        <v>1770</v>
      </c>
    </row>
    <row r="349" spans="1:9" x14ac:dyDescent="0.25">
      <c r="A349" t="s">
        <v>1221</v>
      </c>
      <c r="C349" s="13">
        <v>112</v>
      </c>
      <c r="D349" t="s">
        <v>1469</v>
      </c>
      <c r="E349" s="13" t="s">
        <v>1162</v>
      </c>
      <c r="F349" s="16">
        <v>35544</v>
      </c>
      <c r="G349" s="13">
        <f t="shared" si="5"/>
        <v>29</v>
      </c>
      <c r="H349">
        <v>442</v>
      </c>
      <c r="I349" s="13" t="s">
        <v>25</v>
      </c>
    </row>
    <row r="350" spans="1:9" x14ac:dyDescent="0.25">
      <c r="A350" t="s">
        <v>1221</v>
      </c>
      <c r="C350" s="13">
        <v>151</v>
      </c>
      <c r="D350" t="s">
        <v>1472</v>
      </c>
      <c r="E350" s="13" t="s">
        <v>1060</v>
      </c>
      <c r="F350" s="16">
        <v>35200</v>
      </c>
      <c r="G350" s="13">
        <f t="shared" si="5"/>
        <v>30</v>
      </c>
      <c r="H350">
        <v>377</v>
      </c>
      <c r="I350" s="13" t="s">
        <v>25</v>
      </c>
    </row>
    <row r="351" spans="1:9" x14ac:dyDescent="0.25">
      <c r="A351" t="s">
        <v>1221</v>
      </c>
      <c r="B351" t="s">
        <v>2561</v>
      </c>
      <c r="D351" t="s">
        <v>1224</v>
      </c>
      <c r="E351" s="13" t="s">
        <v>229</v>
      </c>
      <c r="F351" s="16">
        <v>38311</v>
      </c>
      <c r="G351" s="13">
        <f t="shared" si="5"/>
        <v>21</v>
      </c>
      <c r="I351" s="13" t="s">
        <v>25</v>
      </c>
    </row>
    <row r="352" spans="1:9" x14ac:dyDescent="0.25">
      <c r="A352" t="s">
        <v>1221</v>
      </c>
      <c r="D352" t="s">
        <v>1225</v>
      </c>
      <c r="E352" s="13" t="s">
        <v>1108</v>
      </c>
      <c r="F352" s="16">
        <v>33458</v>
      </c>
      <c r="G352" s="13">
        <f t="shared" si="5"/>
        <v>34</v>
      </c>
      <c r="H352">
        <v>640</v>
      </c>
      <c r="I352" s="13" t="s">
        <v>25</v>
      </c>
    </row>
    <row r="353" spans="1:9" x14ac:dyDescent="0.25">
      <c r="A353" t="s">
        <v>1221</v>
      </c>
      <c r="D353" t="s">
        <v>1226</v>
      </c>
      <c r="E353" s="13" t="s">
        <v>1058</v>
      </c>
      <c r="F353" s="16">
        <v>34828</v>
      </c>
      <c r="G353" s="13">
        <f t="shared" si="5"/>
        <v>31</v>
      </c>
      <c r="H353">
        <v>365</v>
      </c>
      <c r="I353" s="13" t="s">
        <v>25</v>
      </c>
    </row>
    <row r="354" spans="1:9" x14ac:dyDescent="0.25">
      <c r="A354" t="s">
        <v>1221</v>
      </c>
      <c r="D354" t="s">
        <v>1848</v>
      </c>
      <c r="E354" s="13" t="s">
        <v>1101</v>
      </c>
      <c r="F354" s="16">
        <v>33966</v>
      </c>
      <c r="G354" s="7">
        <f t="shared" si="5"/>
        <v>33</v>
      </c>
      <c r="H354">
        <v>66</v>
      </c>
      <c r="I354" s="13" t="s">
        <v>1770</v>
      </c>
    </row>
    <row r="355" spans="1:9" x14ac:dyDescent="0.25">
      <c r="A355" t="s">
        <v>1221</v>
      </c>
      <c r="C355" s="13">
        <v>70</v>
      </c>
      <c r="D355" t="s">
        <v>2129</v>
      </c>
      <c r="E355" s="13" t="s">
        <v>1131</v>
      </c>
      <c r="F355" s="16">
        <v>36733</v>
      </c>
      <c r="G355" s="7">
        <f t="shared" si="5"/>
        <v>25</v>
      </c>
      <c r="H355">
        <v>50</v>
      </c>
      <c r="I355" s="13" t="s">
        <v>1770</v>
      </c>
    </row>
    <row r="356" spans="1:9" x14ac:dyDescent="0.25">
      <c r="A356" t="s">
        <v>1221</v>
      </c>
      <c r="D356" t="s">
        <v>1227</v>
      </c>
      <c r="E356" s="13" t="s">
        <v>1101</v>
      </c>
      <c r="F356" s="16">
        <v>36588</v>
      </c>
      <c r="G356" s="13">
        <f t="shared" si="5"/>
        <v>26</v>
      </c>
      <c r="H356">
        <v>657</v>
      </c>
      <c r="I356" s="13" t="s">
        <v>25</v>
      </c>
    </row>
    <row r="357" spans="1:9" x14ac:dyDescent="0.25">
      <c r="A357" t="s">
        <v>1221</v>
      </c>
      <c r="D357" t="s">
        <v>1228</v>
      </c>
      <c r="E357" s="13" t="s">
        <v>1071</v>
      </c>
      <c r="F357" s="16">
        <v>36441</v>
      </c>
      <c r="G357" s="13">
        <f t="shared" si="5"/>
        <v>26</v>
      </c>
      <c r="H357">
        <v>573</v>
      </c>
      <c r="I357" s="13" t="s">
        <v>25</v>
      </c>
    </row>
    <row r="358" spans="1:9" x14ac:dyDescent="0.25">
      <c r="A358" t="s">
        <v>1221</v>
      </c>
      <c r="D358" t="s">
        <v>1229</v>
      </c>
      <c r="E358" s="13" t="s">
        <v>1078</v>
      </c>
      <c r="F358" s="16">
        <v>36957</v>
      </c>
      <c r="G358" s="13">
        <f t="shared" si="5"/>
        <v>25</v>
      </c>
      <c r="H358">
        <v>627</v>
      </c>
      <c r="I358" s="13" t="s">
        <v>25</v>
      </c>
    </row>
    <row r="359" spans="1:9" x14ac:dyDescent="0.25">
      <c r="A359" t="s">
        <v>1221</v>
      </c>
      <c r="C359" s="13">
        <v>111</v>
      </c>
      <c r="D359" t="s">
        <v>2192</v>
      </c>
      <c r="E359" s="13" t="s">
        <v>1071</v>
      </c>
      <c r="F359" s="16">
        <v>34221</v>
      </c>
      <c r="G359" s="7">
        <f t="shared" si="5"/>
        <v>32</v>
      </c>
      <c r="H359">
        <v>83</v>
      </c>
      <c r="I359" s="13" t="s">
        <v>1770</v>
      </c>
    </row>
    <row r="360" spans="1:9" x14ac:dyDescent="0.25">
      <c r="A360" t="s">
        <v>1221</v>
      </c>
      <c r="D360" t="s">
        <v>1230</v>
      </c>
      <c r="E360" s="13" t="s">
        <v>1058</v>
      </c>
      <c r="F360" s="16">
        <v>33892</v>
      </c>
      <c r="G360" s="13">
        <f t="shared" si="5"/>
        <v>33</v>
      </c>
      <c r="H360">
        <v>537</v>
      </c>
      <c r="I360" s="13" t="s">
        <v>25</v>
      </c>
    </row>
    <row r="361" spans="1:9" x14ac:dyDescent="0.25">
      <c r="A361" t="s">
        <v>1221</v>
      </c>
      <c r="D361" t="s">
        <v>1231</v>
      </c>
      <c r="E361" s="13" t="s">
        <v>1106</v>
      </c>
      <c r="F361" s="16">
        <v>37117</v>
      </c>
      <c r="G361" s="13">
        <f t="shared" si="5"/>
        <v>24</v>
      </c>
      <c r="H361">
        <v>462</v>
      </c>
      <c r="I361" s="13" t="s">
        <v>25</v>
      </c>
    </row>
    <row r="362" spans="1:9" x14ac:dyDescent="0.25">
      <c r="A362" t="s">
        <v>1221</v>
      </c>
      <c r="D362" t="s">
        <v>1849</v>
      </c>
      <c r="E362" s="13" t="s">
        <v>648</v>
      </c>
      <c r="F362" s="16">
        <v>35830</v>
      </c>
      <c r="G362" s="7">
        <f t="shared" si="5"/>
        <v>28</v>
      </c>
      <c r="H362">
        <v>126</v>
      </c>
      <c r="I362" s="13" t="s">
        <v>1770</v>
      </c>
    </row>
    <row r="363" spans="1:9" x14ac:dyDescent="0.25">
      <c r="A363" t="s">
        <v>1221</v>
      </c>
      <c r="D363" t="s">
        <v>1234</v>
      </c>
      <c r="E363" s="13" t="s">
        <v>1050</v>
      </c>
      <c r="F363" s="16">
        <v>35782</v>
      </c>
      <c r="G363" s="13">
        <f t="shared" si="5"/>
        <v>28</v>
      </c>
      <c r="H363">
        <v>417</v>
      </c>
      <c r="I363" s="13" t="s">
        <v>25</v>
      </c>
    </row>
    <row r="364" spans="1:9" x14ac:dyDescent="0.25">
      <c r="A364" t="s">
        <v>1221</v>
      </c>
      <c r="D364" t="s">
        <v>1850</v>
      </c>
      <c r="E364" s="13" t="s">
        <v>1081</v>
      </c>
      <c r="F364" s="16">
        <v>35434</v>
      </c>
      <c r="G364" s="7">
        <f t="shared" si="5"/>
        <v>29</v>
      </c>
      <c r="H364">
        <v>143</v>
      </c>
      <c r="I364" s="13" t="s">
        <v>1770</v>
      </c>
    </row>
    <row r="365" spans="1:9" x14ac:dyDescent="0.25">
      <c r="A365" t="s">
        <v>1221</v>
      </c>
      <c r="D365" t="s">
        <v>1851</v>
      </c>
      <c r="E365" s="13" t="s">
        <v>23</v>
      </c>
      <c r="F365" s="16">
        <v>32378</v>
      </c>
      <c r="G365" s="7">
        <f t="shared" si="5"/>
        <v>37</v>
      </c>
      <c r="H365">
        <v>156</v>
      </c>
      <c r="I365" s="13" t="s">
        <v>1770</v>
      </c>
    </row>
    <row r="366" spans="1:9" x14ac:dyDescent="0.25">
      <c r="A366" t="s">
        <v>1221</v>
      </c>
      <c r="D366" t="s">
        <v>1852</v>
      </c>
      <c r="E366" s="13" t="s">
        <v>1168</v>
      </c>
      <c r="F366" s="16">
        <v>36031</v>
      </c>
      <c r="G366" s="7">
        <f t="shared" si="5"/>
        <v>27</v>
      </c>
      <c r="H366">
        <v>62</v>
      </c>
      <c r="I366" s="13" t="s">
        <v>1770</v>
      </c>
    </row>
    <row r="367" spans="1:9" x14ac:dyDescent="0.25">
      <c r="A367" t="s">
        <v>1221</v>
      </c>
      <c r="C367" s="13">
        <v>87</v>
      </c>
      <c r="D367" t="s">
        <v>2342</v>
      </c>
      <c r="E367" s="13" t="s">
        <v>1076</v>
      </c>
      <c r="F367" s="16">
        <v>34132</v>
      </c>
      <c r="G367" s="7">
        <f t="shared" si="5"/>
        <v>33</v>
      </c>
      <c r="H367">
        <v>92</v>
      </c>
      <c r="I367" s="13" t="s">
        <v>1770</v>
      </c>
    </row>
    <row r="368" spans="1:9" x14ac:dyDescent="0.25">
      <c r="A368" t="s">
        <v>1221</v>
      </c>
      <c r="D368" t="s">
        <v>1853</v>
      </c>
      <c r="E368" s="13" t="s">
        <v>1050</v>
      </c>
      <c r="F368" s="16">
        <v>34124</v>
      </c>
      <c r="G368" s="7">
        <f t="shared" si="5"/>
        <v>33</v>
      </c>
      <c r="H368">
        <v>94</v>
      </c>
      <c r="I368" s="13" t="s">
        <v>1770</v>
      </c>
    </row>
    <row r="369" spans="1:9" x14ac:dyDescent="0.25">
      <c r="A369" t="s">
        <v>1221</v>
      </c>
      <c r="C369" s="13">
        <v>51</v>
      </c>
      <c r="D369" t="s">
        <v>2345</v>
      </c>
      <c r="E369" s="13" t="s">
        <v>23</v>
      </c>
      <c r="F369" s="16">
        <v>34736</v>
      </c>
      <c r="G369" s="7">
        <f t="shared" si="5"/>
        <v>31</v>
      </c>
      <c r="H369">
        <v>48</v>
      </c>
      <c r="I369" s="13" t="s">
        <v>1770</v>
      </c>
    </row>
    <row r="370" spans="1:9" x14ac:dyDescent="0.25">
      <c r="A370" t="s">
        <v>1221</v>
      </c>
      <c r="D370" t="s">
        <v>1854</v>
      </c>
      <c r="E370" s="5" t="s">
        <v>1108</v>
      </c>
      <c r="F370" s="16">
        <v>35663</v>
      </c>
      <c r="G370" s="7">
        <f t="shared" si="5"/>
        <v>28</v>
      </c>
      <c r="H370">
        <v>168</v>
      </c>
      <c r="I370" s="13" t="s">
        <v>1770</v>
      </c>
    </row>
    <row r="371" spans="1:9" x14ac:dyDescent="0.25">
      <c r="A371" t="s">
        <v>1221</v>
      </c>
      <c r="D371" t="s">
        <v>1235</v>
      </c>
      <c r="E371" s="13" t="s">
        <v>1050</v>
      </c>
      <c r="F371" s="16">
        <v>33315</v>
      </c>
      <c r="G371" s="13">
        <f t="shared" si="5"/>
        <v>35</v>
      </c>
      <c r="H371">
        <v>537</v>
      </c>
      <c r="I371" s="13" t="s">
        <v>25</v>
      </c>
    </row>
    <row r="372" spans="1:9" x14ac:dyDescent="0.25">
      <c r="A372" t="s">
        <v>1221</v>
      </c>
      <c r="D372" t="s">
        <v>1236</v>
      </c>
      <c r="E372" s="13" t="s">
        <v>648</v>
      </c>
      <c r="F372" s="16">
        <v>36889</v>
      </c>
      <c r="G372" s="13">
        <f t="shared" si="5"/>
        <v>25</v>
      </c>
      <c r="H372">
        <v>696</v>
      </c>
      <c r="I372" s="13" t="s">
        <v>25</v>
      </c>
    </row>
    <row r="373" spans="1:9" x14ac:dyDescent="0.25">
      <c r="A373" t="s">
        <v>1221</v>
      </c>
      <c r="B373" t="s">
        <v>2561</v>
      </c>
      <c r="C373" s="13">
        <v>162</v>
      </c>
      <c r="D373" t="s">
        <v>8530</v>
      </c>
      <c r="E373" s="13" t="s">
        <v>23</v>
      </c>
      <c r="F373" s="16">
        <v>39086</v>
      </c>
      <c r="G373" s="13">
        <f t="shared" si="5"/>
        <v>19</v>
      </c>
      <c r="I373" s="13" t="s">
        <v>25</v>
      </c>
    </row>
    <row r="374" spans="1:9" x14ac:dyDescent="0.25">
      <c r="A374" t="s">
        <v>1221</v>
      </c>
      <c r="B374" t="s">
        <v>2561</v>
      </c>
      <c r="C374" s="13">
        <v>202</v>
      </c>
      <c r="D374" t="s">
        <v>8568</v>
      </c>
      <c r="E374" s="13" t="s">
        <v>1168</v>
      </c>
      <c r="F374" s="16">
        <v>39190</v>
      </c>
      <c r="G374" s="7">
        <f t="shared" si="5"/>
        <v>19</v>
      </c>
      <c r="I374" s="13" t="s">
        <v>1770</v>
      </c>
    </row>
    <row r="375" spans="1:9" x14ac:dyDescent="0.25">
      <c r="A375" t="s">
        <v>1221</v>
      </c>
      <c r="C375" s="13">
        <v>71</v>
      </c>
      <c r="D375" t="s">
        <v>8009</v>
      </c>
      <c r="E375" s="5" t="s">
        <v>1108</v>
      </c>
      <c r="F375" s="16">
        <v>36142</v>
      </c>
      <c r="G375" s="7">
        <f t="shared" si="5"/>
        <v>27</v>
      </c>
      <c r="H375">
        <v>57</v>
      </c>
      <c r="I375" s="13" t="s">
        <v>1770</v>
      </c>
    </row>
    <row r="376" spans="1:9" x14ac:dyDescent="0.25">
      <c r="A376" t="s">
        <v>1221</v>
      </c>
      <c r="B376" t="s">
        <v>2561</v>
      </c>
      <c r="C376" s="13">
        <v>113</v>
      </c>
      <c r="D376" t="s">
        <v>8508</v>
      </c>
      <c r="E376" s="13" t="s">
        <v>648</v>
      </c>
      <c r="F376" s="16">
        <v>38746</v>
      </c>
      <c r="G376" s="7">
        <f t="shared" si="5"/>
        <v>20</v>
      </c>
      <c r="I376" s="13" t="s">
        <v>1770</v>
      </c>
    </row>
    <row r="377" spans="1:9" x14ac:dyDescent="0.25">
      <c r="A377" t="s">
        <v>1221</v>
      </c>
      <c r="D377" t="s">
        <v>1855</v>
      </c>
      <c r="E377" s="13" t="s">
        <v>375</v>
      </c>
      <c r="F377" s="16">
        <v>36088</v>
      </c>
      <c r="G377" s="7">
        <f t="shared" si="5"/>
        <v>27</v>
      </c>
      <c r="H377">
        <v>169</v>
      </c>
      <c r="I377" s="13" t="s">
        <v>1770</v>
      </c>
    </row>
    <row r="378" spans="1:9" x14ac:dyDescent="0.25">
      <c r="A378" t="s">
        <v>1221</v>
      </c>
      <c r="D378" t="s">
        <v>1856</v>
      </c>
      <c r="E378" s="13" t="s">
        <v>1162</v>
      </c>
      <c r="F378" s="16">
        <v>35646</v>
      </c>
      <c r="G378" s="7">
        <f t="shared" si="5"/>
        <v>28</v>
      </c>
      <c r="H378">
        <v>90</v>
      </c>
      <c r="I378" s="13" t="s">
        <v>1770</v>
      </c>
    </row>
    <row r="379" spans="1:9" x14ac:dyDescent="0.25">
      <c r="A379" t="s">
        <v>1221</v>
      </c>
      <c r="C379" s="13">
        <v>31</v>
      </c>
      <c r="D379" t="s">
        <v>1707</v>
      </c>
      <c r="E379" s="13" t="s">
        <v>1050</v>
      </c>
      <c r="F379" s="16">
        <v>35130</v>
      </c>
      <c r="G379" s="13">
        <f t="shared" si="5"/>
        <v>30</v>
      </c>
      <c r="H379">
        <v>253</v>
      </c>
      <c r="I379" s="13" t="s">
        <v>25</v>
      </c>
    </row>
    <row r="380" spans="1:9" x14ac:dyDescent="0.25">
      <c r="A380" t="s">
        <v>1221</v>
      </c>
      <c r="D380" t="s">
        <v>1237</v>
      </c>
      <c r="E380" s="13" t="s">
        <v>1048</v>
      </c>
      <c r="F380" s="16">
        <v>36505</v>
      </c>
      <c r="G380" s="13">
        <f t="shared" si="5"/>
        <v>26</v>
      </c>
      <c r="H380">
        <v>454</v>
      </c>
      <c r="I380" s="13" t="s">
        <v>25</v>
      </c>
    </row>
    <row r="381" spans="1:9" x14ac:dyDescent="0.25">
      <c r="A381" t="s">
        <v>1221</v>
      </c>
      <c r="B381" t="s">
        <v>2561</v>
      </c>
      <c r="D381" t="s">
        <v>1239</v>
      </c>
      <c r="E381" s="13" t="s">
        <v>1053</v>
      </c>
      <c r="F381" s="16">
        <v>38790</v>
      </c>
      <c r="G381" s="13">
        <f t="shared" si="5"/>
        <v>20</v>
      </c>
      <c r="I381" s="13" t="s">
        <v>25</v>
      </c>
    </row>
    <row r="382" spans="1:9" x14ac:dyDescent="0.25">
      <c r="A382" t="s">
        <v>1221</v>
      </c>
      <c r="B382" t="s">
        <v>2561</v>
      </c>
      <c r="C382" s="13">
        <v>91</v>
      </c>
      <c r="D382" t="s">
        <v>8496</v>
      </c>
      <c r="E382" s="13" t="s">
        <v>1067</v>
      </c>
      <c r="F382" s="16">
        <v>39425</v>
      </c>
      <c r="G382" s="13">
        <f t="shared" si="5"/>
        <v>18</v>
      </c>
      <c r="I382" s="13" t="s">
        <v>25</v>
      </c>
    </row>
    <row r="383" spans="1:9" x14ac:dyDescent="0.25">
      <c r="A383" t="s">
        <v>1221</v>
      </c>
      <c r="D383" t="s">
        <v>1960</v>
      </c>
      <c r="E383" s="13" t="s">
        <v>648</v>
      </c>
      <c r="F383" s="16">
        <v>36555</v>
      </c>
      <c r="G383" s="7">
        <f t="shared" si="5"/>
        <v>26</v>
      </c>
      <c r="H383">
        <v>187</v>
      </c>
      <c r="I383" s="13" t="s">
        <v>1770</v>
      </c>
    </row>
    <row r="384" spans="1:9" x14ac:dyDescent="0.25">
      <c r="A384" t="s">
        <v>1240</v>
      </c>
      <c r="D384" t="s">
        <v>1241</v>
      </c>
      <c r="E384" s="13" t="s">
        <v>1078</v>
      </c>
      <c r="F384" s="16">
        <v>35782</v>
      </c>
      <c r="G384" s="13">
        <f t="shared" si="5"/>
        <v>28</v>
      </c>
      <c r="H384">
        <v>409</v>
      </c>
      <c r="I384" s="13" t="s">
        <v>25</v>
      </c>
    </row>
    <row r="385" spans="1:9" x14ac:dyDescent="0.25">
      <c r="A385" t="s">
        <v>1240</v>
      </c>
      <c r="D385" t="s">
        <v>1242</v>
      </c>
      <c r="E385" s="13" t="s">
        <v>1048</v>
      </c>
      <c r="F385" s="16">
        <v>37214</v>
      </c>
      <c r="G385" s="13">
        <f t="shared" si="5"/>
        <v>24</v>
      </c>
      <c r="H385">
        <v>273</v>
      </c>
      <c r="I385" s="13" t="s">
        <v>25</v>
      </c>
    </row>
    <row r="386" spans="1:9" x14ac:dyDescent="0.25">
      <c r="A386" t="s">
        <v>1240</v>
      </c>
      <c r="C386" s="13">
        <v>132</v>
      </c>
      <c r="D386" t="s">
        <v>1441</v>
      </c>
      <c r="E386" s="13" t="s">
        <v>1067</v>
      </c>
      <c r="F386" s="16">
        <v>33830</v>
      </c>
      <c r="G386" s="13">
        <f t="shared" si="5"/>
        <v>33</v>
      </c>
      <c r="H386">
        <v>525</v>
      </c>
      <c r="I386" s="13" t="s">
        <v>25</v>
      </c>
    </row>
    <row r="387" spans="1:9" x14ac:dyDescent="0.25">
      <c r="A387" t="s">
        <v>1240</v>
      </c>
      <c r="C387" s="13">
        <v>310</v>
      </c>
      <c r="D387" t="s">
        <v>2021</v>
      </c>
      <c r="E387" s="13" t="s">
        <v>1124</v>
      </c>
      <c r="F387" s="16">
        <v>36529</v>
      </c>
      <c r="G387" s="7">
        <f t="shared" si="5"/>
        <v>26</v>
      </c>
      <c r="H387">
        <v>81</v>
      </c>
      <c r="I387" s="13" t="s">
        <v>1770</v>
      </c>
    </row>
    <row r="388" spans="1:9" x14ac:dyDescent="0.25">
      <c r="A388" t="s">
        <v>1240</v>
      </c>
      <c r="D388" t="s">
        <v>1243</v>
      </c>
      <c r="E388" s="13" t="s">
        <v>1053</v>
      </c>
      <c r="F388" s="16">
        <v>35165</v>
      </c>
      <c r="G388" s="13">
        <f t="shared" si="5"/>
        <v>30</v>
      </c>
      <c r="H388">
        <v>368</v>
      </c>
      <c r="I388" s="13" t="s">
        <v>25</v>
      </c>
    </row>
    <row r="389" spans="1:9" x14ac:dyDescent="0.25">
      <c r="A389" t="s">
        <v>1240</v>
      </c>
      <c r="D389" t="s">
        <v>1244</v>
      </c>
      <c r="E389" s="13" t="s">
        <v>1076</v>
      </c>
      <c r="F389" s="16">
        <v>36717</v>
      </c>
      <c r="G389" s="13">
        <f t="shared" si="5"/>
        <v>25</v>
      </c>
      <c r="H389">
        <v>628</v>
      </c>
      <c r="I389" s="13" t="s">
        <v>25</v>
      </c>
    </row>
    <row r="390" spans="1:9" x14ac:dyDescent="0.25">
      <c r="A390" t="s">
        <v>1240</v>
      </c>
      <c r="D390" t="s">
        <v>1857</v>
      </c>
      <c r="E390" s="13" t="s">
        <v>1056</v>
      </c>
      <c r="F390" s="16">
        <v>35873</v>
      </c>
      <c r="G390" s="7">
        <f t="shared" si="5"/>
        <v>28</v>
      </c>
      <c r="H390">
        <v>67</v>
      </c>
      <c r="I390" s="13" t="s">
        <v>1770</v>
      </c>
    </row>
    <row r="391" spans="1:9" x14ac:dyDescent="0.25">
      <c r="A391" t="s">
        <v>1240</v>
      </c>
      <c r="C391" s="13">
        <v>312</v>
      </c>
      <c r="D391" t="s">
        <v>2070</v>
      </c>
      <c r="E391" s="13" t="s">
        <v>375</v>
      </c>
      <c r="F391" s="16">
        <v>33041</v>
      </c>
      <c r="G391" s="7">
        <f t="shared" si="5"/>
        <v>36</v>
      </c>
      <c r="H391">
        <v>34</v>
      </c>
      <c r="I391" s="13" t="s">
        <v>1770</v>
      </c>
    </row>
    <row r="392" spans="1:9" x14ac:dyDescent="0.25">
      <c r="A392" t="s">
        <v>1240</v>
      </c>
      <c r="C392" s="13">
        <v>268</v>
      </c>
      <c r="D392" t="s">
        <v>1474</v>
      </c>
      <c r="E392" s="13" t="s">
        <v>1058</v>
      </c>
      <c r="F392" s="16">
        <v>34029</v>
      </c>
      <c r="G392" s="13">
        <f t="shared" si="5"/>
        <v>33</v>
      </c>
      <c r="H392">
        <v>474</v>
      </c>
      <c r="I392" s="13" t="s">
        <v>25</v>
      </c>
    </row>
    <row r="393" spans="1:9" x14ac:dyDescent="0.25">
      <c r="A393" t="s">
        <v>1240</v>
      </c>
      <c r="D393" t="s">
        <v>1245</v>
      </c>
      <c r="E393" s="13" t="s">
        <v>1044</v>
      </c>
      <c r="F393" s="16">
        <v>36072</v>
      </c>
      <c r="G393" s="13">
        <f t="shared" si="5"/>
        <v>27</v>
      </c>
      <c r="H393">
        <v>535</v>
      </c>
      <c r="I393" s="13" t="s">
        <v>25</v>
      </c>
    </row>
    <row r="394" spans="1:9" x14ac:dyDescent="0.25">
      <c r="A394" t="s">
        <v>1240</v>
      </c>
      <c r="D394" t="s">
        <v>1858</v>
      </c>
      <c r="E394" s="13" t="s">
        <v>1101</v>
      </c>
      <c r="F394" s="16">
        <v>34820</v>
      </c>
      <c r="G394" s="7">
        <f t="shared" si="5"/>
        <v>31</v>
      </c>
      <c r="H394">
        <v>61</v>
      </c>
      <c r="I394" s="13" t="s">
        <v>1770</v>
      </c>
    </row>
    <row r="395" spans="1:9" x14ac:dyDescent="0.25">
      <c r="A395" t="s">
        <v>1240</v>
      </c>
      <c r="D395" t="s">
        <v>1859</v>
      </c>
      <c r="E395" s="13" t="s">
        <v>1168</v>
      </c>
      <c r="F395" s="16">
        <v>36100</v>
      </c>
      <c r="G395" s="7">
        <f t="shared" si="5"/>
        <v>27</v>
      </c>
      <c r="H395">
        <v>73</v>
      </c>
      <c r="I395" s="13" t="s">
        <v>1770</v>
      </c>
    </row>
    <row r="396" spans="1:9" x14ac:dyDescent="0.25">
      <c r="A396" t="s">
        <v>1240</v>
      </c>
      <c r="C396" s="13">
        <v>298</v>
      </c>
      <c r="D396" t="s">
        <v>2121</v>
      </c>
      <c r="E396" s="13" t="s">
        <v>648</v>
      </c>
      <c r="F396" s="16">
        <v>37047</v>
      </c>
      <c r="G396" s="7">
        <f t="shared" si="5"/>
        <v>25</v>
      </c>
      <c r="H396">
        <v>81</v>
      </c>
      <c r="I396" s="13" t="s">
        <v>1770</v>
      </c>
    </row>
    <row r="397" spans="1:9" x14ac:dyDescent="0.25">
      <c r="A397" t="s">
        <v>1240</v>
      </c>
      <c r="D397" t="s">
        <v>1860</v>
      </c>
      <c r="E397" s="13" t="s">
        <v>1124</v>
      </c>
      <c r="F397" s="16">
        <v>34964</v>
      </c>
      <c r="G397" s="7">
        <f t="shared" si="5"/>
        <v>30</v>
      </c>
      <c r="H397">
        <v>60</v>
      </c>
      <c r="I397" s="13" t="s">
        <v>1770</v>
      </c>
    </row>
    <row r="398" spans="1:9" x14ac:dyDescent="0.25">
      <c r="A398" t="s">
        <v>1240</v>
      </c>
      <c r="C398" s="13">
        <v>192</v>
      </c>
      <c r="D398" t="s">
        <v>1507</v>
      </c>
      <c r="E398" s="13" t="s">
        <v>1056</v>
      </c>
      <c r="F398" s="16">
        <v>35688</v>
      </c>
      <c r="G398" s="13">
        <f t="shared" ref="G398:G461" si="6">IF(MONTH(F398)&lt;7,2026-YEAR(F398),2026-YEAR(F398)-1)</f>
        <v>28</v>
      </c>
      <c r="H398">
        <v>234</v>
      </c>
      <c r="I398" s="13" t="s">
        <v>25</v>
      </c>
    </row>
    <row r="399" spans="1:9" x14ac:dyDescent="0.25">
      <c r="A399" t="s">
        <v>1240</v>
      </c>
      <c r="D399" t="s">
        <v>1861</v>
      </c>
      <c r="E399" s="13" t="s">
        <v>1106</v>
      </c>
      <c r="F399" s="16">
        <v>34987</v>
      </c>
      <c r="G399" s="7">
        <f t="shared" si="6"/>
        <v>30</v>
      </c>
      <c r="H399">
        <v>161</v>
      </c>
      <c r="I399" s="13" t="s">
        <v>1770</v>
      </c>
    </row>
    <row r="400" spans="1:9" x14ac:dyDescent="0.25">
      <c r="A400" t="s">
        <v>1240</v>
      </c>
      <c r="D400" t="s">
        <v>1246</v>
      </c>
      <c r="E400" s="13" t="s">
        <v>1159</v>
      </c>
      <c r="F400" s="16">
        <v>35370</v>
      </c>
      <c r="G400" s="13">
        <f t="shared" si="6"/>
        <v>29</v>
      </c>
      <c r="H400">
        <v>576</v>
      </c>
      <c r="I400" s="13" t="s">
        <v>25</v>
      </c>
    </row>
    <row r="401" spans="1:9" x14ac:dyDescent="0.25">
      <c r="A401" t="s">
        <v>1240</v>
      </c>
      <c r="D401" t="s">
        <v>1862</v>
      </c>
      <c r="E401" s="13" t="s">
        <v>1121</v>
      </c>
      <c r="F401" s="16">
        <v>34431</v>
      </c>
      <c r="G401" s="7">
        <f t="shared" si="6"/>
        <v>32</v>
      </c>
      <c r="H401">
        <v>53</v>
      </c>
      <c r="I401" s="13" t="s">
        <v>1770</v>
      </c>
    </row>
    <row r="402" spans="1:9" x14ac:dyDescent="0.25">
      <c r="A402" t="s">
        <v>1240</v>
      </c>
      <c r="C402" s="13">
        <v>182</v>
      </c>
      <c r="D402" t="s">
        <v>1533</v>
      </c>
      <c r="E402" s="13" t="s">
        <v>1053</v>
      </c>
      <c r="F402" s="16">
        <v>34480</v>
      </c>
      <c r="G402" s="13">
        <f t="shared" si="6"/>
        <v>32</v>
      </c>
      <c r="H402">
        <v>178</v>
      </c>
      <c r="I402" s="13" t="s">
        <v>25</v>
      </c>
    </row>
    <row r="403" spans="1:9" x14ac:dyDescent="0.25">
      <c r="A403" t="s">
        <v>1240</v>
      </c>
      <c r="D403" t="s">
        <v>1863</v>
      </c>
      <c r="E403" s="13" t="s">
        <v>1062</v>
      </c>
      <c r="F403" s="16">
        <v>36057</v>
      </c>
      <c r="G403" s="7">
        <f t="shared" si="6"/>
        <v>27</v>
      </c>
      <c r="H403">
        <v>39</v>
      </c>
      <c r="I403" s="13" t="s">
        <v>1770</v>
      </c>
    </row>
    <row r="404" spans="1:9" x14ac:dyDescent="0.25">
      <c r="A404" t="s">
        <v>1240</v>
      </c>
      <c r="D404" s="4" t="s">
        <v>1864</v>
      </c>
      <c r="E404" s="13" t="s">
        <v>1076</v>
      </c>
      <c r="F404" s="16">
        <v>35425</v>
      </c>
      <c r="G404" s="7">
        <f t="shared" si="6"/>
        <v>29</v>
      </c>
      <c r="H404">
        <v>65</v>
      </c>
      <c r="I404" s="13" t="s">
        <v>1770</v>
      </c>
    </row>
    <row r="405" spans="1:9" x14ac:dyDescent="0.25">
      <c r="A405" t="s">
        <v>1240</v>
      </c>
      <c r="C405" s="13">
        <v>292</v>
      </c>
      <c r="D405" t="s">
        <v>1541</v>
      </c>
      <c r="E405" s="13" t="s">
        <v>1053</v>
      </c>
      <c r="F405" s="16">
        <v>35208</v>
      </c>
      <c r="G405" s="13">
        <f t="shared" si="6"/>
        <v>30</v>
      </c>
      <c r="H405">
        <v>106</v>
      </c>
      <c r="I405" s="13" t="s">
        <v>25</v>
      </c>
    </row>
    <row r="406" spans="1:9" x14ac:dyDescent="0.25">
      <c r="A406" t="s">
        <v>1240</v>
      </c>
      <c r="C406" s="13">
        <v>209</v>
      </c>
      <c r="D406" t="s">
        <v>1555</v>
      </c>
      <c r="E406" s="13" t="s">
        <v>1168</v>
      </c>
      <c r="F406" s="16">
        <v>32878</v>
      </c>
      <c r="G406" s="13">
        <f t="shared" si="6"/>
        <v>36</v>
      </c>
      <c r="H406">
        <v>330</v>
      </c>
      <c r="I406" s="13" t="s">
        <v>25</v>
      </c>
    </row>
    <row r="407" spans="1:9" x14ac:dyDescent="0.25">
      <c r="A407" t="s">
        <v>1240</v>
      </c>
      <c r="D407" t="s">
        <v>1865</v>
      </c>
      <c r="E407" s="13" t="s">
        <v>1078</v>
      </c>
      <c r="F407" s="16">
        <v>32964</v>
      </c>
      <c r="G407" s="7">
        <f t="shared" si="6"/>
        <v>36</v>
      </c>
      <c r="H407">
        <v>67</v>
      </c>
      <c r="I407" s="13" t="s">
        <v>1770</v>
      </c>
    </row>
    <row r="408" spans="1:9" x14ac:dyDescent="0.25">
      <c r="A408" t="s">
        <v>1240</v>
      </c>
      <c r="B408" t="s">
        <v>2561</v>
      </c>
      <c r="D408" t="s">
        <v>1248</v>
      </c>
      <c r="E408" s="13" t="s">
        <v>1108</v>
      </c>
      <c r="F408" s="16">
        <v>37972</v>
      </c>
      <c r="G408" s="13">
        <f t="shared" si="6"/>
        <v>22</v>
      </c>
      <c r="I408" s="13" t="s">
        <v>25</v>
      </c>
    </row>
    <row r="409" spans="1:9" x14ac:dyDescent="0.25">
      <c r="A409" t="s">
        <v>1240</v>
      </c>
      <c r="B409" t="s">
        <v>2561</v>
      </c>
      <c r="D409" t="s">
        <v>1250</v>
      </c>
      <c r="E409" s="13" t="s">
        <v>1159</v>
      </c>
      <c r="F409" s="16">
        <v>37025</v>
      </c>
      <c r="G409" s="13">
        <f t="shared" si="6"/>
        <v>25</v>
      </c>
      <c r="I409" s="13" t="s">
        <v>25</v>
      </c>
    </row>
    <row r="410" spans="1:9" x14ac:dyDescent="0.25">
      <c r="A410" t="s">
        <v>1240</v>
      </c>
      <c r="C410" s="13">
        <v>3</v>
      </c>
      <c r="D410" t="s">
        <v>2244</v>
      </c>
      <c r="E410" s="13" t="s">
        <v>1101</v>
      </c>
      <c r="F410" s="16">
        <v>35538</v>
      </c>
      <c r="G410" s="7">
        <f t="shared" si="6"/>
        <v>29</v>
      </c>
      <c r="H410">
        <v>113</v>
      </c>
      <c r="I410" s="13" t="s">
        <v>1770</v>
      </c>
    </row>
    <row r="411" spans="1:9" x14ac:dyDescent="0.25">
      <c r="A411" t="s">
        <v>1240</v>
      </c>
      <c r="C411" s="13">
        <v>32</v>
      </c>
      <c r="D411" t="s">
        <v>6842</v>
      </c>
      <c r="E411" s="13" t="s">
        <v>1131</v>
      </c>
      <c r="F411" s="16">
        <v>34853</v>
      </c>
      <c r="G411" s="7">
        <f t="shared" si="6"/>
        <v>31</v>
      </c>
      <c r="H411">
        <v>105</v>
      </c>
      <c r="I411" s="13" t="s">
        <v>1770</v>
      </c>
    </row>
    <row r="412" spans="1:9" x14ac:dyDescent="0.25">
      <c r="A412" t="s">
        <v>1240</v>
      </c>
      <c r="C412" s="13">
        <v>252</v>
      </c>
      <c r="D412" t="s">
        <v>2274</v>
      </c>
      <c r="E412" s="13" t="s">
        <v>1101</v>
      </c>
      <c r="F412" s="16">
        <v>33607</v>
      </c>
      <c r="G412" s="7">
        <f t="shared" si="6"/>
        <v>34</v>
      </c>
      <c r="H412">
        <v>142</v>
      </c>
      <c r="I412" s="13" t="s">
        <v>1770</v>
      </c>
    </row>
    <row r="413" spans="1:9" x14ac:dyDescent="0.25">
      <c r="A413" t="s">
        <v>1240</v>
      </c>
      <c r="B413" t="s">
        <v>2561</v>
      </c>
      <c r="C413" s="13">
        <v>291</v>
      </c>
      <c r="D413" t="s">
        <v>8684</v>
      </c>
      <c r="E413" s="13" t="s">
        <v>23</v>
      </c>
      <c r="F413" s="16">
        <v>36803</v>
      </c>
      <c r="G413" s="7">
        <f t="shared" si="6"/>
        <v>25</v>
      </c>
      <c r="I413" s="13" t="s">
        <v>1770</v>
      </c>
    </row>
    <row r="414" spans="1:9" x14ac:dyDescent="0.25">
      <c r="A414" t="s">
        <v>1240</v>
      </c>
      <c r="D414" t="s">
        <v>1866</v>
      </c>
      <c r="E414" s="13" t="s">
        <v>1099</v>
      </c>
      <c r="F414" s="16">
        <v>35679</v>
      </c>
      <c r="G414" s="7">
        <f t="shared" si="6"/>
        <v>28</v>
      </c>
      <c r="H414">
        <v>132</v>
      </c>
      <c r="I414" s="13" t="s">
        <v>1770</v>
      </c>
    </row>
    <row r="415" spans="1:9" x14ac:dyDescent="0.25">
      <c r="A415" t="s">
        <v>1240</v>
      </c>
      <c r="C415" s="13">
        <v>272</v>
      </c>
      <c r="D415" t="s">
        <v>2318</v>
      </c>
      <c r="E415" s="13" t="s">
        <v>1056</v>
      </c>
      <c r="F415" s="16">
        <v>35839</v>
      </c>
      <c r="G415" s="7">
        <f t="shared" si="6"/>
        <v>28</v>
      </c>
      <c r="H415">
        <v>30</v>
      </c>
      <c r="I415" s="13" t="s">
        <v>1770</v>
      </c>
    </row>
    <row r="416" spans="1:9" x14ac:dyDescent="0.25">
      <c r="A416" t="s">
        <v>1240</v>
      </c>
      <c r="B416" t="s">
        <v>2561</v>
      </c>
      <c r="D416" t="s">
        <v>1252</v>
      </c>
      <c r="E416" s="13" t="s">
        <v>1101</v>
      </c>
      <c r="F416" s="16">
        <v>38202</v>
      </c>
      <c r="G416" s="13">
        <f t="shared" si="6"/>
        <v>21</v>
      </c>
      <c r="I416" s="13" t="s">
        <v>25</v>
      </c>
    </row>
    <row r="417" spans="1:9" x14ac:dyDescent="0.25">
      <c r="A417" t="s">
        <v>1240</v>
      </c>
      <c r="C417" s="13">
        <v>232</v>
      </c>
      <c r="D417" t="s">
        <v>1623</v>
      </c>
      <c r="E417" s="13" t="s">
        <v>1062</v>
      </c>
      <c r="F417" s="16">
        <v>36042</v>
      </c>
      <c r="G417" s="13">
        <f t="shared" si="6"/>
        <v>27</v>
      </c>
      <c r="H417">
        <v>75</v>
      </c>
      <c r="I417" s="13" t="s">
        <v>25</v>
      </c>
    </row>
    <row r="418" spans="1:9" x14ac:dyDescent="0.25">
      <c r="A418" t="s">
        <v>1240</v>
      </c>
      <c r="D418" t="s">
        <v>1867</v>
      </c>
      <c r="E418" s="13" t="s">
        <v>1081</v>
      </c>
      <c r="F418" s="16">
        <v>33332</v>
      </c>
      <c r="G418" s="7">
        <f t="shared" si="6"/>
        <v>35</v>
      </c>
      <c r="H418">
        <v>56</v>
      </c>
      <c r="I418" s="13" t="s">
        <v>1770</v>
      </c>
    </row>
    <row r="419" spans="1:9" x14ac:dyDescent="0.25">
      <c r="A419" t="s">
        <v>1240</v>
      </c>
      <c r="D419" t="s">
        <v>1253</v>
      </c>
      <c r="E419" s="13" t="s">
        <v>648</v>
      </c>
      <c r="F419" s="16">
        <v>35395</v>
      </c>
      <c r="G419" s="13">
        <f t="shared" si="6"/>
        <v>29</v>
      </c>
      <c r="H419">
        <v>693</v>
      </c>
      <c r="I419" s="13" t="s">
        <v>25</v>
      </c>
    </row>
    <row r="420" spans="1:9" x14ac:dyDescent="0.25">
      <c r="A420" t="s">
        <v>1240</v>
      </c>
      <c r="C420" s="13">
        <v>92</v>
      </c>
      <c r="D420" t="s">
        <v>1692</v>
      </c>
      <c r="E420" s="13" t="s">
        <v>1127</v>
      </c>
      <c r="F420" s="16">
        <v>35453</v>
      </c>
      <c r="G420" s="13">
        <f t="shared" si="6"/>
        <v>29</v>
      </c>
      <c r="H420">
        <v>417</v>
      </c>
      <c r="I420" s="13" t="s">
        <v>25</v>
      </c>
    </row>
    <row r="421" spans="1:9" x14ac:dyDescent="0.25">
      <c r="A421" s="3" t="s">
        <v>1240</v>
      </c>
      <c r="B421" t="s">
        <v>2561</v>
      </c>
      <c r="D421" s="4" t="s">
        <v>1869</v>
      </c>
      <c r="E421" s="5" t="s">
        <v>1081</v>
      </c>
      <c r="F421" s="6">
        <v>37852</v>
      </c>
      <c r="G421" s="7">
        <f t="shared" si="6"/>
        <v>22</v>
      </c>
      <c r="I421" s="13" t="s">
        <v>1770</v>
      </c>
    </row>
    <row r="422" spans="1:9" x14ac:dyDescent="0.25">
      <c r="A422" t="s">
        <v>1240</v>
      </c>
      <c r="D422" t="s">
        <v>1254</v>
      </c>
      <c r="E422" s="13" t="s">
        <v>648</v>
      </c>
      <c r="F422" s="16">
        <v>33437</v>
      </c>
      <c r="G422" s="13">
        <f t="shared" si="6"/>
        <v>34</v>
      </c>
      <c r="H422">
        <v>634</v>
      </c>
      <c r="I422" s="13" t="s">
        <v>25</v>
      </c>
    </row>
    <row r="423" spans="1:9" x14ac:dyDescent="0.25">
      <c r="A423" t="s">
        <v>1240</v>
      </c>
      <c r="D423" t="s">
        <v>1870</v>
      </c>
      <c r="E423" s="13" t="s">
        <v>1121</v>
      </c>
      <c r="F423" s="16">
        <v>34292</v>
      </c>
      <c r="G423" s="7">
        <f t="shared" si="6"/>
        <v>32</v>
      </c>
      <c r="H423">
        <v>192</v>
      </c>
      <c r="I423" s="13" t="s">
        <v>1770</v>
      </c>
    </row>
    <row r="424" spans="1:9" x14ac:dyDescent="0.25">
      <c r="A424" t="s">
        <v>1240</v>
      </c>
      <c r="D424" t="s">
        <v>1255</v>
      </c>
      <c r="E424" s="13" t="s">
        <v>1101</v>
      </c>
      <c r="F424" s="16">
        <v>36691</v>
      </c>
      <c r="G424" s="13">
        <f t="shared" si="6"/>
        <v>26</v>
      </c>
      <c r="H424">
        <v>672</v>
      </c>
      <c r="I424" s="13" t="s">
        <v>25</v>
      </c>
    </row>
    <row r="425" spans="1:9" x14ac:dyDescent="0.25">
      <c r="A425" t="s">
        <v>1256</v>
      </c>
      <c r="D425" t="s">
        <v>1257</v>
      </c>
      <c r="E425" s="13" t="s">
        <v>1048</v>
      </c>
      <c r="F425" s="16">
        <v>34675</v>
      </c>
      <c r="G425" s="13">
        <f t="shared" si="6"/>
        <v>31</v>
      </c>
      <c r="H425">
        <v>685</v>
      </c>
      <c r="I425" s="13" t="s">
        <v>25</v>
      </c>
    </row>
    <row r="426" spans="1:9" x14ac:dyDescent="0.25">
      <c r="A426" t="s">
        <v>1256</v>
      </c>
      <c r="B426" t="s">
        <v>2561</v>
      </c>
      <c r="C426" s="13">
        <v>267</v>
      </c>
      <c r="D426" t="s">
        <v>8651</v>
      </c>
      <c r="E426" s="13" t="s">
        <v>1076</v>
      </c>
      <c r="F426" s="16">
        <v>38067</v>
      </c>
      <c r="G426" s="7">
        <f t="shared" si="6"/>
        <v>22</v>
      </c>
      <c r="I426" s="13" t="s">
        <v>1770</v>
      </c>
    </row>
    <row r="427" spans="1:9" x14ac:dyDescent="0.25">
      <c r="A427" t="s">
        <v>1256</v>
      </c>
      <c r="D427" t="s">
        <v>1258</v>
      </c>
      <c r="E427" s="13" t="s">
        <v>1159</v>
      </c>
      <c r="F427" s="16">
        <v>34893</v>
      </c>
      <c r="G427" s="13">
        <f t="shared" si="6"/>
        <v>30</v>
      </c>
      <c r="H427">
        <v>645</v>
      </c>
      <c r="I427" s="13" t="s">
        <v>25</v>
      </c>
    </row>
    <row r="428" spans="1:9" x14ac:dyDescent="0.25">
      <c r="A428" t="s">
        <v>1256</v>
      </c>
      <c r="C428" s="13">
        <v>47</v>
      </c>
      <c r="D428" t="s">
        <v>2022</v>
      </c>
      <c r="E428" s="13" t="s">
        <v>1124</v>
      </c>
      <c r="F428" s="16">
        <v>34733</v>
      </c>
      <c r="G428" s="7">
        <f t="shared" si="6"/>
        <v>31</v>
      </c>
      <c r="H428">
        <v>50</v>
      </c>
      <c r="I428" s="13" t="s">
        <v>1770</v>
      </c>
    </row>
    <row r="429" spans="1:9" x14ac:dyDescent="0.25">
      <c r="A429" t="s">
        <v>1256</v>
      </c>
      <c r="D429" t="s">
        <v>1259</v>
      </c>
      <c r="E429" s="13" t="s">
        <v>1076</v>
      </c>
      <c r="F429" s="16">
        <v>35744</v>
      </c>
      <c r="G429" s="13">
        <f t="shared" si="6"/>
        <v>28</v>
      </c>
      <c r="H429">
        <v>343</v>
      </c>
      <c r="I429" s="13" t="s">
        <v>25</v>
      </c>
    </row>
    <row r="430" spans="1:9" x14ac:dyDescent="0.25">
      <c r="A430" t="s">
        <v>1256</v>
      </c>
      <c r="B430" t="s">
        <v>2561</v>
      </c>
      <c r="C430" s="13">
        <v>307</v>
      </c>
      <c r="D430" t="s">
        <v>8685</v>
      </c>
      <c r="E430" s="13" t="s">
        <v>8471</v>
      </c>
      <c r="F430" s="16">
        <v>38326</v>
      </c>
      <c r="G430" s="7">
        <f t="shared" si="6"/>
        <v>21</v>
      </c>
      <c r="I430" s="13" t="s">
        <v>25</v>
      </c>
    </row>
    <row r="431" spans="1:9" x14ac:dyDescent="0.25">
      <c r="A431" t="s">
        <v>1256</v>
      </c>
      <c r="D431" t="s">
        <v>1260</v>
      </c>
      <c r="E431" s="13" t="s">
        <v>1159</v>
      </c>
      <c r="F431" s="16">
        <v>35307</v>
      </c>
      <c r="G431" s="13">
        <f t="shared" si="6"/>
        <v>29</v>
      </c>
      <c r="H431">
        <v>361</v>
      </c>
      <c r="I431" s="13" t="s">
        <v>25</v>
      </c>
    </row>
    <row r="432" spans="1:9" x14ac:dyDescent="0.25">
      <c r="A432" t="s">
        <v>1256</v>
      </c>
      <c r="C432" s="13">
        <v>264</v>
      </c>
      <c r="D432" t="s">
        <v>8154</v>
      </c>
      <c r="E432" s="13" t="s">
        <v>1076</v>
      </c>
      <c r="F432" s="16">
        <v>35611</v>
      </c>
      <c r="G432" s="13">
        <f t="shared" si="6"/>
        <v>29</v>
      </c>
      <c r="H432">
        <v>97</v>
      </c>
      <c r="I432" s="13" t="s">
        <v>25</v>
      </c>
    </row>
    <row r="433" spans="1:9" x14ac:dyDescent="0.25">
      <c r="A433" t="s">
        <v>1256</v>
      </c>
      <c r="D433" t="s">
        <v>1871</v>
      </c>
      <c r="E433" s="13" t="s">
        <v>1053</v>
      </c>
      <c r="F433" s="16">
        <v>32313</v>
      </c>
      <c r="G433" s="7">
        <f t="shared" si="6"/>
        <v>38</v>
      </c>
      <c r="H433">
        <v>173</v>
      </c>
      <c r="I433" s="13" t="s">
        <v>1770</v>
      </c>
    </row>
    <row r="434" spans="1:9" x14ac:dyDescent="0.25">
      <c r="A434" t="s">
        <v>1256</v>
      </c>
      <c r="B434" t="s">
        <v>2561</v>
      </c>
      <c r="C434" s="13">
        <v>283</v>
      </c>
      <c r="D434" t="s">
        <v>8679</v>
      </c>
      <c r="E434" s="13" t="s">
        <v>23</v>
      </c>
      <c r="F434" s="16">
        <v>38141</v>
      </c>
      <c r="G434" s="7">
        <f t="shared" si="6"/>
        <v>22</v>
      </c>
      <c r="I434" s="13" t="s">
        <v>1770</v>
      </c>
    </row>
    <row r="435" spans="1:9" x14ac:dyDescent="0.25">
      <c r="A435" t="s">
        <v>1256</v>
      </c>
      <c r="B435" t="s">
        <v>2561</v>
      </c>
      <c r="C435" s="13">
        <v>311</v>
      </c>
      <c r="D435" t="s">
        <v>8690</v>
      </c>
      <c r="E435" s="13" t="s">
        <v>8691</v>
      </c>
      <c r="F435" s="16">
        <v>39499</v>
      </c>
      <c r="G435" s="13">
        <f t="shared" si="6"/>
        <v>18</v>
      </c>
      <c r="I435" s="13" t="s">
        <v>25</v>
      </c>
    </row>
    <row r="436" spans="1:9" x14ac:dyDescent="0.25">
      <c r="A436" t="s">
        <v>1256</v>
      </c>
      <c r="D436" t="s">
        <v>1872</v>
      </c>
      <c r="E436" s="13" t="s">
        <v>1053</v>
      </c>
      <c r="F436" s="16">
        <v>32917</v>
      </c>
      <c r="G436" s="7">
        <f t="shared" si="6"/>
        <v>36</v>
      </c>
      <c r="H436">
        <v>130</v>
      </c>
      <c r="I436" s="13" t="s">
        <v>1770</v>
      </c>
    </row>
    <row r="437" spans="1:9" x14ac:dyDescent="0.25">
      <c r="A437" t="s">
        <v>1256</v>
      </c>
      <c r="D437" s="4" t="s">
        <v>1873</v>
      </c>
      <c r="E437" s="13" t="s">
        <v>1053</v>
      </c>
      <c r="F437" s="16">
        <v>35230</v>
      </c>
      <c r="G437" s="7">
        <f t="shared" si="6"/>
        <v>30</v>
      </c>
      <c r="H437">
        <v>64</v>
      </c>
      <c r="I437" s="13" t="s">
        <v>1770</v>
      </c>
    </row>
    <row r="438" spans="1:9" x14ac:dyDescent="0.25">
      <c r="A438" t="s">
        <v>1256</v>
      </c>
      <c r="D438" t="s">
        <v>1261</v>
      </c>
      <c r="E438" s="13" t="s">
        <v>1099</v>
      </c>
      <c r="F438" s="16">
        <v>35314</v>
      </c>
      <c r="G438" s="13">
        <f t="shared" si="6"/>
        <v>29</v>
      </c>
      <c r="H438">
        <v>333</v>
      </c>
      <c r="I438" s="13" t="s">
        <v>25</v>
      </c>
    </row>
    <row r="439" spans="1:9" x14ac:dyDescent="0.25">
      <c r="A439" t="s">
        <v>1256</v>
      </c>
      <c r="C439" s="13">
        <v>223</v>
      </c>
      <c r="D439" t="s">
        <v>2551</v>
      </c>
      <c r="E439" s="13" t="s">
        <v>1081</v>
      </c>
      <c r="F439" s="16">
        <v>37401</v>
      </c>
      <c r="G439" s="7">
        <f t="shared" si="6"/>
        <v>24</v>
      </c>
      <c r="H439">
        <v>20</v>
      </c>
      <c r="I439" s="13" t="s">
        <v>1770</v>
      </c>
    </row>
    <row r="440" spans="1:9" x14ac:dyDescent="0.25">
      <c r="A440" t="s">
        <v>1256</v>
      </c>
      <c r="D440" t="s">
        <v>1262</v>
      </c>
      <c r="E440" s="13" t="s">
        <v>1053</v>
      </c>
      <c r="F440" s="16">
        <v>34877</v>
      </c>
      <c r="G440" s="13">
        <f t="shared" si="6"/>
        <v>31</v>
      </c>
      <c r="H440">
        <v>427</v>
      </c>
      <c r="I440" s="13" t="s">
        <v>25</v>
      </c>
    </row>
    <row r="441" spans="1:9" x14ac:dyDescent="0.25">
      <c r="A441" t="s">
        <v>1256</v>
      </c>
      <c r="C441" s="13">
        <v>107</v>
      </c>
      <c r="D441" t="s">
        <v>1540</v>
      </c>
      <c r="E441" s="13" t="s">
        <v>1131</v>
      </c>
      <c r="F441" s="16">
        <v>33408</v>
      </c>
      <c r="G441" s="13">
        <f t="shared" si="6"/>
        <v>35</v>
      </c>
      <c r="H441">
        <v>161</v>
      </c>
      <c r="I441" s="13" t="s">
        <v>25</v>
      </c>
    </row>
    <row r="442" spans="1:9" x14ac:dyDescent="0.25">
      <c r="A442" t="s">
        <v>1256</v>
      </c>
      <c r="D442" t="s">
        <v>1874</v>
      </c>
      <c r="E442" s="13" t="s">
        <v>1053</v>
      </c>
      <c r="F442" s="16">
        <v>32430</v>
      </c>
      <c r="G442" s="7">
        <f t="shared" si="6"/>
        <v>37</v>
      </c>
      <c r="H442">
        <v>184</v>
      </c>
      <c r="I442" s="13" t="s">
        <v>1770</v>
      </c>
    </row>
    <row r="443" spans="1:9" x14ac:dyDescent="0.25">
      <c r="A443" t="s">
        <v>1256</v>
      </c>
      <c r="D443" t="s">
        <v>1263</v>
      </c>
      <c r="E443" s="13" t="s">
        <v>1076</v>
      </c>
      <c r="F443" s="16">
        <v>37692</v>
      </c>
      <c r="G443" s="13">
        <f t="shared" si="6"/>
        <v>23</v>
      </c>
      <c r="H443">
        <v>483</v>
      </c>
      <c r="I443" s="13" t="s">
        <v>25</v>
      </c>
    </row>
    <row r="444" spans="1:9" x14ac:dyDescent="0.25">
      <c r="A444" t="s">
        <v>1256</v>
      </c>
      <c r="D444" t="s">
        <v>1264</v>
      </c>
      <c r="E444" s="13" t="s">
        <v>1060</v>
      </c>
      <c r="F444" s="16">
        <v>35487</v>
      </c>
      <c r="G444" s="13">
        <f t="shared" si="6"/>
        <v>29</v>
      </c>
      <c r="H444">
        <v>556</v>
      </c>
      <c r="I444" s="13" t="s">
        <v>25</v>
      </c>
    </row>
    <row r="445" spans="1:9" x14ac:dyDescent="0.25">
      <c r="A445" t="s">
        <v>1256</v>
      </c>
      <c r="D445" t="s">
        <v>1875</v>
      </c>
      <c r="E445" s="13" t="s">
        <v>1050</v>
      </c>
      <c r="F445" s="16">
        <v>35703</v>
      </c>
      <c r="G445" s="7">
        <f t="shared" si="6"/>
        <v>28</v>
      </c>
      <c r="H445">
        <v>184</v>
      </c>
      <c r="I445" s="13" t="s">
        <v>1770</v>
      </c>
    </row>
    <row r="446" spans="1:9" x14ac:dyDescent="0.25">
      <c r="A446" t="s">
        <v>1256</v>
      </c>
      <c r="C446" s="13">
        <v>150</v>
      </c>
      <c r="D446" t="s">
        <v>1612</v>
      </c>
      <c r="E446" s="13" t="s">
        <v>1162</v>
      </c>
      <c r="F446" s="16">
        <v>34760</v>
      </c>
      <c r="G446" s="13">
        <f t="shared" si="6"/>
        <v>31</v>
      </c>
      <c r="H446">
        <v>137</v>
      </c>
      <c r="I446" s="13" t="s">
        <v>25</v>
      </c>
    </row>
    <row r="447" spans="1:9" x14ac:dyDescent="0.25">
      <c r="A447" t="s">
        <v>1256</v>
      </c>
      <c r="D447" t="s">
        <v>1876</v>
      </c>
      <c r="E447" s="13" t="s">
        <v>1044</v>
      </c>
      <c r="F447" s="16">
        <v>36210</v>
      </c>
      <c r="G447" s="7">
        <f t="shared" si="6"/>
        <v>27</v>
      </c>
      <c r="H447">
        <v>99</v>
      </c>
      <c r="I447" s="13" t="s">
        <v>1770</v>
      </c>
    </row>
    <row r="448" spans="1:9" x14ac:dyDescent="0.25">
      <c r="A448" t="s">
        <v>1256</v>
      </c>
      <c r="D448" t="s">
        <v>1265</v>
      </c>
      <c r="E448" s="13" t="s">
        <v>1048</v>
      </c>
      <c r="F448" s="16">
        <v>34055</v>
      </c>
      <c r="G448" s="13">
        <f t="shared" si="6"/>
        <v>33</v>
      </c>
      <c r="H448">
        <v>637</v>
      </c>
      <c r="I448" s="13" t="s">
        <v>25</v>
      </c>
    </row>
    <row r="449" spans="1:9" x14ac:dyDescent="0.25">
      <c r="A449" t="s">
        <v>1256</v>
      </c>
      <c r="D449" t="s">
        <v>1266</v>
      </c>
      <c r="E449" s="13" t="s">
        <v>1121</v>
      </c>
      <c r="F449" s="16">
        <v>36209</v>
      </c>
      <c r="G449" s="13">
        <f t="shared" si="6"/>
        <v>27</v>
      </c>
      <c r="H449">
        <v>428</v>
      </c>
      <c r="I449" s="13" t="s">
        <v>25</v>
      </c>
    </row>
    <row r="450" spans="1:9" x14ac:dyDescent="0.25">
      <c r="A450" t="s">
        <v>1256</v>
      </c>
      <c r="C450" s="13">
        <v>290</v>
      </c>
      <c r="D450" t="s">
        <v>1648</v>
      </c>
      <c r="E450" s="13" t="s">
        <v>375</v>
      </c>
      <c r="F450" s="16">
        <v>37206</v>
      </c>
      <c r="G450" s="13">
        <f t="shared" si="6"/>
        <v>24</v>
      </c>
      <c r="H450">
        <v>136</v>
      </c>
      <c r="I450" s="13" t="s">
        <v>25</v>
      </c>
    </row>
    <row r="451" spans="1:9" x14ac:dyDescent="0.25">
      <c r="A451" t="s">
        <v>1256</v>
      </c>
      <c r="C451" s="13">
        <v>218</v>
      </c>
      <c r="D451" t="s">
        <v>2385</v>
      </c>
      <c r="E451" s="13" t="s">
        <v>1048</v>
      </c>
      <c r="F451" s="16">
        <v>32323</v>
      </c>
      <c r="G451" s="7">
        <f t="shared" si="6"/>
        <v>38</v>
      </c>
      <c r="H451">
        <v>26</v>
      </c>
      <c r="I451" s="13" t="s">
        <v>1770</v>
      </c>
    </row>
    <row r="452" spans="1:9" x14ac:dyDescent="0.25">
      <c r="A452" t="s">
        <v>1256</v>
      </c>
      <c r="D452" t="s">
        <v>1267</v>
      </c>
      <c r="E452" s="13" t="s">
        <v>1099</v>
      </c>
      <c r="F452" s="16">
        <v>33323</v>
      </c>
      <c r="G452" s="13">
        <f t="shared" si="6"/>
        <v>35</v>
      </c>
      <c r="H452">
        <v>206</v>
      </c>
      <c r="I452" s="13" t="s">
        <v>25</v>
      </c>
    </row>
    <row r="453" spans="1:9" x14ac:dyDescent="0.25">
      <c r="A453" t="s">
        <v>1256</v>
      </c>
      <c r="D453" t="s">
        <v>1268</v>
      </c>
      <c r="E453" s="13" t="s">
        <v>1078</v>
      </c>
      <c r="F453" s="16">
        <v>35522</v>
      </c>
      <c r="G453" s="13">
        <f t="shared" si="6"/>
        <v>29</v>
      </c>
      <c r="H453">
        <v>443</v>
      </c>
      <c r="I453" s="13" t="s">
        <v>25</v>
      </c>
    </row>
    <row r="454" spans="1:9" x14ac:dyDescent="0.25">
      <c r="A454" t="s">
        <v>1256</v>
      </c>
      <c r="D454" t="s">
        <v>1877</v>
      </c>
      <c r="E454" s="13" t="s">
        <v>1159</v>
      </c>
      <c r="F454" s="16">
        <v>33948</v>
      </c>
      <c r="G454" s="7">
        <f t="shared" si="6"/>
        <v>33</v>
      </c>
      <c r="H454">
        <v>195</v>
      </c>
      <c r="I454" s="13" t="s">
        <v>1770</v>
      </c>
    </row>
    <row r="455" spans="1:9" x14ac:dyDescent="0.25">
      <c r="A455" t="s">
        <v>1256</v>
      </c>
      <c r="D455" t="s">
        <v>1878</v>
      </c>
      <c r="E455" s="13" t="s">
        <v>1056</v>
      </c>
      <c r="F455" s="16">
        <v>36048</v>
      </c>
      <c r="G455" s="7">
        <f t="shared" si="6"/>
        <v>27</v>
      </c>
      <c r="H455">
        <v>107</v>
      </c>
      <c r="I455" s="13" t="s">
        <v>1770</v>
      </c>
    </row>
    <row r="456" spans="1:9" x14ac:dyDescent="0.25">
      <c r="A456" t="s">
        <v>1256</v>
      </c>
      <c r="D456" t="s">
        <v>1269</v>
      </c>
      <c r="E456" s="13" t="s">
        <v>1046</v>
      </c>
      <c r="F456" s="16">
        <v>35832</v>
      </c>
      <c r="G456" s="13">
        <f t="shared" si="6"/>
        <v>28</v>
      </c>
      <c r="H456">
        <v>362</v>
      </c>
      <c r="I456" s="13" t="s">
        <v>25</v>
      </c>
    </row>
    <row r="457" spans="1:9" x14ac:dyDescent="0.25">
      <c r="A457" t="s">
        <v>1256</v>
      </c>
      <c r="D457" t="s">
        <v>1879</v>
      </c>
      <c r="E457" s="13" t="s">
        <v>1044</v>
      </c>
      <c r="F457" s="16">
        <v>35167</v>
      </c>
      <c r="G457" s="7">
        <f t="shared" si="6"/>
        <v>30</v>
      </c>
      <c r="H457">
        <v>70</v>
      </c>
      <c r="I457" s="13" t="s">
        <v>1770</v>
      </c>
    </row>
    <row r="458" spans="1:9" x14ac:dyDescent="0.25">
      <c r="A458" t="s">
        <v>1256</v>
      </c>
      <c r="D458" t="s">
        <v>1270</v>
      </c>
      <c r="E458" s="13" t="s">
        <v>1050</v>
      </c>
      <c r="F458" s="16">
        <v>35709</v>
      </c>
      <c r="G458" s="13">
        <f t="shared" si="6"/>
        <v>28</v>
      </c>
      <c r="H458">
        <v>553</v>
      </c>
      <c r="I458" s="13" t="s">
        <v>25</v>
      </c>
    </row>
    <row r="459" spans="1:9" x14ac:dyDescent="0.25">
      <c r="A459" t="s">
        <v>1256</v>
      </c>
      <c r="C459" s="13">
        <v>27</v>
      </c>
      <c r="D459" t="s">
        <v>2457</v>
      </c>
      <c r="E459" s="13" t="s">
        <v>23</v>
      </c>
      <c r="F459" s="16">
        <v>36191</v>
      </c>
      <c r="G459" s="7">
        <f t="shared" si="6"/>
        <v>27</v>
      </c>
      <c r="H459">
        <v>60</v>
      </c>
      <c r="I459" s="13" t="s">
        <v>1770</v>
      </c>
    </row>
    <row r="460" spans="1:9" x14ac:dyDescent="0.25">
      <c r="A460" t="s">
        <v>1256</v>
      </c>
      <c r="C460" s="13">
        <v>145</v>
      </c>
      <c r="D460" t="s">
        <v>1728</v>
      </c>
      <c r="E460" s="13" t="s">
        <v>1076</v>
      </c>
      <c r="F460" s="16">
        <v>36917</v>
      </c>
      <c r="G460" s="13">
        <f t="shared" si="6"/>
        <v>25</v>
      </c>
      <c r="H460">
        <v>127</v>
      </c>
      <c r="I460" s="13" t="s">
        <v>25</v>
      </c>
    </row>
    <row r="461" spans="1:9" x14ac:dyDescent="0.25">
      <c r="A461" t="s">
        <v>1256</v>
      </c>
      <c r="C461" s="13">
        <v>8</v>
      </c>
      <c r="D461" t="s">
        <v>2479</v>
      </c>
      <c r="E461" s="13" t="s">
        <v>1062</v>
      </c>
      <c r="F461" s="16">
        <v>36697</v>
      </c>
      <c r="G461" s="7">
        <f t="shared" si="6"/>
        <v>26</v>
      </c>
      <c r="H461">
        <v>75</v>
      </c>
      <c r="I461" s="13" t="s">
        <v>1770</v>
      </c>
    </row>
    <row r="462" spans="1:9" x14ac:dyDescent="0.25">
      <c r="A462" t="s">
        <v>1256</v>
      </c>
      <c r="D462" t="s">
        <v>1880</v>
      </c>
      <c r="E462" s="13" t="s">
        <v>1106</v>
      </c>
      <c r="F462" s="16">
        <v>34856</v>
      </c>
      <c r="G462" s="7">
        <f t="shared" ref="G462:G525" si="7">IF(MONTH(F462)&lt;7,2026-YEAR(F462),2026-YEAR(F462)-1)</f>
        <v>31</v>
      </c>
      <c r="H462">
        <v>69</v>
      </c>
      <c r="I462" s="13" t="s">
        <v>1770</v>
      </c>
    </row>
    <row r="463" spans="1:9" x14ac:dyDescent="0.25">
      <c r="A463" t="s">
        <v>1256</v>
      </c>
      <c r="C463" s="13">
        <v>37</v>
      </c>
      <c r="D463" t="s">
        <v>2498</v>
      </c>
      <c r="E463" s="13" t="s">
        <v>1099</v>
      </c>
      <c r="F463" s="16">
        <v>35227</v>
      </c>
      <c r="G463" s="7">
        <f t="shared" si="7"/>
        <v>30</v>
      </c>
      <c r="H463">
        <v>72</v>
      </c>
      <c r="I463" s="13" t="s">
        <v>1770</v>
      </c>
    </row>
    <row r="464" spans="1:9" x14ac:dyDescent="0.25">
      <c r="A464" t="s">
        <v>1256</v>
      </c>
      <c r="D464" t="s">
        <v>1271</v>
      </c>
      <c r="E464" s="13" t="s">
        <v>1076</v>
      </c>
      <c r="F464" s="16">
        <v>37345</v>
      </c>
      <c r="G464" s="13">
        <f t="shared" si="7"/>
        <v>24</v>
      </c>
      <c r="H464">
        <v>513</v>
      </c>
      <c r="I464" s="13" t="s">
        <v>25</v>
      </c>
    </row>
    <row r="465" spans="1:9" x14ac:dyDescent="0.25">
      <c r="A465" t="s">
        <v>1256</v>
      </c>
      <c r="C465" s="13">
        <v>207</v>
      </c>
      <c r="D465" t="s">
        <v>1766</v>
      </c>
      <c r="E465" s="13" t="s">
        <v>1076</v>
      </c>
      <c r="F465" s="16">
        <v>33217</v>
      </c>
      <c r="G465" s="13">
        <f t="shared" si="7"/>
        <v>35</v>
      </c>
      <c r="H465">
        <v>108</v>
      </c>
      <c r="I465" s="13" t="s">
        <v>25</v>
      </c>
    </row>
    <row r="466" spans="1:9" x14ac:dyDescent="0.25">
      <c r="A466" t="s">
        <v>1272</v>
      </c>
      <c r="C466" s="13">
        <v>256</v>
      </c>
      <c r="D466" t="s">
        <v>1418</v>
      </c>
      <c r="E466" s="13" t="s">
        <v>1078</v>
      </c>
      <c r="F466" s="16">
        <v>35437</v>
      </c>
      <c r="G466" s="13">
        <f t="shared" si="7"/>
        <v>29</v>
      </c>
      <c r="H466">
        <v>658</v>
      </c>
      <c r="I466" s="13" t="s">
        <v>25</v>
      </c>
    </row>
    <row r="467" spans="1:9" x14ac:dyDescent="0.25">
      <c r="A467" t="s">
        <v>1272</v>
      </c>
      <c r="D467" t="s">
        <v>1273</v>
      </c>
      <c r="E467" s="13" t="s">
        <v>1121</v>
      </c>
      <c r="F467" s="16">
        <v>35608</v>
      </c>
      <c r="G467" s="13">
        <f t="shared" si="7"/>
        <v>29</v>
      </c>
      <c r="H467">
        <v>193</v>
      </c>
      <c r="I467" s="13" t="s">
        <v>25</v>
      </c>
    </row>
    <row r="468" spans="1:9" x14ac:dyDescent="0.25">
      <c r="A468" t="s">
        <v>1272</v>
      </c>
      <c r="D468" t="s">
        <v>1274</v>
      </c>
      <c r="E468" s="13" t="s">
        <v>648</v>
      </c>
      <c r="F468" s="16">
        <v>34758</v>
      </c>
      <c r="G468" s="13">
        <f t="shared" si="7"/>
        <v>31</v>
      </c>
      <c r="H468">
        <v>677</v>
      </c>
      <c r="I468" s="13" t="s">
        <v>25</v>
      </c>
    </row>
    <row r="469" spans="1:9" x14ac:dyDescent="0.25">
      <c r="A469" t="s">
        <v>1272</v>
      </c>
      <c r="D469" t="s">
        <v>1275</v>
      </c>
      <c r="E469" s="13" t="s">
        <v>1081</v>
      </c>
      <c r="F469" s="16">
        <v>36753</v>
      </c>
      <c r="G469" s="13">
        <f t="shared" si="7"/>
        <v>25</v>
      </c>
      <c r="H469">
        <v>321</v>
      </c>
      <c r="I469" s="13" t="s">
        <v>25</v>
      </c>
    </row>
    <row r="470" spans="1:9" x14ac:dyDescent="0.25">
      <c r="A470" t="s">
        <v>1272</v>
      </c>
      <c r="C470" s="13">
        <v>278</v>
      </c>
      <c r="D470" t="s">
        <v>2014</v>
      </c>
      <c r="E470" s="13" t="s">
        <v>229</v>
      </c>
      <c r="F470" s="16">
        <v>33956</v>
      </c>
      <c r="G470" s="7">
        <f t="shared" si="7"/>
        <v>33</v>
      </c>
      <c r="H470">
        <v>68</v>
      </c>
      <c r="I470" s="13" t="s">
        <v>1770</v>
      </c>
    </row>
    <row r="471" spans="1:9" x14ac:dyDescent="0.25">
      <c r="A471" t="s">
        <v>1272</v>
      </c>
      <c r="D471" t="s">
        <v>1881</v>
      </c>
      <c r="E471" s="13" t="s">
        <v>1131</v>
      </c>
      <c r="F471" s="16">
        <v>32561</v>
      </c>
      <c r="G471" s="7">
        <f t="shared" si="7"/>
        <v>37</v>
      </c>
      <c r="H471">
        <v>170</v>
      </c>
      <c r="I471" s="13" t="s">
        <v>1770</v>
      </c>
    </row>
    <row r="472" spans="1:9" x14ac:dyDescent="0.25">
      <c r="A472" t="s">
        <v>1272</v>
      </c>
      <c r="C472" s="13">
        <v>52</v>
      </c>
      <c r="D472" t="s">
        <v>2018</v>
      </c>
      <c r="E472" s="13" t="s">
        <v>648</v>
      </c>
      <c r="F472" s="16">
        <v>34943</v>
      </c>
      <c r="G472" s="7">
        <f t="shared" si="7"/>
        <v>30</v>
      </c>
      <c r="H472">
        <v>79</v>
      </c>
      <c r="I472" s="13" t="s">
        <v>1770</v>
      </c>
    </row>
    <row r="473" spans="1:9" x14ac:dyDescent="0.25">
      <c r="A473" t="s">
        <v>1272</v>
      </c>
      <c r="D473" t="s">
        <v>1882</v>
      </c>
      <c r="E473" s="13" t="s">
        <v>1159</v>
      </c>
      <c r="F473" s="16">
        <v>34617</v>
      </c>
      <c r="G473" s="7">
        <f t="shared" si="7"/>
        <v>31</v>
      </c>
      <c r="H473">
        <v>63</v>
      </c>
      <c r="I473" s="13" t="s">
        <v>1770</v>
      </c>
    </row>
    <row r="474" spans="1:9" x14ac:dyDescent="0.25">
      <c r="A474" t="s">
        <v>1272</v>
      </c>
      <c r="D474" t="s">
        <v>1276</v>
      </c>
      <c r="E474" s="13" t="s">
        <v>1060</v>
      </c>
      <c r="F474" s="16">
        <v>34321</v>
      </c>
      <c r="G474" s="13">
        <f t="shared" si="7"/>
        <v>32</v>
      </c>
      <c r="H474">
        <v>529</v>
      </c>
      <c r="I474" s="13" t="s">
        <v>25</v>
      </c>
    </row>
    <row r="475" spans="1:9" x14ac:dyDescent="0.25">
      <c r="A475" t="s">
        <v>1272</v>
      </c>
      <c r="C475" s="13">
        <v>29</v>
      </c>
      <c r="D475" t="s">
        <v>1465</v>
      </c>
      <c r="E475" s="13" t="s">
        <v>648</v>
      </c>
      <c r="F475" s="16">
        <v>35658</v>
      </c>
      <c r="G475" s="13">
        <f t="shared" si="7"/>
        <v>28</v>
      </c>
      <c r="H475">
        <v>263</v>
      </c>
      <c r="I475" s="13" t="s">
        <v>25</v>
      </c>
    </row>
    <row r="476" spans="1:9" x14ac:dyDescent="0.25">
      <c r="A476" t="s">
        <v>1272</v>
      </c>
      <c r="B476" t="s">
        <v>2561</v>
      </c>
      <c r="C476" s="13">
        <v>270</v>
      </c>
      <c r="D476" s="4" t="s">
        <v>8657</v>
      </c>
      <c r="E476" s="13" t="s">
        <v>1060</v>
      </c>
      <c r="F476" s="27">
        <v>37619</v>
      </c>
      <c r="G476">
        <f t="shared" si="7"/>
        <v>23</v>
      </c>
      <c r="I476" s="13" t="s">
        <v>25</v>
      </c>
    </row>
    <row r="477" spans="1:9" x14ac:dyDescent="0.25">
      <c r="A477" t="s">
        <v>1272</v>
      </c>
      <c r="D477" t="s">
        <v>1883</v>
      </c>
      <c r="E477" s="13" t="s">
        <v>1050</v>
      </c>
      <c r="F477" s="16">
        <v>35803</v>
      </c>
      <c r="G477" s="7">
        <f t="shared" si="7"/>
        <v>28</v>
      </c>
      <c r="H477">
        <v>70</v>
      </c>
      <c r="I477" s="13" t="s">
        <v>1770</v>
      </c>
    </row>
    <row r="478" spans="1:9" x14ac:dyDescent="0.25">
      <c r="A478" t="s">
        <v>1272</v>
      </c>
      <c r="D478" t="s">
        <v>1884</v>
      </c>
      <c r="E478" s="13" t="s">
        <v>1060</v>
      </c>
      <c r="F478" s="16">
        <v>36593</v>
      </c>
      <c r="G478" s="7">
        <f t="shared" si="7"/>
        <v>26</v>
      </c>
      <c r="H478">
        <v>53</v>
      </c>
      <c r="I478" s="13" t="s">
        <v>1770</v>
      </c>
    </row>
    <row r="479" spans="1:9" x14ac:dyDescent="0.25">
      <c r="A479" t="s">
        <v>1272</v>
      </c>
      <c r="C479" s="13">
        <v>98</v>
      </c>
      <c r="D479" t="s">
        <v>8005</v>
      </c>
      <c r="E479" s="13" t="s">
        <v>1124</v>
      </c>
      <c r="F479" s="16">
        <v>35844</v>
      </c>
      <c r="G479" s="7">
        <f t="shared" si="7"/>
        <v>28</v>
      </c>
      <c r="H479">
        <v>55</v>
      </c>
      <c r="I479" s="13" t="s">
        <v>1770</v>
      </c>
    </row>
    <row r="480" spans="1:9" x14ac:dyDescent="0.25">
      <c r="A480" t="s">
        <v>1272</v>
      </c>
      <c r="C480" s="13">
        <v>276</v>
      </c>
      <c r="D480" t="s">
        <v>1556</v>
      </c>
      <c r="E480" s="13" t="s">
        <v>1046</v>
      </c>
      <c r="F480" s="16">
        <v>35058</v>
      </c>
      <c r="G480" s="13">
        <f t="shared" si="7"/>
        <v>30</v>
      </c>
      <c r="H480">
        <v>96</v>
      </c>
      <c r="I480" s="13" t="s">
        <v>25</v>
      </c>
    </row>
    <row r="481" spans="1:9" x14ac:dyDescent="0.25">
      <c r="A481" t="s">
        <v>1272</v>
      </c>
      <c r="C481" s="13">
        <v>212</v>
      </c>
      <c r="D481" t="s">
        <v>1561</v>
      </c>
      <c r="E481" s="13" t="s">
        <v>1168</v>
      </c>
      <c r="F481" s="16">
        <v>34999</v>
      </c>
      <c r="G481" s="13">
        <f t="shared" si="7"/>
        <v>30</v>
      </c>
      <c r="H481">
        <v>79</v>
      </c>
      <c r="I481" s="13" t="s">
        <v>25</v>
      </c>
    </row>
    <row r="482" spans="1:9" x14ac:dyDescent="0.25">
      <c r="A482" t="s">
        <v>1272</v>
      </c>
      <c r="C482" s="13">
        <v>206</v>
      </c>
      <c r="D482" t="s">
        <v>2229</v>
      </c>
      <c r="E482" s="13" t="s">
        <v>1106</v>
      </c>
      <c r="F482" s="16">
        <v>32727</v>
      </c>
      <c r="G482" s="7">
        <f t="shared" si="7"/>
        <v>36</v>
      </c>
      <c r="H482">
        <v>63</v>
      </c>
      <c r="I482" s="13" t="s">
        <v>1770</v>
      </c>
    </row>
    <row r="483" spans="1:9" x14ac:dyDescent="0.25">
      <c r="A483" t="s">
        <v>1272</v>
      </c>
      <c r="D483" t="s">
        <v>1885</v>
      </c>
      <c r="E483" s="13" t="s">
        <v>1058</v>
      </c>
      <c r="F483" s="16">
        <v>32221</v>
      </c>
      <c r="G483" s="7">
        <f t="shared" si="7"/>
        <v>38</v>
      </c>
      <c r="H483">
        <v>113</v>
      </c>
      <c r="I483" s="13" t="s">
        <v>1770</v>
      </c>
    </row>
    <row r="484" spans="1:9" x14ac:dyDescent="0.25">
      <c r="A484" t="s">
        <v>1272</v>
      </c>
      <c r="D484" t="s">
        <v>1278</v>
      </c>
      <c r="E484" s="13" t="s">
        <v>1131</v>
      </c>
      <c r="F484" s="16">
        <v>36105</v>
      </c>
      <c r="G484" s="13">
        <f t="shared" si="7"/>
        <v>27</v>
      </c>
      <c r="H484">
        <v>499</v>
      </c>
      <c r="I484" s="13" t="s">
        <v>25</v>
      </c>
    </row>
    <row r="485" spans="1:9" x14ac:dyDescent="0.25">
      <c r="A485" t="s">
        <v>1272</v>
      </c>
      <c r="D485" t="s">
        <v>1886</v>
      </c>
      <c r="E485" s="13" t="s">
        <v>1060</v>
      </c>
      <c r="F485" s="16">
        <v>35131</v>
      </c>
      <c r="G485" s="7">
        <f t="shared" si="7"/>
        <v>30</v>
      </c>
      <c r="H485">
        <v>76</v>
      </c>
      <c r="I485" s="13" t="s">
        <v>1770</v>
      </c>
    </row>
    <row r="486" spans="1:9" x14ac:dyDescent="0.25">
      <c r="A486" t="s">
        <v>1272</v>
      </c>
      <c r="D486" t="s">
        <v>1279</v>
      </c>
      <c r="E486" s="13" t="s">
        <v>1108</v>
      </c>
      <c r="F486" s="16">
        <v>34521</v>
      </c>
      <c r="G486" s="13">
        <f t="shared" si="7"/>
        <v>31</v>
      </c>
      <c r="H486">
        <v>545</v>
      </c>
      <c r="I486" s="13" t="s">
        <v>25</v>
      </c>
    </row>
    <row r="487" spans="1:9" x14ac:dyDescent="0.25">
      <c r="A487" t="s">
        <v>1272</v>
      </c>
      <c r="D487" t="s">
        <v>1280</v>
      </c>
      <c r="E487" s="13" t="s">
        <v>1048</v>
      </c>
      <c r="F487" s="16">
        <v>34608</v>
      </c>
      <c r="G487" s="13">
        <f t="shared" si="7"/>
        <v>31</v>
      </c>
      <c r="H487">
        <v>485</v>
      </c>
      <c r="I487" s="13" t="s">
        <v>25</v>
      </c>
    </row>
    <row r="488" spans="1:9" x14ac:dyDescent="0.25">
      <c r="A488" t="s">
        <v>1272</v>
      </c>
      <c r="D488" t="s">
        <v>1281</v>
      </c>
      <c r="E488" s="13" t="s">
        <v>1127</v>
      </c>
      <c r="F488" s="16">
        <v>36577</v>
      </c>
      <c r="G488" s="13">
        <f t="shared" si="7"/>
        <v>26</v>
      </c>
      <c r="H488">
        <v>404</v>
      </c>
      <c r="I488" s="13" t="s">
        <v>25</v>
      </c>
    </row>
    <row r="489" spans="1:9" x14ac:dyDescent="0.25">
      <c r="A489" t="s">
        <v>1272</v>
      </c>
      <c r="D489" t="s">
        <v>1282</v>
      </c>
      <c r="E489" s="13" t="s">
        <v>375</v>
      </c>
      <c r="F489" s="16">
        <v>36922</v>
      </c>
      <c r="G489" s="13">
        <f t="shared" si="7"/>
        <v>25</v>
      </c>
      <c r="H489">
        <v>535</v>
      </c>
      <c r="I489" s="13" t="s">
        <v>25</v>
      </c>
    </row>
    <row r="490" spans="1:9" x14ac:dyDescent="0.25">
      <c r="A490" t="s">
        <v>1272</v>
      </c>
      <c r="D490" t="s">
        <v>1283</v>
      </c>
      <c r="E490" s="13" t="s">
        <v>1078</v>
      </c>
      <c r="F490" s="16">
        <v>34422</v>
      </c>
      <c r="G490" s="13">
        <f t="shared" si="7"/>
        <v>32</v>
      </c>
      <c r="H490">
        <v>715</v>
      </c>
      <c r="I490" s="13" t="s">
        <v>25</v>
      </c>
    </row>
    <row r="491" spans="1:9" x14ac:dyDescent="0.25">
      <c r="A491" t="s">
        <v>1272</v>
      </c>
      <c r="D491" t="s">
        <v>1887</v>
      </c>
      <c r="E491" s="13" t="s">
        <v>1106</v>
      </c>
      <c r="F491" s="16">
        <v>36372</v>
      </c>
      <c r="G491" s="7">
        <f t="shared" si="7"/>
        <v>26</v>
      </c>
      <c r="H491">
        <v>69</v>
      </c>
      <c r="I491" s="13" t="s">
        <v>1770</v>
      </c>
    </row>
    <row r="492" spans="1:9" x14ac:dyDescent="0.25">
      <c r="A492" t="s">
        <v>1272</v>
      </c>
      <c r="C492" s="13">
        <v>158</v>
      </c>
      <c r="D492" t="s">
        <v>2353</v>
      </c>
      <c r="E492" s="13" t="s">
        <v>1044</v>
      </c>
      <c r="F492" s="16">
        <v>35856</v>
      </c>
      <c r="G492" s="7">
        <f t="shared" si="7"/>
        <v>28</v>
      </c>
      <c r="H492">
        <v>40</v>
      </c>
      <c r="I492" s="13" t="s">
        <v>1770</v>
      </c>
    </row>
    <row r="493" spans="1:9" x14ac:dyDescent="0.25">
      <c r="A493" t="s">
        <v>1272</v>
      </c>
      <c r="C493" s="13">
        <v>230</v>
      </c>
      <c r="D493" t="s">
        <v>2377</v>
      </c>
      <c r="E493" s="13" t="s">
        <v>1046</v>
      </c>
      <c r="F493" s="16">
        <v>36628</v>
      </c>
      <c r="G493" s="7">
        <f t="shared" si="7"/>
        <v>26</v>
      </c>
      <c r="H493">
        <v>112</v>
      </c>
      <c r="I493" s="13" t="s">
        <v>1770</v>
      </c>
    </row>
    <row r="494" spans="1:9" x14ac:dyDescent="0.25">
      <c r="A494" t="s">
        <v>1272</v>
      </c>
      <c r="D494" t="s">
        <v>1888</v>
      </c>
      <c r="E494" s="13" t="s">
        <v>1101</v>
      </c>
      <c r="F494" s="16">
        <v>35776</v>
      </c>
      <c r="G494" s="7">
        <f t="shared" si="7"/>
        <v>28</v>
      </c>
      <c r="H494">
        <v>62</v>
      </c>
      <c r="I494" s="13" t="s">
        <v>1770</v>
      </c>
    </row>
    <row r="495" spans="1:9" x14ac:dyDescent="0.25">
      <c r="A495" t="s">
        <v>1272</v>
      </c>
      <c r="D495" t="s">
        <v>1284</v>
      </c>
      <c r="E495" s="13" t="s">
        <v>1127</v>
      </c>
      <c r="F495" s="16">
        <v>33864</v>
      </c>
      <c r="G495" s="13">
        <f t="shared" si="7"/>
        <v>33</v>
      </c>
      <c r="H495">
        <v>659</v>
      </c>
      <c r="I495" s="13" t="s">
        <v>25</v>
      </c>
    </row>
    <row r="496" spans="1:9" x14ac:dyDescent="0.25">
      <c r="A496" t="s">
        <v>1272</v>
      </c>
      <c r="D496" t="s">
        <v>1889</v>
      </c>
      <c r="E496" s="5" t="s">
        <v>1108</v>
      </c>
      <c r="F496" s="16">
        <v>34907</v>
      </c>
      <c r="G496" s="7">
        <f t="shared" si="7"/>
        <v>30</v>
      </c>
      <c r="H496">
        <v>150</v>
      </c>
      <c r="I496" s="13" t="s">
        <v>1770</v>
      </c>
    </row>
    <row r="497" spans="1:9" x14ac:dyDescent="0.25">
      <c r="A497" t="s">
        <v>1272</v>
      </c>
      <c r="C497" s="13">
        <v>44</v>
      </c>
      <c r="D497" t="s">
        <v>1680</v>
      </c>
      <c r="E497" s="13" t="s">
        <v>1058</v>
      </c>
      <c r="F497" s="16">
        <v>32563</v>
      </c>
      <c r="G497" s="13">
        <f t="shared" si="7"/>
        <v>37</v>
      </c>
      <c r="H497">
        <v>314</v>
      </c>
      <c r="I497" s="13" t="s">
        <v>25</v>
      </c>
    </row>
    <row r="498" spans="1:9" x14ac:dyDescent="0.25">
      <c r="A498" t="s">
        <v>1272</v>
      </c>
      <c r="D498" t="s">
        <v>1890</v>
      </c>
      <c r="E498" s="13" t="s">
        <v>1060</v>
      </c>
      <c r="F498" s="16">
        <v>35221</v>
      </c>
      <c r="G498" s="7">
        <f t="shared" si="7"/>
        <v>30</v>
      </c>
      <c r="H498">
        <v>171</v>
      </c>
      <c r="I498" s="13" t="s">
        <v>1770</v>
      </c>
    </row>
    <row r="499" spans="1:9" x14ac:dyDescent="0.25">
      <c r="A499" t="s">
        <v>1272</v>
      </c>
      <c r="B499" t="s">
        <v>2561</v>
      </c>
      <c r="C499" s="13">
        <v>263</v>
      </c>
      <c r="D499" t="s">
        <v>8645</v>
      </c>
      <c r="E499" s="13" t="s">
        <v>1058</v>
      </c>
      <c r="F499" s="27">
        <v>37788</v>
      </c>
      <c r="G499">
        <f t="shared" si="7"/>
        <v>23</v>
      </c>
      <c r="I499" s="13" t="s">
        <v>25</v>
      </c>
    </row>
    <row r="500" spans="1:9" x14ac:dyDescent="0.25">
      <c r="A500" t="s">
        <v>1272</v>
      </c>
      <c r="D500" t="s">
        <v>1891</v>
      </c>
      <c r="E500" s="13" t="s">
        <v>1058</v>
      </c>
      <c r="F500" s="16">
        <v>33942</v>
      </c>
      <c r="G500" s="7">
        <f t="shared" si="7"/>
        <v>33</v>
      </c>
      <c r="H500">
        <v>61</v>
      </c>
      <c r="I500" s="13" t="s">
        <v>1770</v>
      </c>
    </row>
    <row r="501" spans="1:9" x14ac:dyDescent="0.25">
      <c r="A501" t="s">
        <v>1272</v>
      </c>
      <c r="D501" t="s">
        <v>1285</v>
      </c>
      <c r="E501" s="13" t="s">
        <v>1159</v>
      </c>
      <c r="F501" s="16">
        <v>32820</v>
      </c>
      <c r="G501" s="13">
        <f t="shared" si="7"/>
        <v>36</v>
      </c>
      <c r="H501">
        <v>278</v>
      </c>
      <c r="I501" s="13" t="s">
        <v>25</v>
      </c>
    </row>
    <row r="502" spans="1:9" x14ac:dyDescent="0.25">
      <c r="A502" t="s">
        <v>1272</v>
      </c>
      <c r="C502" s="13">
        <v>100</v>
      </c>
      <c r="D502" t="s">
        <v>1713</v>
      </c>
      <c r="E502" s="13" t="s">
        <v>1131</v>
      </c>
      <c r="F502" s="16">
        <v>34624</v>
      </c>
      <c r="G502" s="13">
        <f t="shared" si="7"/>
        <v>31</v>
      </c>
      <c r="H502">
        <v>286</v>
      </c>
      <c r="I502" s="13" t="s">
        <v>25</v>
      </c>
    </row>
    <row r="503" spans="1:9" x14ac:dyDescent="0.25">
      <c r="A503" t="s">
        <v>1272</v>
      </c>
      <c r="D503" t="s">
        <v>1892</v>
      </c>
      <c r="E503" s="13" t="s">
        <v>1168</v>
      </c>
      <c r="F503" s="16">
        <v>33298</v>
      </c>
      <c r="G503" s="7">
        <f t="shared" si="7"/>
        <v>35</v>
      </c>
      <c r="H503">
        <v>70</v>
      </c>
      <c r="I503" s="13" t="s">
        <v>1770</v>
      </c>
    </row>
    <row r="504" spans="1:9" x14ac:dyDescent="0.25">
      <c r="A504" t="s">
        <v>1272</v>
      </c>
      <c r="B504" t="s">
        <v>2561</v>
      </c>
      <c r="C504" s="13">
        <v>116</v>
      </c>
      <c r="D504" t="s">
        <v>8513</v>
      </c>
      <c r="E504" s="13" t="s">
        <v>1073</v>
      </c>
      <c r="F504" s="16">
        <v>37536</v>
      </c>
      <c r="G504" s="13">
        <f t="shared" si="7"/>
        <v>23</v>
      </c>
      <c r="I504" s="13" t="s">
        <v>25</v>
      </c>
    </row>
    <row r="505" spans="1:9" x14ac:dyDescent="0.25">
      <c r="A505" t="s">
        <v>1286</v>
      </c>
      <c r="D505" t="s">
        <v>1893</v>
      </c>
      <c r="E505" s="13" t="s">
        <v>1168</v>
      </c>
      <c r="F505" s="16">
        <v>33454</v>
      </c>
      <c r="G505" s="7">
        <f t="shared" si="7"/>
        <v>34</v>
      </c>
      <c r="H505">
        <v>65</v>
      </c>
      <c r="I505" s="13" t="s">
        <v>1770</v>
      </c>
    </row>
    <row r="506" spans="1:9" x14ac:dyDescent="0.25">
      <c r="A506" t="s">
        <v>1286</v>
      </c>
      <c r="D506" t="s">
        <v>1287</v>
      </c>
      <c r="E506" s="13" t="s">
        <v>1073</v>
      </c>
      <c r="F506" s="16">
        <v>36322</v>
      </c>
      <c r="G506" s="13">
        <f t="shared" si="7"/>
        <v>27</v>
      </c>
      <c r="H506">
        <v>252</v>
      </c>
      <c r="I506" s="13" t="s">
        <v>25</v>
      </c>
    </row>
    <row r="507" spans="1:9" x14ac:dyDescent="0.25">
      <c r="A507" t="s">
        <v>1286</v>
      </c>
      <c r="D507" t="s">
        <v>1288</v>
      </c>
      <c r="E507" s="13" t="s">
        <v>1162</v>
      </c>
      <c r="F507" s="16">
        <v>36228</v>
      </c>
      <c r="G507" s="13">
        <f t="shared" si="7"/>
        <v>27</v>
      </c>
      <c r="H507">
        <v>100</v>
      </c>
      <c r="I507" s="13" t="s">
        <v>25</v>
      </c>
    </row>
    <row r="508" spans="1:9" x14ac:dyDescent="0.25">
      <c r="A508" t="s">
        <v>1286</v>
      </c>
      <c r="D508" t="s">
        <v>1894</v>
      </c>
      <c r="E508" s="13" t="s">
        <v>1056</v>
      </c>
      <c r="F508" s="16">
        <v>37133</v>
      </c>
      <c r="G508" s="7">
        <f t="shared" si="7"/>
        <v>24</v>
      </c>
      <c r="H508">
        <v>66</v>
      </c>
      <c r="I508" s="13" t="s">
        <v>1770</v>
      </c>
    </row>
    <row r="509" spans="1:9" x14ac:dyDescent="0.25">
      <c r="A509" t="s">
        <v>1286</v>
      </c>
      <c r="D509" t="s">
        <v>1895</v>
      </c>
      <c r="E509" s="13" t="s">
        <v>1162</v>
      </c>
      <c r="F509" s="16">
        <v>33271</v>
      </c>
      <c r="G509" s="7">
        <f t="shared" si="7"/>
        <v>35</v>
      </c>
      <c r="H509">
        <v>180</v>
      </c>
      <c r="I509" s="13" t="s">
        <v>1770</v>
      </c>
    </row>
    <row r="510" spans="1:9" x14ac:dyDescent="0.25">
      <c r="A510" t="s">
        <v>1286</v>
      </c>
      <c r="D510" t="s">
        <v>1896</v>
      </c>
      <c r="E510" s="13" t="s">
        <v>1101</v>
      </c>
      <c r="F510" s="16">
        <v>35661</v>
      </c>
      <c r="G510" s="7">
        <f t="shared" si="7"/>
        <v>28</v>
      </c>
      <c r="H510">
        <v>116</v>
      </c>
      <c r="I510" s="13" t="s">
        <v>1770</v>
      </c>
    </row>
    <row r="511" spans="1:9" x14ac:dyDescent="0.25">
      <c r="A511" t="s">
        <v>1286</v>
      </c>
      <c r="D511" t="s">
        <v>1289</v>
      </c>
      <c r="E511" s="13" t="s">
        <v>1099</v>
      </c>
      <c r="F511" s="16">
        <v>37435</v>
      </c>
      <c r="G511" s="13">
        <f t="shared" si="7"/>
        <v>24</v>
      </c>
      <c r="H511">
        <v>258</v>
      </c>
      <c r="I511" s="13" t="s">
        <v>25</v>
      </c>
    </row>
    <row r="512" spans="1:9" x14ac:dyDescent="0.25">
      <c r="A512" t="s">
        <v>1286</v>
      </c>
      <c r="D512" t="s">
        <v>1290</v>
      </c>
      <c r="E512" s="13" t="s">
        <v>1106</v>
      </c>
      <c r="F512" s="16">
        <v>35675</v>
      </c>
      <c r="G512" s="13">
        <f t="shared" si="7"/>
        <v>28</v>
      </c>
      <c r="H512">
        <v>451</v>
      </c>
      <c r="I512" s="13" t="s">
        <v>25</v>
      </c>
    </row>
    <row r="513" spans="1:9" x14ac:dyDescent="0.25">
      <c r="A513" t="s">
        <v>1286</v>
      </c>
      <c r="D513" t="s">
        <v>1897</v>
      </c>
      <c r="E513" s="13" t="s">
        <v>1168</v>
      </c>
      <c r="F513" s="16">
        <v>35061</v>
      </c>
      <c r="G513" s="7">
        <f t="shared" si="7"/>
        <v>30</v>
      </c>
      <c r="H513">
        <v>168</v>
      </c>
      <c r="I513" s="13" t="s">
        <v>1770</v>
      </c>
    </row>
    <row r="514" spans="1:9" x14ac:dyDescent="0.25">
      <c r="A514" t="s">
        <v>1286</v>
      </c>
      <c r="D514" t="s">
        <v>1898</v>
      </c>
      <c r="E514" s="5" t="s">
        <v>1108</v>
      </c>
      <c r="F514" s="16">
        <v>34447</v>
      </c>
      <c r="G514" s="7">
        <f t="shared" si="7"/>
        <v>32</v>
      </c>
      <c r="H514">
        <v>61</v>
      </c>
      <c r="I514" s="13" t="s">
        <v>1770</v>
      </c>
    </row>
    <row r="515" spans="1:9" x14ac:dyDescent="0.25">
      <c r="A515" t="s">
        <v>1286</v>
      </c>
      <c r="D515" t="s">
        <v>1291</v>
      </c>
      <c r="E515" s="13" t="s">
        <v>1131</v>
      </c>
      <c r="F515" s="16">
        <v>35146</v>
      </c>
      <c r="G515" s="13">
        <f t="shared" si="7"/>
        <v>30</v>
      </c>
      <c r="H515">
        <v>572</v>
      </c>
      <c r="I515" s="13" t="s">
        <v>25</v>
      </c>
    </row>
    <row r="516" spans="1:9" x14ac:dyDescent="0.25">
      <c r="A516" t="s">
        <v>1286</v>
      </c>
      <c r="D516" t="s">
        <v>1292</v>
      </c>
      <c r="E516" s="13" t="s">
        <v>648</v>
      </c>
      <c r="F516" s="16">
        <v>34710</v>
      </c>
      <c r="G516" s="13">
        <f t="shared" si="7"/>
        <v>31</v>
      </c>
      <c r="H516">
        <v>644</v>
      </c>
      <c r="I516" s="13" t="s">
        <v>25</v>
      </c>
    </row>
    <row r="517" spans="1:9" x14ac:dyDescent="0.25">
      <c r="A517" t="s">
        <v>1286</v>
      </c>
      <c r="C517" s="13">
        <v>243</v>
      </c>
      <c r="D517" t="s">
        <v>1487</v>
      </c>
      <c r="E517" s="13" t="s">
        <v>1108</v>
      </c>
      <c r="F517" s="16">
        <v>35986</v>
      </c>
      <c r="G517" s="13">
        <f t="shared" si="7"/>
        <v>27</v>
      </c>
      <c r="H517">
        <v>59</v>
      </c>
      <c r="I517" s="13" t="s">
        <v>25</v>
      </c>
    </row>
    <row r="518" spans="1:9" x14ac:dyDescent="0.25">
      <c r="A518" t="s">
        <v>1286</v>
      </c>
      <c r="B518" t="s">
        <v>2561</v>
      </c>
      <c r="D518" t="s">
        <v>1294</v>
      </c>
      <c r="E518" s="13" t="s">
        <v>648</v>
      </c>
      <c r="F518" s="16">
        <v>38553</v>
      </c>
      <c r="G518" s="13">
        <f t="shared" si="7"/>
        <v>20</v>
      </c>
      <c r="I518" s="13" t="s">
        <v>25</v>
      </c>
    </row>
    <row r="519" spans="1:9" x14ac:dyDescent="0.25">
      <c r="A519" t="s">
        <v>1286</v>
      </c>
      <c r="D519" t="s">
        <v>1295</v>
      </c>
      <c r="E519" s="13" t="s">
        <v>1162</v>
      </c>
      <c r="F519" s="16">
        <v>34558</v>
      </c>
      <c r="G519" s="13">
        <f t="shared" si="7"/>
        <v>31</v>
      </c>
      <c r="H519">
        <v>656</v>
      </c>
      <c r="I519" s="13" t="s">
        <v>25</v>
      </c>
    </row>
    <row r="520" spans="1:9" x14ac:dyDescent="0.25">
      <c r="A520" t="s">
        <v>1286</v>
      </c>
      <c r="C520" s="13">
        <v>282</v>
      </c>
      <c r="D520" t="s">
        <v>2199</v>
      </c>
      <c r="E520" s="13" t="s">
        <v>1099</v>
      </c>
      <c r="F520" s="16">
        <v>35314</v>
      </c>
      <c r="G520" s="7">
        <f t="shared" si="7"/>
        <v>29</v>
      </c>
      <c r="H520">
        <v>67</v>
      </c>
      <c r="I520" s="13" t="s">
        <v>1770</v>
      </c>
    </row>
    <row r="521" spans="1:9" x14ac:dyDescent="0.25">
      <c r="A521" t="s">
        <v>1286</v>
      </c>
      <c r="B521" t="s">
        <v>2561</v>
      </c>
      <c r="C521" s="13">
        <v>62</v>
      </c>
      <c r="D521" t="s">
        <v>8489</v>
      </c>
      <c r="E521" s="26" t="s">
        <v>1121</v>
      </c>
      <c r="F521" s="16">
        <v>35924</v>
      </c>
      <c r="G521" s="7">
        <f t="shared" si="7"/>
        <v>28</v>
      </c>
      <c r="I521" s="13" t="s">
        <v>1770</v>
      </c>
    </row>
    <row r="522" spans="1:9" x14ac:dyDescent="0.25">
      <c r="A522" t="s">
        <v>1286</v>
      </c>
      <c r="B522" t="s">
        <v>2561</v>
      </c>
      <c r="C522" s="13">
        <v>262</v>
      </c>
      <c r="D522" t="s">
        <v>8640</v>
      </c>
      <c r="E522" s="13" t="s">
        <v>1159</v>
      </c>
      <c r="F522" s="27">
        <v>39038</v>
      </c>
      <c r="G522">
        <f t="shared" si="7"/>
        <v>19</v>
      </c>
      <c r="I522" s="13" t="s">
        <v>25</v>
      </c>
    </row>
    <row r="523" spans="1:9" x14ac:dyDescent="0.25">
      <c r="A523" t="s">
        <v>1286</v>
      </c>
      <c r="C523" s="13">
        <v>225</v>
      </c>
      <c r="D523" t="s">
        <v>2238</v>
      </c>
      <c r="E523" s="13" t="s">
        <v>1121</v>
      </c>
      <c r="F523" s="16">
        <v>35374</v>
      </c>
      <c r="G523" s="7">
        <f t="shared" si="7"/>
        <v>29</v>
      </c>
      <c r="H523">
        <v>68</v>
      </c>
      <c r="I523" s="13" t="s">
        <v>1770</v>
      </c>
    </row>
    <row r="524" spans="1:9" x14ac:dyDescent="0.25">
      <c r="A524" t="s">
        <v>1286</v>
      </c>
      <c r="C524" s="13">
        <v>102</v>
      </c>
      <c r="D524" t="s">
        <v>2273</v>
      </c>
      <c r="E524" s="13" t="s">
        <v>1067</v>
      </c>
      <c r="F524" s="16">
        <v>36570</v>
      </c>
      <c r="G524" s="7">
        <f t="shared" si="7"/>
        <v>26</v>
      </c>
      <c r="H524">
        <v>131</v>
      </c>
      <c r="I524" s="13" t="s">
        <v>1770</v>
      </c>
    </row>
    <row r="525" spans="1:9" x14ac:dyDescent="0.25">
      <c r="A525" t="s">
        <v>1286</v>
      </c>
      <c r="D525" t="s">
        <v>1296</v>
      </c>
      <c r="E525" s="13" t="s">
        <v>229</v>
      </c>
      <c r="F525" s="16">
        <v>35757</v>
      </c>
      <c r="G525" s="13">
        <f t="shared" si="7"/>
        <v>28</v>
      </c>
      <c r="H525">
        <v>502</v>
      </c>
      <c r="I525" s="13" t="s">
        <v>25</v>
      </c>
    </row>
    <row r="526" spans="1:9" x14ac:dyDescent="0.25">
      <c r="A526" t="s">
        <v>1286</v>
      </c>
      <c r="C526" s="13">
        <v>302</v>
      </c>
      <c r="D526" t="s">
        <v>1593</v>
      </c>
      <c r="E526" s="13" t="s">
        <v>1106</v>
      </c>
      <c r="F526" s="16">
        <v>36575</v>
      </c>
      <c r="G526" s="13">
        <f t="shared" ref="G526:G589" si="8">IF(MONTH(F526)&lt;7,2026-YEAR(F526),2026-YEAR(F526)-1)</f>
        <v>26</v>
      </c>
      <c r="H526">
        <v>124</v>
      </c>
      <c r="I526" s="13" t="s">
        <v>25</v>
      </c>
    </row>
    <row r="527" spans="1:9" x14ac:dyDescent="0.25">
      <c r="A527" t="s">
        <v>1286</v>
      </c>
      <c r="D527" t="s">
        <v>1297</v>
      </c>
      <c r="E527" s="13" t="s">
        <v>1127</v>
      </c>
      <c r="F527" s="16">
        <v>36725</v>
      </c>
      <c r="G527" s="13">
        <f t="shared" si="8"/>
        <v>25</v>
      </c>
      <c r="H527">
        <v>518</v>
      </c>
      <c r="I527" s="13" t="s">
        <v>25</v>
      </c>
    </row>
    <row r="528" spans="1:9" x14ac:dyDescent="0.25">
      <c r="A528" t="s">
        <v>1286</v>
      </c>
      <c r="C528" s="13">
        <v>13</v>
      </c>
      <c r="D528" t="s">
        <v>8713</v>
      </c>
      <c r="E528" s="13" t="s">
        <v>1124</v>
      </c>
      <c r="F528" s="16">
        <v>37070</v>
      </c>
      <c r="G528" s="13">
        <f t="shared" si="8"/>
        <v>25</v>
      </c>
      <c r="H528">
        <v>231</v>
      </c>
      <c r="I528" s="13" t="s">
        <v>25</v>
      </c>
    </row>
    <row r="529" spans="1:9" x14ac:dyDescent="0.25">
      <c r="A529" t="s">
        <v>1286</v>
      </c>
      <c r="C529" s="13">
        <v>22</v>
      </c>
      <c r="D529" t="s">
        <v>1596</v>
      </c>
      <c r="E529" s="13" t="s">
        <v>229</v>
      </c>
      <c r="F529" s="16">
        <v>37180</v>
      </c>
      <c r="G529" s="13">
        <f t="shared" si="8"/>
        <v>24</v>
      </c>
      <c r="H529">
        <v>355</v>
      </c>
      <c r="I529" s="13" t="s">
        <v>25</v>
      </c>
    </row>
    <row r="530" spans="1:9" x14ac:dyDescent="0.25">
      <c r="A530" t="s">
        <v>1286</v>
      </c>
      <c r="C530" s="13">
        <v>122</v>
      </c>
      <c r="D530" t="s">
        <v>1597</v>
      </c>
      <c r="E530" s="13" t="s">
        <v>1060</v>
      </c>
      <c r="F530" s="16">
        <v>36242</v>
      </c>
      <c r="G530" s="13">
        <f t="shared" si="8"/>
        <v>27</v>
      </c>
      <c r="H530">
        <v>178</v>
      </c>
      <c r="I530" s="13" t="s">
        <v>25</v>
      </c>
    </row>
    <row r="531" spans="1:9" x14ac:dyDescent="0.25">
      <c r="A531" t="s">
        <v>1286</v>
      </c>
      <c r="C531" s="13">
        <v>211</v>
      </c>
      <c r="D531" t="s">
        <v>2292</v>
      </c>
      <c r="E531" s="13" t="s">
        <v>1044</v>
      </c>
      <c r="F531" s="16">
        <v>34894</v>
      </c>
      <c r="G531" s="7">
        <f t="shared" si="8"/>
        <v>30</v>
      </c>
      <c r="H531">
        <v>48</v>
      </c>
      <c r="I531" s="13" t="s">
        <v>1770</v>
      </c>
    </row>
    <row r="532" spans="1:9" x14ac:dyDescent="0.25">
      <c r="A532" t="s">
        <v>1286</v>
      </c>
      <c r="D532" t="s">
        <v>1899</v>
      </c>
      <c r="E532" s="13" t="s">
        <v>1106</v>
      </c>
      <c r="F532" s="16">
        <v>36713</v>
      </c>
      <c r="G532" s="7">
        <f t="shared" si="8"/>
        <v>25</v>
      </c>
      <c r="H532">
        <v>91</v>
      </c>
      <c r="I532" s="13" t="s">
        <v>1770</v>
      </c>
    </row>
    <row r="533" spans="1:9" x14ac:dyDescent="0.25">
      <c r="A533" t="s">
        <v>1286</v>
      </c>
      <c r="B533" t="s">
        <v>2561</v>
      </c>
      <c r="D533" t="s">
        <v>1299</v>
      </c>
      <c r="E533" s="13" t="s">
        <v>1081</v>
      </c>
      <c r="F533" s="16">
        <v>37727</v>
      </c>
      <c r="G533" s="13">
        <f t="shared" si="8"/>
        <v>23</v>
      </c>
      <c r="I533" s="13" t="s">
        <v>25</v>
      </c>
    </row>
    <row r="534" spans="1:9" x14ac:dyDescent="0.25">
      <c r="A534" t="s">
        <v>1286</v>
      </c>
      <c r="C534" s="13">
        <v>42</v>
      </c>
      <c r="D534" t="s">
        <v>1633</v>
      </c>
      <c r="E534" s="13" t="s">
        <v>1099</v>
      </c>
      <c r="F534" s="16">
        <v>36125</v>
      </c>
      <c r="G534" s="13">
        <f t="shared" si="8"/>
        <v>27</v>
      </c>
      <c r="H534">
        <v>441</v>
      </c>
      <c r="I534" s="13" t="s">
        <v>25</v>
      </c>
    </row>
    <row r="535" spans="1:9" x14ac:dyDescent="0.25">
      <c r="A535" t="s">
        <v>1286</v>
      </c>
      <c r="D535" t="s">
        <v>1300</v>
      </c>
      <c r="E535" s="13" t="s">
        <v>375</v>
      </c>
      <c r="F535" s="16">
        <v>36565</v>
      </c>
      <c r="G535" s="13">
        <f t="shared" si="8"/>
        <v>26</v>
      </c>
      <c r="H535">
        <v>447</v>
      </c>
      <c r="I535" s="13" t="s">
        <v>25</v>
      </c>
    </row>
    <row r="536" spans="1:9" x14ac:dyDescent="0.25">
      <c r="A536" t="s">
        <v>1286</v>
      </c>
      <c r="C536" s="13">
        <v>72</v>
      </c>
      <c r="D536" t="s">
        <v>2356</v>
      </c>
      <c r="E536" s="13" t="s">
        <v>1162</v>
      </c>
      <c r="F536" s="16">
        <v>36561</v>
      </c>
      <c r="G536" s="7">
        <f t="shared" si="8"/>
        <v>26</v>
      </c>
      <c r="H536">
        <v>53</v>
      </c>
      <c r="I536" s="13" t="s">
        <v>1770</v>
      </c>
    </row>
    <row r="537" spans="1:9" x14ac:dyDescent="0.25">
      <c r="A537" t="s">
        <v>1286</v>
      </c>
      <c r="C537" s="13">
        <v>90</v>
      </c>
      <c r="D537" t="s">
        <v>1664</v>
      </c>
      <c r="E537" s="13" t="s">
        <v>375</v>
      </c>
      <c r="F537" s="16">
        <v>35487</v>
      </c>
      <c r="G537" s="13">
        <f t="shared" si="8"/>
        <v>29</v>
      </c>
      <c r="H537">
        <v>534</v>
      </c>
      <c r="I537" s="13" t="s">
        <v>25</v>
      </c>
    </row>
    <row r="538" spans="1:9" x14ac:dyDescent="0.25">
      <c r="A538" t="s">
        <v>1286</v>
      </c>
      <c r="C538" s="13">
        <v>294</v>
      </c>
      <c r="D538" t="s">
        <v>1702</v>
      </c>
      <c r="E538" s="13" t="s">
        <v>1056</v>
      </c>
      <c r="F538" s="16">
        <v>34865</v>
      </c>
      <c r="G538" s="13">
        <f t="shared" si="8"/>
        <v>31</v>
      </c>
      <c r="H538">
        <v>219</v>
      </c>
      <c r="I538" s="13" t="s">
        <v>25</v>
      </c>
    </row>
    <row r="539" spans="1:9" x14ac:dyDescent="0.25">
      <c r="A539" t="s">
        <v>1286</v>
      </c>
      <c r="D539" t="s">
        <v>1301</v>
      </c>
      <c r="E539" s="13" t="s">
        <v>1073</v>
      </c>
      <c r="F539" s="16">
        <v>35101</v>
      </c>
      <c r="G539" s="13">
        <f t="shared" si="8"/>
        <v>30</v>
      </c>
      <c r="H539">
        <v>285</v>
      </c>
      <c r="I539" s="13" t="s">
        <v>25</v>
      </c>
    </row>
    <row r="540" spans="1:9" x14ac:dyDescent="0.25">
      <c r="A540" t="s">
        <v>1286</v>
      </c>
      <c r="D540" t="s">
        <v>1900</v>
      </c>
      <c r="E540" s="13" t="s">
        <v>1076</v>
      </c>
      <c r="F540" s="16">
        <v>33867</v>
      </c>
      <c r="G540" s="7">
        <f t="shared" si="8"/>
        <v>33</v>
      </c>
      <c r="H540">
        <v>171</v>
      </c>
      <c r="I540" s="13" t="s">
        <v>1770</v>
      </c>
    </row>
    <row r="541" spans="1:9" x14ac:dyDescent="0.25">
      <c r="A541" t="s">
        <v>1286</v>
      </c>
      <c r="C541" s="13">
        <v>82</v>
      </c>
      <c r="D541" t="s">
        <v>2445</v>
      </c>
      <c r="E541" s="13" t="s">
        <v>1076</v>
      </c>
      <c r="F541" s="16">
        <v>35306</v>
      </c>
      <c r="G541" s="7">
        <f t="shared" si="8"/>
        <v>29</v>
      </c>
      <c r="H541">
        <v>65</v>
      </c>
      <c r="I541" s="13" t="s">
        <v>1770</v>
      </c>
    </row>
    <row r="542" spans="1:9" x14ac:dyDescent="0.25">
      <c r="A542" t="s">
        <v>1286</v>
      </c>
      <c r="D542" t="s">
        <v>1901</v>
      </c>
      <c r="E542" s="13" t="s">
        <v>1162</v>
      </c>
      <c r="F542" s="16">
        <v>33560</v>
      </c>
      <c r="G542" s="7">
        <f t="shared" si="8"/>
        <v>34</v>
      </c>
      <c r="H542">
        <v>130</v>
      </c>
      <c r="I542" s="13" t="s">
        <v>1770</v>
      </c>
    </row>
    <row r="543" spans="1:9" x14ac:dyDescent="0.25">
      <c r="A543" t="s">
        <v>1286</v>
      </c>
      <c r="D543" t="s">
        <v>1302</v>
      </c>
      <c r="E543" s="13" t="s">
        <v>1048</v>
      </c>
      <c r="F543" s="16">
        <v>34356</v>
      </c>
      <c r="G543" s="13">
        <f t="shared" si="8"/>
        <v>32</v>
      </c>
      <c r="H543">
        <v>326</v>
      </c>
      <c r="I543" s="13" t="s">
        <v>25</v>
      </c>
    </row>
    <row r="544" spans="1:9" x14ac:dyDescent="0.25">
      <c r="A544" t="s">
        <v>1286</v>
      </c>
      <c r="D544" t="s">
        <v>1902</v>
      </c>
      <c r="E544" s="13" t="s">
        <v>1058</v>
      </c>
      <c r="F544" s="16">
        <v>35166</v>
      </c>
      <c r="G544" s="7">
        <f t="shared" si="8"/>
        <v>30</v>
      </c>
      <c r="H544">
        <v>60</v>
      </c>
      <c r="I544" s="13" t="s">
        <v>1770</v>
      </c>
    </row>
    <row r="545" spans="1:9" x14ac:dyDescent="0.25">
      <c r="A545" t="s">
        <v>1286</v>
      </c>
      <c r="D545" t="s">
        <v>1303</v>
      </c>
      <c r="E545" s="13" t="s">
        <v>1121</v>
      </c>
      <c r="F545" s="16">
        <v>33325</v>
      </c>
      <c r="G545" s="13">
        <f t="shared" si="8"/>
        <v>35</v>
      </c>
      <c r="H545">
        <v>625</v>
      </c>
      <c r="I545" s="13" t="s">
        <v>25</v>
      </c>
    </row>
    <row r="546" spans="1:9" x14ac:dyDescent="0.25">
      <c r="A546" t="s">
        <v>1304</v>
      </c>
      <c r="D546" t="s">
        <v>1305</v>
      </c>
      <c r="E546" s="13" t="s">
        <v>1099</v>
      </c>
      <c r="F546" s="16">
        <v>36335</v>
      </c>
      <c r="G546" s="13">
        <f t="shared" si="8"/>
        <v>27</v>
      </c>
      <c r="H546">
        <v>413</v>
      </c>
      <c r="I546" s="13" t="s">
        <v>25</v>
      </c>
    </row>
    <row r="547" spans="1:9" x14ac:dyDescent="0.25">
      <c r="A547" t="s">
        <v>1304</v>
      </c>
      <c r="D547" t="s">
        <v>1306</v>
      </c>
      <c r="E547" s="13" t="s">
        <v>229</v>
      </c>
      <c r="F547" s="16">
        <v>34760</v>
      </c>
      <c r="G547" s="13">
        <f t="shared" si="8"/>
        <v>31</v>
      </c>
      <c r="H547">
        <v>338</v>
      </c>
      <c r="I547" s="13" t="s">
        <v>25</v>
      </c>
    </row>
    <row r="548" spans="1:9" x14ac:dyDescent="0.25">
      <c r="A548" t="s">
        <v>1304</v>
      </c>
      <c r="D548" t="s">
        <v>1903</v>
      </c>
      <c r="E548" s="13" t="s">
        <v>1044</v>
      </c>
      <c r="F548" s="16">
        <v>36438</v>
      </c>
      <c r="G548" s="7">
        <f t="shared" si="8"/>
        <v>26</v>
      </c>
      <c r="H548">
        <v>70</v>
      </c>
      <c r="I548" s="13" t="s">
        <v>1770</v>
      </c>
    </row>
    <row r="549" spans="1:9" x14ac:dyDescent="0.25">
      <c r="A549" t="s">
        <v>1304</v>
      </c>
      <c r="D549" t="s">
        <v>1307</v>
      </c>
      <c r="E549" s="13" t="s">
        <v>1056</v>
      </c>
      <c r="F549" s="16">
        <v>36309</v>
      </c>
      <c r="G549" s="13">
        <f t="shared" si="8"/>
        <v>27</v>
      </c>
      <c r="H549">
        <v>439</v>
      </c>
      <c r="I549" s="13" t="s">
        <v>25</v>
      </c>
    </row>
    <row r="550" spans="1:9" x14ac:dyDescent="0.25">
      <c r="A550" t="s">
        <v>1304</v>
      </c>
      <c r="C550" s="13">
        <v>152</v>
      </c>
      <c r="D550" t="s">
        <v>2019</v>
      </c>
      <c r="E550" s="13" t="s">
        <v>1056</v>
      </c>
      <c r="F550" s="16">
        <v>35240</v>
      </c>
      <c r="G550" s="7">
        <f t="shared" si="8"/>
        <v>30</v>
      </c>
      <c r="H550">
        <v>57</v>
      </c>
      <c r="I550" s="13" t="s">
        <v>1770</v>
      </c>
    </row>
    <row r="551" spans="1:9" x14ac:dyDescent="0.25">
      <c r="A551" t="s">
        <v>1304</v>
      </c>
      <c r="C551" s="13">
        <v>126</v>
      </c>
      <c r="D551" t="s">
        <v>2050</v>
      </c>
      <c r="E551" s="13" t="s">
        <v>1056</v>
      </c>
      <c r="F551" s="16">
        <v>34290</v>
      </c>
      <c r="G551" s="7">
        <f t="shared" si="8"/>
        <v>32</v>
      </c>
      <c r="H551">
        <v>29</v>
      </c>
      <c r="I551" s="13" t="s">
        <v>1770</v>
      </c>
    </row>
    <row r="552" spans="1:9" x14ac:dyDescent="0.25">
      <c r="A552" t="s">
        <v>1304</v>
      </c>
      <c r="D552" t="s">
        <v>1904</v>
      </c>
      <c r="E552" s="13" t="s">
        <v>1073</v>
      </c>
      <c r="F552" s="16">
        <v>34629</v>
      </c>
      <c r="G552" s="7">
        <f t="shared" si="8"/>
        <v>31</v>
      </c>
      <c r="H552">
        <v>64</v>
      </c>
      <c r="I552" s="13" t="s">
        <v>1770</v>
      </c>
    </row>
    <row r="553" spans="1:9" x14ac:dyDescent="0.25">
      <c r="A553" t="s">
        <v>1304</v>
      </c>
      <c r="D553" t="s">
        <v>1905</v>
      </c>
      <c r="E553" s="13" t="s">
        <v>648</v>
      </c>
      <c r="F553" s="16">
        <v>33950</v>
      </c>
      <c r="G553" s="7">
        <f t="shared" si="8"/>
        <v>33</v>
      </c>
      <c r="H553">
        <v>181</v>
      </c>
      <c r="I553" s="13" t="s">
        <v>1770</v>
      </c>
    </row>
    <row r="554" spans="1:9" x14ac:dyDescent="0.25">
      <c r="A554" t="s">
        <v>1304</v>
      </c>
      <c r="D554" t="s">
        <v>1308</v>
      </c>
      <c r="E554" s="13" t="s">
        <v>1168</v>
      </c>
      <c r="F554" s="16">
        <v>34355</v>
      </c>
      <c r="G554" s="13">
        <f t="shared" si="8"/>
        <v>32</v>
      </c>
      <c r="H554">
        <v>488</v>
      </c>
      <c r="I554" s="13" t="s">
        <v>25</v>
      </c>
    </row>
    <row r="555" spans="1:9" x14ac:dyDescent="0.25">
      <c r="A555" t="s">
        <v>1304</v>
      </c>
      <c r="D555" t="s">
        <v>1309</v>
      </c>
      <c r="E555" s="13" t="s">
        <v>1121</v>
      </c>
      <c r="F555" s="16">
        <v>34534</v>
      </c>
      <c r="G555" s="13">
        <f t="shared" si="8"/>
        <v>31</v>
      </c>
      <c r="H555">
        <v>393</v>
      </c>
      <c r="I555" s="13" t="s">
        <v>25</v>
      </c>
    </row>
    <row r="556" spans="1:9" x14ac:dyDescent="0.25">
      <c r="A556" t="s">
        <v>1304</v>
      </c>
      <c r="C556" s="13">
        <v>200</v>
      </c>
      <c r="D556" t="s">
        <v>2117</v>
      </c>
      <c r="E556" s="13" t="s">
        <v>1127</v>
      </c>
      <c r="F556" s="16">
        <v>35438</v>
      </c>
      <c r="G556" s="7">
        <f t="shared" si="8"/>
        <v>29</v>
      </c>
      <c r="H556">
        <v>31</v>
      </c>
      <c r="I556" s="13" t="s">
        <v>1770</v>
      </c>
    </row>
    <row r="557" spans="1:9" x14ac:dyDescent="0.25">
      <c r="A557" t="s">
        <v>1304</v>
      </c>
      <c r="C557" s="13">
        <v>129</v>
      </c>
      <c r="D557" t="s">
        <v>8000</v>
      </c>
      <c r="E557" s="13" t="s">
        <v>1131</v>
      </c>
      <c r="F557" s="16">
        <v>37116</v>
      </c>
      <c r="G557" s="7">
        <f t="shared" si="8"/>
        <v>24</v>
      </c>
      <c r="H557">
        <v>53</v>
      </c>
      <c r="I557" s="13" t="s">
        <v>1770</v>
      </c>
    </row>
    <row r="558" spans="1:9" x14ac:dyDescent="0.25">
      <c r="A558" t="s">
        <v>1304</v>
      </c>
      <c r="C558" s="13">
        <v>142</v>
      </c>
      <c r="D558" t="s">
        <v>1539</v>
      </c>
      <c r="E558" s="13" t="s">
        <v>1127</v>
      </c>
      <c r="F558" s="16">
        <v>33834</v>
      </c>
      <c r="G558" s="13">
        <f t="shared" si="8"/>
        <v>33</v>
      </c>
      <c r="H558">
        <v>173</v>
      </c>
      <c r="I558" s="13" t="s">
        <v>25</v>
      </c>
    </row>
    <row r="559" spans="1:9" x14ac:dyDescent="0.25">
      <c r="A559" t="s">
        <v>1304</v>
      </c>
      <c r="C559" s="13">
        <v>198</v>
      </c>
      <c r="D559" t="s">
        <v>2185</v>
      </c>
      <c r="E559" s="13" t="s">
        <v>1048</v>
      </c>
      <c r="F559" s="16">
        <v>34533</v>
      </c>
      <c r="G559" s="7">
        <f t="shared" si="8"/>
        <v>31</v>
      </c>
      <c r="H559">
        <v>56</v>
      </c>
      <c r="I559" s="13" t="s">
        <v>1770</v>
      </c>
    </row>
    <row r="560" spans="1:9" x14ac:dyDescent="0.25">
      <c r="A560" t="s">
        <v>1304</v>
      </c>
      <c r="B560" t="s">
        <v>2561</v>
      </c>
      <c r="C560" s="13">
        <v>214</v>
      </c>
      <c r="D560" t="s">
        <v>8575</v>
      </c>
      <c r="E560" s="13" t="s">
        <v>23</v>
      </c>
      <c r="F560" s="16">
        <v>37474</v>
      </c>
      <c r="G560" s="7">
        <f t="shared" si="8"/>
        <v>23</v>
      </c>
      <c r="I560" s="13" t="s">
        <v>1770</v>
      </c>
    </row>
    <row r="561" spans="1:9" x14ac:dyDescent="0.25">
      <c r="A561" t="s">
        <v>1304</v>
      </c>
      <c r="D561" t="s">
        <v>1906</v>
      </c>
      <c r="E561" s="13" t="s">
        <v>1048</v>
      </c>
      <c r="F561" s="16">
        <v>34055</v>
      </c>
      <c r="G561" s="7">
        <f t="shared" si="8"/>
        <v>33</v>
      </c>
      <c r="H561">
        <v>166</v>
      </c>
      <c r="I561" s="13" t="s">
        <v>1770</v>
      </c>
    </row>
    <row r="562" spans="1:9" x14ac:dyDescent="0.25">
      <c r="A562" t="s">
        <v>1304</v>
      </c>
      <c r="D562" t="s">
        <v>1310</v>
      </c>
      <c r="E562" s="13" t="s">
        <v>1062</v>
      </c>
      <c r="F562" s="16">
        <v>34045</v>
      </c>
      <c r="G562" s="13">
        <f t="shared" si="8"/>
        <v>33</v>
      </c>
      <c r="H562">
        <v>317</v>
      </c>
      <c r="I562" s="13" t="s">
        <v>25</v>
      </c>
    </row>
    <row r="563" spans="1:9" x14ac:dyDescent="0.25">
      <c r="A563" t="s">
        <v>1304</v>
      </c>
      <c r="C563" s="13">
        <v>197</v>
      </c>
      <c r="D563" s="4" t="s">
        <v>2233</v>
      </c>
      <c r="E563" s="13" t="s">
        <v>1076</v>
      </c>
      <c r="F563" s="16">
        <v>33853</v>
      </c>
      <c r="G563" s="7">
        <f t="shared" si="8"/>
        <v>33</v>
      </c>
      <c r="H563">
        <v>40</v>
      </c>
      <c r="I563" s="13" t="s">
        <v>1770</v>
      </c>
    </row>
    <row r="564" spans="1:9" x14ac:dyDescent="0.25">
      <c r="A564" t="s">
        <v>1304</v>
      </c>
      <c r="D564" t="s">
        <v>1405</v>
      </c>
      <c r="E564" s="13" t="s">
        <v>1078</v>
      </c>
      <c r="F564" s="16">
        <v>34989</v>
      </c>
      <c r="G564" s="13">
        <f t="shared" si="8"/>
        <v>30</v>
      </c>
      <c r="H564">
        <v>187</v>
      </c>
      <c r="I564" s="13" t="s">
        <v>25</v>
      </c>
    </row>
    <row r="565" spans="1:9" x14ac:dyDescent="0.25">
      <c r="A565" t="s">
        <v>1304</v>
      </c>
      <c r="D565" t="s">
        <v>1311</v>
      </c>
      <c r="E565" s="13" t="s">
        <v>1127</v>
      </c>
      <c r="F565" s="16">
        <v>35678</v>
      </c>
      <c r="G565" s="13">
        <f t="shared" si="8"/>
        <v>28</v>
      </c>
      <c r="H565">
        <v>680</v>
      </c>
      <c r="I565" s="13" t="s">
        <v>25</v>
      </c>
    </row>
    <row r="566" spans="1:9" x14ac:dyDescent="0.25">
      <c r="A566" t="s">
        <v>1304</v>
      </c>
      <c r="D566" t="s">
        <v>1907</v>
      </c>
      <c r="E566" s="13" t="s">
        <v>1053</v>
      </c>
      <c r="F566" s="16">
        <v>36637</v>
      </c>
      <c r="G566" s="7">
        <f t="shared" si="8"/>
        <v>26</v>
      </c>
      <c r="H566">
        <v>152</v>
      </c>
      <c r="I566" s="13" t="s">
        <v>1770</v>
      </c>
    </row>
    <row r="567" spans="1:9" x14ac:dyDescent="0.25">
      <c r="A567" t="s">
        <v>1304</v>
      </c>
      <c r="C567" s="13">
        <v>164</v>
      </c>
      <c r="D567" t="s">
        <v>1587</v>
      </c>
      <c r="E567" s="13" t="s">
        <v>1131</v>
      </c>
      <c r="F567" s="16">
        <v>36291</v>
      </c>
      <c r="G567" s="13">
        <f t="shared" si="8"/>
        <v>27</v>
      </c>
      <c r="H567">
        <v>100</v>
      </c>
      <c r="I567" s="13" t="s">
        <v>25</v>
      </c>
    </row>
    <row r="568" spans="1:9" x14ac:dyDescent="0.25">
      <c r="A568" t="s">
        <v>1304</v>
      </c>
      <c r="D568" t="s">
        <v>1312</v>
      </c>
      <c r="E568" s="13" t="s">
        <v>1124</v>
      </c>
      <c r="F568" s="16">
        <v>36069</v>
      </c>
      <c r="G568" s="13">
        <f t="shared" si="8"/>
        <v>27</v>
      </c>
      <c r="H568">
        <v>588</v>
      </c>
      <c r="I568" s="13" t="s">
        <v>25</v>
      </c>
    </row>
    <row r="569" spans="1:9" x14ac:dyDescent="0.25">
      <c r="A569" t="s">
        <v>1304</v>
      </c>
      <c r="C569" s="13">
        <v>213</v>
      </c>
      <c r="D569" t="s">
        <v>1625</v>
      </c>
      <c r="E569" s="13" t="s">
        <v>375</v>
      </c>
      <c r="F569" s="16">
        <v>34846</v>
      </c>
      <c r="G569" s="13">
        <f t="shared" si="8"/>
        <v>31</v>
      </c>
      <c r="H569">
        <v>280</v>
      </c>
      <c r="I569" s="13" t="s">
        <v>25</v>
      </c>
    </row>
    <row r="570" spans="1:9" x14ac:dyDescent="0.25">
      <c r="A570" t="s">
        <v>1304</v>
      </c>
      <c r="C570" s="13">
        <v>125</v>
      </c>
      <c r="D570" t="s">
        <v>1626</v>
      </c>
      <c r="E570" s="13" t="s">
        <v>1071</v>
      </c>
      <c r="F570" s="16">
        <v>35928</v>
      </c>
      <c r="G570" s="13">
        <f t="shared" si="8"/>
        <v>28</v>
      </c>
      <c r="H570">
        <v>456</v>
      </c>
      <c r="I570" s="13" t="s">
        <v>25</v>
      </c>
    </row>
    <row r="571" spans="1:9" x14ac:dyDescent="0.25">
      <c r="A571" t="s">
        <v>1304</v>
      </c>
      <c r="C571" s="13">
        <v>236</v>
      </c>
      <c r="D571" t="s">
        <v>1628</v>
      </c>
      <c r="E571" s="13" t="s">
        <v>375</v>
      </c>
      <c r="F571" s="16">
        <v>37550</v>
      </c>
      <c r="G571" s="13">
        <f t="shared" si="8"/>
        <v>23</v>
      </c>
      <c r="H571">
        <v>181</v>
      </c>
      <c r="I571" s="13" t="s">
        <v>25</v>
      </c>
    </row>
    <row r="572" spans="1:9" x14ac:dyDescent="0.25">
      <c r="A572" t="s">
        <v>1304</v>
      </c>
      <c r="D572" t="s">
        <v>1313</v>
      </c>
      <c r="E572" s="13" t="s">
        <v>1058</v>
      </c>
      <c r="F572" s="16">
        <v>33110</v>
      </c>
      <c r="G572" s="13">
        <f t="shared" si="8"/>
        <v>35</v>
      </c>
      <c r="H572">
        <v>377</v>
      </c>
      <c r="I572" s="13" t="s">
        <v>25</v>
      </c>
    </row>
    <row r="573" spans="1:9" x14ac:dyDescent="0.25">
      <c r="A573" t="s">
        <v>1304</v>
      </c>
      <c r="D573" t="s">
        <v>1314</v>
      </c>
      <c r="E573" s="13" t="s">
        <v>1124</v>
      </c>
      <c r="F573" s="16">
        <v>35132</v>
      </c>
      <c r="G573" s="13">
        <f t="shared" si="8"/>
        <v>30</v>
      </c>
      <c r="H573">
        <v>330</v>
      </c>
      <c r="I573" s="13" t="s">
        <v>25</v>
      </c>
    </row>
    <row r="574" spans="1:9" x14ac:dyDescent="0.25">
      <c r="A574" t="s">
        <v>1304</v>
      </c>
      <c r="D574" t="s">
        <v>1908</v>
      </c>
      <c r="E574" s="13" t="s">
        <v>1168</v>
      </c>
      <c r="F574" s="16">
        <v>34014</v>
      </c>
      <c r="G574" s="7">
        <f t="shared" si="8"/>
        <v>33</v>
      </c>
      <c r="H574">
        <v>182</v>
      </c>
      <c r="I574" s="13" t="s">
        <v>1770</v>
      </c>
    </row>
    <row r="575" spans="1:9" x14ac:dyDescent="0.25">
      <c r="A575" t="s">
        <v>1304</v>
      </c>
      <c r="D575" t="s">
        <v>1315</v>
      </c>
      <c r="E575" s="13" t="s">
        <v>648</v>
      </c>
      <c r="F575" s="16">
        <v>34155</v>
      </c>
      <c r="G575" s="13">
        <f t="shared" si="8"/>
        <v>32</v>
      </c>
      <c r="H575">
        <v>513</v>
      </c>
      <c r="I575" s="13" t="s">
        <v>25</v>
      </c>
    </row>
    <row r="576" spans="1:9" x14ac:dyDescent="0.25">
      <c r="A576" t="s">
        <v>1304</v>
      </c>
      <c r="D576" t="s">
        <v>1909</v>
      </c>
      <c r="E576" s="13" t="s">
        <v>1056</v>
      </c>
      <c r="F576" s="16">
        <v>36408</v>
      </c>
      <c r="G576" s="7">
        <f t="shared" si="8"/>
        <v>26</v>
      </c>
      <c r="H576">
        <v>51</v>
      </c>
      <c r="I576" s="13" t="s">
        <v>1770</v>
      </c>
    </row>
    <row r="577" spans="1:9" x14ac:dyDescent="0.25">
      <c r="A577" t="s">
        <v>1304</v>
      </c>
      <c r="C577" s="13">
        <v>131</v>
      </c>
      <c r="D577" t="s">
        <v>1677</v>
      </c>
      <c r="E577" s="13" t="s">
        <v>1106</v>
      </c>
      <c r="F577" s="16">
        <v>34807</v>
      </c>
      <c r="G577" s="13">
        <f t="shared" si="8"/>
        <v>31</v>
      </c>
      <c r="H577">
        <v>138</v>
      </c>
      <c r="I577" s="13" t="s">
        <v>25</v>
      </c>
    </row>
    <row r="578" spans="1:9" x14ac:dyDescent="0.25">
      <c r="A578" t="s">
        <v>1304</v>
      </c>
      <c r="D578" t="s">
        <v>1910</v>
      </c>
      <c r="E578" s="13" t="s">
        <v>1048</v>
      </c>
      <c r="F578" s="16">
        <v>33224</v>
      </c>
      <c r="G578" s="7">
        <f t="shared" si="8"/>
        <v>35</v>
      </c>
      <c r="H578">
        <v>77</v>
      </c>
      <c r="I578" s="13" t="s">
        <v>1770</v>
      </c>
    </row>
    <row r="579" spans="1:9" x14ac:dyDescent="0.25">
      <c r="A579" t="s">
        <v>1304</v>
      </c>
      <c r="C579" s="13">
        <v>189</v>
      </c>
      <c r="D579" t="s">
        <v>2432</v>
      </c>
      <c r="E579" s="13" t="s">
        <v>1099</v>
      </c>
      <c r="F579" s="16">
        <v>35688</v>
      </c>
      <c r="G579" s="7">
        <f t="shared" si="8"/>
        <v>28</v>
      </c>
      <c r="H579">
        <v>34</v>
      </c>
      <c r="I579" s="13" t="s">
        <v>1770</v>
      </c>
    </row>
    <row r="580" spans="1:9" x14ac:dyDescent="0.25">
      <c r="A580" t="s">
        <v>1304</v>
      </c>
      <c r="D580" t="s">
        <v>1911</v>
      </c>
      <c r="E580" s="13" t="s">
        <v>1127</v>
      </c>
      <c r="F580" s="16">
        <v>36289</v>
      </c>
      <c r="G580" s="7">
        <f t="shared" si="8"/>
        <v>27</v>
      </c>
      <c r="H580">
        <v>74</v>
      </c>
      <c r="I580" s="13" t="s">
        <v>1770</v>
      </c>
    </row>
    <row r="581" spans="1:9" x14ac:dyDescent="0.25">
      <c r="A581" t="s">
        <v>1304</v>
      </c>
      <c r="D581" t="s">
        <v>1316</v>
      </c>
      <c r="E581" s="13" t="s">
        <v>1121</v>
      </c>
      <c r="F581" s="16">
        <v>37674</v>
      </c>
      <c r="G581" s="13">
        <f t="shared" si="8"/>
        <v>23</v>
      </c>
      <c r="H581">
        <v>484</v>
      </c>
      <c r="I581" s="13" t="s">
        <v>25</v>
      </c>
    </row>
    <row r="582" spans="1:9" x14ac:dyDescent="0.25">
      <c r="A582" t="s">
        <v>1304</v>
      </c>
      <c r="C582" s="13">
        <v>38</v>
      </c>
      <c r="D582" t="s">
        <v>2439</v>
      </c>
      <c r="E582" s="13" t="s">
        <v>648</v>
      </c>
      <c r="F582" s="16">
        <v>34801</v>
      </c>
      <c r="G582" s="7">
        <f t="shared" si="8"/>
        <v>31</v>
      </c>
      <c r="H582">
        <v>62</v>
      </c>
      <c r="I582" s="13" t="s">
        <v>1770</v>
      </c>
    </row>
    <row r="583" spans="1:9" x14ac:dyDescent="0.25">
      <c r="A583" t="s">
        <v>1304</v>
      </c>
      <c r="D583" s="4" t="s">
        <v>1912</v>
      </c>
      <c r="E583" s="13" t="s">
        <v>1050</v>
      </c>
      <c r="F583" s="16">
        <v>34937</v>
      </c>
      <c r="G583" s="7">
        <f t="shared" si="8"/>
        <v>30</v>
      </c>
      <c r="H583">
        <v>157</v>
      </c>
      <c r="I583" s="13" t="s">
        <v>1770</v>
      </c>
    </row>
    <row r="584" spans="1:9" x14ac:dyDescent="0.25">
      <c r="A584" t="s">
        <v>1304</v>
      </c>
      <c r="D584" t="s">
        <v>1317</v>
      </c>
      <c r="E584" s="13" t="s">
        <v>1108</v>
      </c>
      <c r="F584" s="16">
        <v>35256</v>
      </c>
      <c r="G584" s="13">
        <f t="shared" si="8"/>
        <v>29</v>
      </c>
      <c r="H584">
        <v>308</v>
      </c>
      <c r="I584" s="13" t="s">
        <v>25</v>
      </c>
    </row>
    <row r="585" spans="1:9" x14ac:dyDescent="0.25">
      <c r="A585" t="s">
        <v>1304</v>
      </c>
      <c r="D585" t="s">
        <v>1318</v>
      </c>
      <c r="E585" s="13" t="s">
        <v>375</v>
      </c>
      <c r="F585" s="16">
        <v>34317</v>
      </c>
      <c r="G585" s="13">
        <f t="shared" si="8"/>
        <v>32</v>
      </c>
      <c r="H585">
        <v>654</v>
      </c>
      <c r="I585" s="13" t="s">
        <v>25</v>
      </c>
    </row>
    <row r="586" spans="1:9" x14ac:dyDescent="0.25">
      <c r="A586" t="s">
        <v>1304</v>
      </c>
      <c r="D586" t="s">
        <v>1913</v>
      </c>
      <c r="E586" s="13" t="s">
        <v>1159</v>
      </c>
      <c r="F586" s="16">
        <v>34202</v>
      </c>
      <c r="G586" s="7">
        <f t="shared" si="8"/>
        <v>32</v>
      </c>
      <c r="H586">
        <v>65</v>
      </c>
      <c r="I586" s="13" t="s">
        <v>1770</v>
      </c>
    </row>
    <row r="587" spans="1:9" x14ac:dyDescent="0.25">
      <c r="A587" t="s">
        <v>1319</v>
      </c>
      <c r="C587" s="13">
        <v>86</v>
      </c>
      <c r="D587" t="s">
        <v>1996</v>
      </c>
      <c r="E587" s="13" t="s">
        <v>1127</v>
      </c>
      <c r="F587" s="16">
        <v>36043</v>
      </c>
      <c r="G587" s="7">
        <f t="shared" si="8"/>
        <v>27</v>
      </c>
      <c r="H587">
        <v>157</v>
      </c>
      <c r="I587" s="13" t="s">
        <v>1770</v>
      </c>
    </row>
    <row r="588" spans="1:9" x14ac:dyDescent="0.25">
      <c r="A588" t="s">
        <v>1319</v>
      </c>
      <c r="B588" t="s">
        <v>2561</v>
      </c>
      <c r="C588" s="13">
        <v>66</v>
      </c>
      <c r="D588" t="s">
        <v>8490</v>
      </c>
      <c r="E588" s="13" t="s">
        <v>648</v>
      </c>
      <c r="F588" s="16">
        <v>38174</v>
      </c>
      <c r="G588" s="7">
        <f t="shared" si="8"/>
        <v>21</v>
      </c>
      <c r="I588" s="13" t="s">
        <v>1770</v>
      </c>
    </row>
    <row r="589" spans="1:9" x14ac:dyDescent="0.25">
      <c r="A589" t="s">
        <v>1319</v>
      </c>
      <c r="C589" s="13">
        <v>248</v>
      </c>
      <c r="D589" t="s">
        <v>2009</v>
      </c>
      <c r="E589" s="13" t="s">
        <v>1124</v>
      </c>
      <c r="F589" s="16">
        <v>34853</v>
      </c>
      <c r="G589" s="7">
        <f t="shared" si="8"/>
        <v>31</v>
      </c>
      <c r="H589">
        <v>71</v>
      </c>
      <c r="I589" s="13" t="s">
        <v>1770</v>
      </c>
    </row>
    <row r="590" spans="1:9" x14ac:dyDescent="0.25">
      <c r="A590" t="s">
        <v>1319</v>
      </c>
      <c r="D590" t="s">
        <v>1914</v>
      </c>
      <c r="E590" s="5" t="s">
        <v>1108</v>
      </c>
      <c r="F590" s="16">
        <v>36328</v>
      </c>
      <c r="G590" s="7">
        <f t="shared" ref="G590:G653" si="9">IF(MONTH(F590)&lt;7,2026-YEAR(F590),2026-YEAR(F590)-1)</f>
        <v>27</v>
      </c>
      <c r="H590">
        <v>166</v>
      </c>
      <c r="I590" s="13" t="s">
        <v>1770</v>
      </c>
    </row>
    <row r="591" spans="1:9" x14ac:dyDescent="0.25">
      <c r="A591" t="s">
        <v>1319</v>
      </c>
      <c r="D591" t="s">
        <v>1915</v>
      </c>
      <c r="E591" s="13" t="s">
        <v>1131</v>
      </c>
      <c r="F591" s="16">
        <v>34481</v>
      </c>
      <c r="G591" s="7">
        <f t="shared" si="9"/>
        <v>32</v>
      </c>
      <c r="H591">
        <v>166</v>
      </c>
      <c r="I591" s="13" t="s">
        <v>1770</v>
      </c>
    </row>
    <row r="592" spans="1:9" x14ac:dyDescent="0.25">
      <c r="A592" t="s">
        <v>1319</v>
      </c>
      <c r="D592" t="s">
        <v>1320</v>
      </c>
      <c r="E592" s="13" t="s">
        <v>1099</v>
      </c>
      <c r="F592" s="16">
        <v>34423</v>
      </c>
      <c r="G592" s="13">
        <f t="shared" si="9"/>
        <v>32</v>
      </c>
      <c r="H592">
        <v>484</v>
      </c>
      <c r="I592" s="13" t="s">
        <v>25</v>
      </c>
    </row>
    <row r="593" spans="1:9" x14ac:dyDescent="0.25">
      <c r="A593" t="s">
        <v>1319</v>
      </c>
      <c r="D593" t="s">
        <v>1321</v>
      </c>
      <c r="E593" s="13" t="s">
        <v>1162</v>
      </c>
      <c r="F593" s="16">
        <v>35743</v>
      </c>
      <c r="G593" s="13">
        <f t="shared" si="9"/>
        <v>28</v>
      </c>
      <c r="H593">
        <v>580</v>
      </c>
      <c r="I593" s="13" t="s">
        <v>25</v>
      </c>
    </row>
    <row r="594" spans="1:9" x14ac:dyDescent="0.25">
      <c r="A594" t="s">
        <v>1319</v>
      </c>
      <c r="B594" t="s">
        <v>2561</v>
      </c>
      <c r="D594" t="s">
        <v>1323</v>
      </c>
      <c r="E594" s="13" t="s">
        <v>1050</v>
      </c>
      <c r="F594" s="16">
        <v>37999</v>
      </c>
      <c r="G594" s="13">
        <f t="shared" si="9"/>
        <v>22</v>
      </c>
      <c r="I594" s="13" t="s">
        <v>25</v>
      </c>
    </row>
    <row r="595" spans="1:9" x14ac:dyDescent="0.25">
      <c r="A595" t="s">
        <v>1319</v>
      </c>
      <c r="D595" t="s">
        <v>1324</v>
      </c>
      <c r="E595" s="13" t="s">
        <v>1121</v>
      </c>
      <c r="F595" s="16">
        <v>36059</v>
      </c>
      <c r="G595" s="13">
        <f t="shared" si="9"/>
        <v>27</v>
      </c>
      <c r="H595">
        <v>562</v>
      </c>
      <c r="I595" s="13" t="s">
        <v>25</v>
      </c>
    </row>
    <row r="596" spans="1:9" x14ac:dyDescent="0.25">
      <c r="A596" t="s">
        <v>1319</v>
      </c>
      <c r="B596" t="s">
        <v>2561</v>
      </c>
      <c r="C596" s="13">
        <v>306</v>
      </c>
      <c r="D596" t="s">
        <v>7832</v>
      </c>
      <c r="E596" s="13" t="s">
        <v>1099</v>
      </c>
      <c r="F596" s="16">
        <v>37349</v>
      </c>
      <c r="G596" s="7">
        <f t="shared" si="9"/>
        <v>24</v>
      </c>
      <c r="H596">
        <v>19</v>
      </c>
      <c r="I596" s="13" t="s">
        <v>1770</v>
      </c>
    </row>
    <row r="597" spans="1:9" x14ac:dyDescent="0.25">
      <c r="A597" t="s">
        <v>1319</v>
      </c>
      <c r="C597" s="13">
        <v>186</v>
      </c>
      <c r="D597" t="s">
        <v>1501</v>
      </c>
      <c r="E597" s="13" t="s">
        <v>229</v>
      </c>
      <c r="F597" s="16">
        <v>34651</v>
      </c>
      <c r="G597" s="13">
        <f t="shared" si="9"/>
        <v>31</v>
      </c>
      <c r="H597">
        <v>322</v>
      </c>
      <c r="I597" s="13" t="s">
        <v>25</v>
      </c>
    </row>
    <row r="598" spans="1:9" x14ac:dyDescent="0.25">
      <c r="A598" t="s">
        <v>1319</v>
      </c>
      <c r="C598" s="13">
        <v>166</v>
      </c>
      <c r="D598" t="s">
        <v>2124</v>
      </c>
      <c r="E598" s="13" t="s">
        <v>648</v>
      </c>
      <c r="F598" s="16">
        <v>35248</v>
      </c>
      <c r="G598" s="7">
        <f t="shared" si="9"/>
        <v>29</v>
      </c>
      <c r="H598">
        <v>65</v>
      </c>
      <c r="I598" s="13" t="s">
        <v>1770</v>
      </c>
    </row>
    <row r="599" spans="1:9" x14ac:dyDescent="0.25">
      <c r="A599" t="s">
        <v>1319</v>
      </c>
      <c r="D599" t="s">
        <v>1916</v>
      </c>
      <c r="E599" s="13" t="s">
        <v>1106</v>
      </c>
      <c r="F599" s="16">
        <v>33485</v>
      </c>
      <c r="G599" s="7">
        <f t="shared" si="9"/>
        <v>34</v>
      </c>
      <c r="H599">
        <v>57</v>
      </c>
      <c r="I599" s="13" t="s">
        <v>1770</v>
      </c>
    </row>
    <row r="600" spans="1:9" x14ac:dyDescent="0.25">
      <c r="A600" t="s">
        <v>1319</v>
      </c>
      <c r="C600" s="13">
        <v>266</v>
      </c>
      <c r="D600" t="s">
        <v>1511</v>
      </c>
      <c r="E600" s="13" t="s">
        <v>1108</v>
      </c>
      <c r="F600" s="16">
        <v>35380</v>
      </c>
      <c r="G600" s="13">
        <f t="shared" si="9"/>
        <v>29</v>
      </c>
      <c r="H600">
        <v>232</v>
      </c>
      <c r="I600" s="13" t="s">
        <v>25</v>
      </c>
    </row>
    <row r="601" spans="1:9" x14ac:dyDescent="0.25">
      <c r="A601" t="s">
        <v>1319</v>
      </c>
      <c r="D601" t="s">
        <v>1325</v>
      </c>
      <c r="E601" s="13" t="s">
        <v>1131</v>
      </c>
      <c r="F601" s="16">
        <v>34528</v>
      </c>
      <c r="G601" s="13">
        <f t="shared" si="9"/>
        <v>31</v>
      </c>
      <c r="H601">
        <v>466</v>
      </c>
      <c r="I601" s="13" t="s">
        <v>25</v>
      </c>
    </row>
    <row r="602" spans="1:9" x14ac:dyDescent="0.25">
      <c r="A602" t="s">
        <v>1319</v>
      </c>
      <c r="C602" s="13">
        <v>106</v>
      </c>
      <c r="D602" t="s">
        <v>2540</v>
      </c>
      <c r="E602" s="13" t="s">
        <v>1124</v>
      </c>
      <c r="F602" s="16">
        <v>36510</v>
      </c>
      <c r="G602" s="13">
        <f t="shared" si="9"/>
        <v>26</v>
      </c>
      <c r="H602">
        <v>287</v>
      </c>
      <c r="I602" s="13" t="s">
        <v>25</v>
      </c>
    </row>
    <row r="603" spans="1:9" x14ac:dyDescent="0.25">
      <c r="A603" t="s">
        <v>1319</v>
      </c>
      <c r="D603" t="s">
        <v>1326</v>
      </c>
      <c r="E603" s="13" t="s">
        <v>1046</v>
      </c>
      <c r="F603" s="16">
        <v>37959</v>
      </c>
      <c r="G603" s="13">
        <f t="shared" si="9"/>
        <v>22</v>
      </c>
      <c r="H603">
        <v>642</v>
      </c>
      <c r="I603" s="13" t="s">
        <v>25</v>
      </c>
    </row>
    <row r="604" spans="1:9" x14ac:dyDescent="0.25">
      <c r="A604" t="s">
        <v>1319</v>
      </c>
      <c r="D604" t="s">
        <v>1917</v>
      </c>
      <c r="E604" s="13" t="s">
        <v>1106</v>
      </c>
      <c r="F604" s="16">
        <v>36044</v>
      </c>
      <c r="G604" s="7">
        <f t="shared" si="9"/>
        <v>27</v>
      </c>
      <c r="H604">
        <v>63</v>
      </c>
      <c r="I604" s="13" t="s">
        <v>1770</v>
      </c>
    </row>
    <row r="605" spans="1:9" x14ac:dyDescent="0.25">
      <c r="A605" t="s">
        <v>1319</v>
      </c>
      <c r="D605" t="s">
        <v>1327</v>
      </c>
      <c r="E605" s="13" t="s">
        <v>1101</v>
      </c>
      <c r="F605" s="16">
        <v>35414</v>
      </c>
      <c r="G605" s="13">
        <f t="shared" si="9"/>
        <v>29</v>
      </c>
      <c r="H605">
        <v>551</v>
      </c>
      <c r="I605" s="13" t="s">
        <v>25</v>
      </c>
    </row>
    <row r="606" spans="1:9" x14ac:dyDescent="0.25">
      <c r="A606" t="s">
        <v>1319</v>
      </c>
      <c r="C606" s="13">
        <v>46</v>
      </c>
      <c r="D606" t="s">
        <v>2230</v>
      </c>
      <c r="E606" s="13" t="s">
        <v>1162</v>
      </c>
      <c r="F606" s="16">
        <v>34907</v>
      </c>
      <c r="G606" s="7">
        <f t="shared" si="9"/>
        <v>30</v>
      </c>
      <c r="H606">
        <v>70</v>
      </c>
      <c r="I606" s="13" t="s">
        <v>1770</v>
      </c>
    </row>
    <row r="607" spans="1:9" x14ac:dyDescent="0.25">
      <c r="A607" t="s">
        <v>1319</v>
      </c>
      <c r="D607" t="s">
        <v>1918</v>
      </c>
      <c r="E607" s="13" t="s">
        <v>1078</v>
      </c>
      <c r="F607" s="16">
        <v>34547</v>
      </c>
      <c r="G607" s="7">
        <f t="shared" si="9"/>
        <v>31</v>
      </c>
      <c r="H607">
        <v>68</v>
      </c>
      <c r="I607" s="13" t="s">
        <v>1770</v>
      </c>
    </row>
    <row r="608" spans="1:9" x14ac:dyDescent="0.25">
      <c r="A608" s="3" t="s">
        <v>1319</v>
      </c>
      <c r="B608" t="s">
        <v>2561</v>
      </c>
      <c r="D608" s="4" t="s">
        <v>1919</v>
      </c>
      <c r="E608" s="13" t="s">
        <v>229</v>
      </c>
      <c r="F608" s="6">
        <v>37323</v>
      </c>
      <c r="G608" s="7">
        <f t="shared" si="9"/>
        <v>24</v>
      </c>
      <c r="I608" s="13" t="s">
        <v>1770</v>
      </c>
    </row>
    <row r="609" spans="1:9" x14ac:dyDescent="0.25">
      <c r="A609" s="3" t="s">
        <v>1319</v>
      </c>
      <c r="B609" t="s">
        <v>2561</v>
      </c>
      <c r="D609" s="4" t="s">
        <v>1920</v>
      </c>
      <c r="E609" s="5" t="s">
        <v>1108</v>
      </c>
      <c r="F609" s="6">
        <v>35548</v>
      </c>
      <c r="G609" s="7">
        <f t="shared" si="9"/>
        <v>29</v>
      </c>
      <c r="I609" s="13" t="s">
        <v>1770</v>
      </c>
    </row>
    <row r="610" spans="1:9" x14ac:dyDescent="0.25">
      <c r="A610" t="s">
        <v>1319</v>
      </c>
      <c r="C610" s="13">
        <v>26</v>
      </c>
      <c r="D610" t="s">
        <v>1614</v>
      </c>
      <c r="E610" s="13" t="s">
        <v>1106</v>
      </c>
      <c r="F610" s="16">
        <v>34818</v>
      </c>
      <c r="G610" s="13">
        <f t="shared" si="9"/>
        <v>31</v>
      </c>
      <c r="H610">
        <v>498</v>
      </c>
      <c r="I610" s="13" t="s">
        <v>25</v>
      </c>
    </row>
    <row r="611" spans="1:9" x14ac:dyDescent="0.25">
      <c r="A611" t="s">
        <v>1319</v>
      </c>
      <c r="C611" s="13">
        <v>246</v>
      </c>
      <c r="D611" t="s">
        <v>6867</v>
      </c>
      <c r="E611" s="13" t="s">
        <v>1099</v>
      </c>
      <c r="F611" s="16">
        <v>35951</v>
      </c>
      <c r="G611" s="7">
        <f t="shared" si="9"/>
        <v>28</v>
      </c>
      <c r="H611">
        <v>35</v>
      </c>
      <c r="I611" s="13" t="s">
        <v>1770</v>
      </c>
    </row>
    <row r="612" spans="1:9" x14ac:dyDescent="0.25">
      <c r="A612" t="s">
        <v>1319</v>
      </c>
      <c r="C612" s="13">
        <v>226</v>
      </c>
      <c r="D612" t="s">
        <v>2339</v>
      </c>
      <c r="E612" s="13" t="s">
        <v>1131</v>
      </c>
      <c r="F612" s="16">
        <v>33316</v>
      </c>
      <c r="G612" s="7">
        <f t="shared" si="9"/>
        <v>35</v>
      </c>
      <c r="H612">
        <v>32</v>
      </c>
      <c r="I612" s="13" t="s">
        <v>1770</v>
      </c>
    </row>
    <row r="613" spans="1:9" x14ac:dyDescent="0.25">
      <c r="A613" t="s">
        <v>1319</v>
      </c>
      <c r="D613" t="s">
        <v>1921</v>
      </c>
      <c r="E613" s="13" t="s">
        <v>1073</v>
      </c>
      <c r="F613" s="16">
        <v>35827</v>
      </c>
      <c r="G613" s="7">
        <f t="shared" si="9"/>
        <v>28</v>
      </c>
      <c r="H613">
        <v>154</v>
      </c>
      <c r="I613" s="13" t="s">
        <v>1770</v>
      </c>
    </row>
    <row r="614" spans="1:9" x14ac:dyDescent="0.25">
      <c r="A614" t="s">
        <v>1319</v>
      </c>
      <c r="D614" t="s">
        <v>1922</v>
      </c>
      <c r="E614" s="13" t="s">
        <v>1124</v>
      </c>
      <c r="F614" s="16">
        <v>37726</v>
      </c>
      <c r="G614" s="7">
        <f t="shared" si="9"/>
        <v>23</v>
      </c>
      <c r="H614">
        <v>95</v>
      </c>
      <c r="I614" s="13" t="s">
        <v>1770</v>
      </c>
    </row>
    <row r="615" spans="1:9" x14ac:dyDescent="0.25">
      <c r="A615" t="s">
        <v>1319</v>
      </c>
      <c r="D615" t="s">
        <v>1328</v>
      </c>
      <c r="E615" s="13" t="s">
        <v>1056</v>
      </c>
      <c r="F615" s="16">
        <v>36410</v>
      </c>
      <c r="G615" s="13">
        <f t="shared" si="9"/>
        <v>26</v>
      </c>
      <c r="H615">
        <v>672</v>
      </c>
      <c r="I615" s="13" t="s">
        <v>25</v>
      </c>
    </row>
    <row r="616" spans="1:9" x14ac:dyDescent="0.25">
      <c r="A616" s="3" t="s">
        <v>1319</v>
      </c>
      <c r="B616" t="s">
        <v>2561</v>
      </c>
      <c r="D616" s="4" t="s">
        <v>1923</v>
      </c>
      <c r="E616" s="13" t="s">
        <v>1046</v>
      </c>
      <c r="F616" s="6">
        <v>36480</v>
      </c>
      <c r="G616" s="7">
        <f t="shared" si="9"/>
        <v>26</v>
      </c>
      <c r="I616" s="13" t="s">
        <v>1770</v>
      </c>
    </row>
    <row r="617" spans="1:9" x14ac:dyDescent="0.25">
      <c r="A617" t="s">
        <v>1319</v>
      </c>
      <c r="B617" t="s">
        <v>2561</v>
      </c>
      <c r="D617" t="s">
        <v>1330</v>
      </c>
      <c r="E617" s="13" t="s">
        <v>1168</v>
      </c>
      <c r="F617" s="16">
        <v>38869</v>
      </c>
      <c r="G617" s="13">
        <f t="shared" si="9"/>
        <v>20</v>
      </c>
      <c r="I617" s="13" t="s">
        <v>25</v>
      </c>
    </row>
    <row r="618" spans="1:9" x14ac:dyDescent="0.25">
      <c r="A618" t="s">
        <v>1319</v>
      </c>
      <c r="D618" t="s">
        <v>1331</v>
      </c>
      <c r="E618" s="13" t="s">
        <v>1121</v>
      </c>
      <c r="F618" s="16">
        <v>35710</v>
      </c>
      <c r="G618" s="13">
        <f t="shared" si="9"/>
        <v>28</v>
      </c>
      <c r="H618">
        <v>493</v>
      </c>
      <c r="I618" s="13" t="s">
        <v>25</v>
      </c>
    </row>
    <row r="619" spans="1:9" x14ac:dyDescent="0.25">
      <c r="A619" t="s">
        <v>1319</v>
      </c>
      <c r="D619" t="s">
        <v>1924</v>
      </c>
      <c r="E619" s="13" t="s">
        <v>1060</v>
      </c>
      <c r="F619" s="16">
        <v>35628</v>
      </c>
      <c r="G619" s="7">
        <f t="shared" si="9"/>
        <v>28</v>
      </c>
      <c r="H619">
        <v>72</v>
      </c>
      <c r="I619" s="13" t="s">
        <v>1770</v>
      </c>
    </row>
    <row r="620" spans="1:9" x14ac:dyDescent="0.25">
      <c r="A620" t="s">
        <v>1319</v>
      </c>
      <c r="C620" s="13">
        <v>286</v>
      </c>
      <c r="D620" t="s">
        <v>2416</v>
      </c>
      <c r="E620" s="13" t="s">
        <v>1131</v>
      </c>
      <c r="F620" s="16">
        <v>30890</v>
      </c>
      <c r="G620" s="7">
        <f t="shared" si="9"/>
        <v>41</v>
      </c>
      <c r="H620">
        <v>85</v>
      </c>
      <c r="I620" s="13" t="s">
        <v>1770</v>
      </c>
    </row>
    <row r="621" spans="1:9" x14ac:dyDescent="0.25">
      <c r="A621" t="s">
        <v>1319</v>
      </c>
      <c r="C621" s="13">
        <v>303</v>
      </c>
      <c r="D621" t="s">
        <v>1693</v>
      </c>
      <c r="E621" s="13" t="s">
        <v>1076</v>
      </c>
      <c r="F621" s="16">
        <v>35592</v>
      </c>
      <c r="G621" s="13">
        <f t="shared" si="9"/>
        <v>29</v>
      </c>
      <c r="H621">
        <v>205</v>
      </c>
      <c r="I621" s="13" t="s">
        <v>25</v>
      </c>
    </row>
    <row r="622" spans="1:9" x14ac:dyDescent="0.25">
      <c r="A622" t="s">
        <v>1319</v>
      </c>
      <c r="C622" s="13">
        <v>9</v>
      </c>
      <c r="D622" t="s">
        <v>2434</v>
      </c>
      <c r="E622" s="13" t="s">
        <v>1081</v>
      </c>
      <c r="F622" s="16">
        <v>36620</v>
      </c>
      <c r="G622" s="7">
        <f t="shared" si="9"/>
        <v>26</v>
      </c>
      <c r="H622">
        <v>146</v>
      </c>
      <c r="I622" s="13" t="s">
        <v>1770</v>
      </c>
    </row>
    <row r="623" spans="1:9" x14ac:dyDescent="0.25">
      <c r="A623" t="s">
        <v>1319</v>
      </c>
      <c r="D623" t="s">
        <v>1332</v>
      </c>
      <c r="E623" s="13" t="s">
        <v>1076</v>
      </c>
      <c r="F623" s="16">
        <v>37219</v>
      </c>
      <c r="G623" s="13">
        <f t="shared" si="9"/>
        <v>24</v>
      </c>
      <c r="H623">
        <v>616</v>
      </c>
      <c r="I623" s="13" t="s">
        <v>25</v>
      </c>
    </row>
    <row r="624" spans="1:9" x14ac:dyDescent="0.25">
      <c r="A624" t="s">
        <v>1319</v>
      </c>
      <c r="C624" s="13">
        <v>146</v>
      </c>
      <c r="D624" t="s">
        <v>1727</v>
      </c>
      <c r="E624" s="13" t="s">
        <v>1073</v>
      </c>
      <c r="F624" s="16">
        <v>36644</v>
      </c>
      <c r="G624" s="13">
        <f t="shared" si="9"/>
        <v>26</v>
      </c>
      <c r="H624">
        <v>454</v>
      </c>
      <c r="I624" s="13" t="s">
        <v>25</v>
      </c>
    </row>
    <row r="625" spans="1:9" x14ac:dyDescent="0.25">
      <c r="A625" t="s">
        <v>1319</v>
      </c>
      <c r="D625" t="s">
        <v>1925</v>
      </c>
      <c r="E625" s="13" t="s">
        <v>1053</v>
      </c>
      <c r="F625" s="16">
        <v>34196</v>
      </c>
      <c r="G625" s="7">
        <f t="shared" si="9"/>
        <v>32</v>
      </c>
      <c r="H625">
        <v>66</v>
      </c>
      <c r="I625" s="13" t="s">
        <v>1770</v>
      </c>
    </row>
    <row r="626" spans="1:9" x14ac:dyDescent="0.25">
      <c r="A626" t="s">
        <v>1319</v>
      </c>
      <c r="D626" s="4" t="s">
        <v>1926</v>
      </c>
      <c r="E626" s="13" t="s">
        <v>1060</v>
      </c>
      <c r="F626" s="16">
        <v>36796</v>
      </c>
      <c r="G626" s="7">
        <f t="shared" si="9"/>
        <v>25</v>
      </c>
      <c r="H626">
        <v>111</v>
      </c>
      <c r="I626" s="13" t="s">
        <v>1770</v>
      </c>
    </row>
    <row r="627" spans="1:9" x14ac:dyDescent="0.25">
      <c r="A627" t="s">
        <v>1319</v>
      </c>
      <c r="D627" t="s">
        <v>1333</v>
      </c>
      <c r="E627" s="13" t="s">
        <v>648</v>
      </c>
      <c r="F627" s="16">
        <v>37831</v>
      </c>
      <c r="G627" s="13">
        <f t="shared" si="9"/>
        <v>22</v>
      </c>
      <c r="H627">
        <v>251</v>
      </c>
      <c r="I627" s="13" t="s">
        <v>25</v>
      </c>
    </row>
    <row r="628" spans="1:9" x14ac:dyDescent="0.25">
      <c r="A628" t="s">
        <v>1335</v>
      </c>
      <c r="D628" t="s">
        <v>1927</v>
      </c>
      <c r="E628" s="13" t="s">
        <v>1121</v>
      </c>
      <c r="F628" s="16">
        <v>35542</v>
      </c>
      <c r="G628" s="7">
        <f t="shared" si="9"/>
        <v>29</v>
      </c>
      <c r="H628">
        <v>71</v>
      </c>
      <c r="I628" s="13" t="s">
        <v>1770</v>
      </c>
    </row>
    <row r="629" spans="1:9" x14ac:dyDescent="0.25">
      <c r="A629" t="s">
        <v>1335</v>
      </c>
      <c r="C629" s="13">
        <v>69</v>
      </c>
      <c r="D629" t="s">
        <v>8098</v>
      </c>
      <c r="E629" s="13" t="s">
        <v>1048</v>
      </c>
      <c r="F629" s="16">
        <v>37327</v>
      </c>
      <c r="G629" s="13">
        <f t="shared" si="9"/>
        <v>24</v>
      </c>
      <c r="H629">
        <v>188</v>
      </c>
      <c r="I629" s="13" t="s">
        <v>25</v>
      </c>
    </row>
    <row r="630" spans="1:9" x14ac:dyDescent="0.25">
      <c r="A630" t="s">
        <v>1335</v>
      </c>
      <c r="D630" t="s">
        <v>1928</v>
      </c>
      <c r="E630" s="13" t="s">
        <v>1046</v>
      </c>
      <c r="F630" s="16">
        <v>34790</v>
      </c>
      <c r="G630" s="7">
        <f t="shared" si="9"/>
        <v>31</v>
      </c>
      <c r="H630">
        <v>63</v>
      </c>
      <c r="I630" s="13" t="s">
        <v>1770</v>
      </c>
    </row>
    <row r="631" spans="1:9" x14ac:dyDescent="0.25">
      <c r="A631" t="s">
        <v>1335</v>
      </c>
      <c r="D631" t="s">
        <v>1929</v>
      </c>
      <c r="E631" s="13" t="s">
        <v>1162</v>
      </c>
      <c r="F631" s="16">
        <v>35641</v>
      </c>
      <c r="G631" s="7">
        <f t="shared" si="9"/>
        <v>28</v>
      </c>
      <c r="H631">
        <v>37</v>
      </c>
      <c r="I631" s="13" t="s">
        <v>1770</v>
      </c>
    </row>
    <row r="632" spans="1:9" x14ac:dyDescent="0.25">
      <c r="A632" t="s">
        <v>1335</v>
      </c>
      <c r="C632" s="13">
        <v>105</v>
      </c>
      <c r="D632" t="s">
        <v>2011</v>
      </c>
      <c r="E632" s="5" t="s">
        <v>1108</v>
      </c>
      <c r="F632" s="16">
        <v>34670</v>
      </c>
      <c r="G632" s="7">
        <f t="shared" si="9"/>
        <v>31</v>
      </c>
      <c r="H632">
        <v>69</v>
      </c>
      <c r="I632" s="13" t="s">
        <v>1770</v>
      </c>
    </row>
    <row r="633" spans="1:9" x14ac:dyDescent="0.25">
      <c r="A633" t="s">
        <v>1335</v>
      </c>
      <c r="C633" s="13">
        <v>169</v>
      </c>
      <c r="D633" t="s">
        <v>2033</v>
      </c>
      <c r="E633" s="13" t="s">
        <v>1121</v>
      </c>
      <c r="F633" s="16">
        <v>36711</v>
      </c>
      <c r="G633" s="7">
        <f t="shared" si="9"/>
        <v>25</v>
      </c>
      <c r="H633">
        <v>32</v>
      </c>
      <c r="I633" s="13" t="s">
        <v>1770</v>
      </c>
    </row>
    <row r="634" spans="1:9" x14ac:dyDescent="0.25">
      <c r="A634" t="s">
        <v>1335</v>
      </c>
      <c r="D634" t="s">
        <v>1930</v>
      </c>
      <c r="E634" s="13" t="s">
        <v>1060</v>
      </c>
      <c r="F634" s="16">
        <v>36970</v>
      </c>
      <c r="G634" s="7">
        <f t="shared" si="9"/>
        <v>25</v>
      </c>
      <c r="H634">
        <v>143</v>
      </c>
      <c r="I634" s="13" t="s">
        <v>1770</v>
      </c>
    </row>
    <row r="635" spans="1:9" x14ac:dyDescent="0.25">
      <c r="A635" t="s">
        <v>1335</v>
      </c>
      <c r="C635" s="13">
        <v>149</v>
      </c>
      <c r="D635" t="s">
        <v>2041</v>
      </c>
      <c r="E635" s="13" t="s">
        <v>648</v>
      </c>
      <c r="F635" s="16">
        <v>35927</v>
      </c>
      <c r="G635" s="7">
        <f t="shared" si="9"/>
        <v>28</v>
      </c>
      <c r="H635">
        <v>47</v>
      </c>
      <c r="I635" s="13" t="s">
        <v>1770</v>
      </c>
    </row>
    <row r="636" spans="1:9" x14ac:dyDescent="0.25">
      <c r="A636" t="s">
        <v>1335</v>
      </c>
      <c r="B636" t="s">
        <v>2561</v>
      </c>
      <c r="D636" t="s">
        <v>1336</v>
      </c>
      <c r="E636" s="13" t="s">
        <v>1127</v>
      </c>
      <c r="F636" s="16">
        <v>38491</v>
      </c>
      <c r="G636" s="13">
        <f t="shared" si="9"/>
        <v>21</v>
      </c>
      <c r="I636" s="13" t="s">
        <v>25</v>
      </c>
    </row>
    <row r="637" spans="1:9" x14ac:dyDescent="0.25">
      <c r="A637" t="s">
        <v>1335</v>
      </c>
      <c r="D637" t="s">
        <v>1337</v>
      </c>
      <c r="E637" s="13" t="s">
        <v>23</v>
      </c>
      <c r="F637" s="16">
        <v>33737</v>
      </c>
      <c r="G637" s="13">
        <f t="shared" si="9"/>
        <v>34</v>
      </c>
      <c r="H637">
        <v>534</v>
      </c>
      <c r="I637" s="13" t="s">
        <v>25</v>
      </c>
    </row>
    <row r="638" spans="1:9" x14ac:dyDescent="0.25">
      <c r="A638" t="s">
        <v>1335</v>
      </c>
      <c r="D638" t="s">
        <v>1931</v>
      </c>
      <c r="E638" s="13" t="s">
        <v>1168</v>
      </c>
      <c r="F638" s="16">
        <v>31640</v>
      </c>
      <c r="G638" s="7">
        <f t="shared" si="9"/>
        <v>39</v>
      </c>
      <c r="H638">
        <v>72</v>
      </c>
      <c r="I638" s="13" t="s">
        <v>1770</v>
      </c>
    </row>
    <row r="639" spans="1:9" x14ac:dyDescent="0.25">
      <c r="A639" s="3" t="s">
        <v>1335</v>
      </c>
      <c r="B639" t="s">
        <v>2561</v>
      </c>
      <c r="D639" s="4" t="s">
        <v>1933</v>
      </c>
      <c r="E639" s="5" t="s">
        <v>1058</v>
      </c>
      <c r="F639" s="6">
        <v>38001</v>
      </c>
      <c r="G639" s="7">
        <f t="shared" si="9"/>
        <v>22</v>
      </c>
      <c r="I639" s="13" t="s">
        <v>1770</v>
      </c>
    </row>
    <row r="640" spans="1:9" x14ac:dyDescent="0.25">
      <c r="A640" t="s">
        <v>1335</v>
      </c>
      <c r="C640" s="13">
        <v>289</v>
      </c>
      <c r="D640" t="s">
        <v>2134</v>
      </c>
      <c r="E640" s="13" t="s">
        <v>1071</v>
      </c>
      <c r="F640" s="16">
        <v>34103</v>
      </c>
      <c r="G640" s="7">
        <f t="shared" si="9"/>
        <v>33</v>
      </c>
      <c r="H640">
        <v>163</v>
      </c>
      <c r="I640" s="13" t="s">
        <v>1770</v>
      </c>
    </row>
    <row r="641" spans="1:9" x14ac:dyDescent="0.25">
      <c r="A641" t="s">
        <v>1335</v>
      </c>
      <c r="D641" t="s">
        <v>1338</v>
      </c>
      <c r="E641" s="13" t="s">
        <v>1058</v>
      </c>
      <c r="F641" s="16">
        <v>32763</v>
      </c>
      <c r="G641" s="13">
        <f t="shared" si="9"/>
        <v>36</v>
      </c>
      <c r="H641">
        <v>616</v>
      </c>
      <c r="I641" s="13" t="s">
        <v>25</v>
      </c>
    </row>
    <row r="642" spans="1:9" x14ac:dyDescent="0.25">
      <c r="A642" t="s">
        <v>1335</v>
      </c>
      <c r="D642" t="s">
        <v>1339</v>
      </c>
      <c r="E642" s="13" t="s">
        <v>1062</v>
      </c>
      <c r="F642" s="16">
        <v>36635</v>
      </c>
      <c r="G642" s="13">
        <f t="shared" si="9"/>
        <v>26</v>
      </c>
      <c r="H642">
        <v>575</v>
      </c>
      <c r="I642" s="13" t="s">
        <v>25</v>
      </c>
    </row>
    <row r="643" spans="1:9" x14ac:dyDescent="0.25">
      <c r="A643" t="s">
        <v>1335</v>
      </c>
      <c r="C643" s="13">
        <v>93</v>
      </c>
      <c r="D643" t="s">
        <v>1524</v>
      </c>
      <c r="E643" s="13" t="s">
        <v>1044</v>
      </c>
      <c r="F643" s="16">
        <v>36307</v>
      </c>
      <c r="G643" s="13">
        <f t="shared" si="9"/>
        <v>27</v>
      </c>
      <c r="H643">
        <v>402</v>
      </c>
      <c r="I643" s="13" t="s">
        <v>25</v>
      </c>
    </row>
    <row r="644" spans="1:9" x14ac:dyDescent="0.25">
      <c r="A644" t="s">
        <v>1335</v>
      </c>
      <c r="B644" t="s">
        <v>2561</v>
      </c>
      <c r="C644" s="13">
        <v>141</v>
      </c>
      <c r="D644" t="s">
        <v>8529</v>
      </c>
      <c r="E644" s="13" t="s">
        <v>1056</v>
      </c>
      <c r="F644" s="16">
        <v>39692</v>
      </c>
      <c r="G644" s="13">
        <f t="shared" si="9"/>
        <v>17</v>
      </c>
      <c r="I644" s="13" t="s">
        <v>25</v>
      </c>
    </row>
    <row r="645" spans="1:9" x14ac:dyDescent="0.25">
      <c r="A645" t="s">
        <v>1335</v>
      </c>
      <c r="B645" t="s">
        <v>2561</v>
      </c>
      <c r="C645" s="13">
        <v>138</v>
      </c>
      <c r="D645" t="s">
        <v>8524</v>
      </c>
      <c r="E645" s="13" t="s">
        <v>1044</v>
      </c>
      <c r="F645" s="16">
        <v>38896</v>
      </c>
      <c r="G645" s="7">
        <f t="shared" si="9"/>
        <v>20</v>
      </c>
      <c r="I645" s="13" t="s">
        <v>1770</v>
      </c>
    </row>
    <row r="646" spans="1:9" x14ac:dyDescent="0.25">
      <c r="A646" t="s">
        <v>1335</v>
      </c>
      <c r="D646" t="s">
        <v>1934</v>
      </c>
      <c r="E646" s="13" t="s">
        <v>1162</v>
      </c>
      <c r="F646" s="16">
        <v>37123</v>
      </c>
      <c r="G646" s="7">
        <f t="shared" si="9"/>
        <v>24</v>
      </c>
      <c r="H646">
        <v>118</v>
      </c>
      <c r="I646" s="13" t="s">
        <v>1770</v>
      </c>
    </row>
    <row r="647" spans="1:9" x14ac:dyDescent="0.25">
      <c r="A647" t="s">
        <v>1335</v>
      </c>
      <c r="D647" t="s">
        <v>1340</v>
      </c>
      <c r="E647" s="13" t="s">
        <v>1108</v>
      </c>
      <c r="F647" s="16">
        <v>36335</v>
      </c>
      <c r="G647" s="13">
        <f t="shared" si="9"/>
        <v>27</v>
      </c>
      <c r="H647">
        <v>303</v>
      </c>
      <c r="I647" s="13" t="s">
        <v>25</v>
      </c>
    </row>
    <row r="648" spans="1:9" x14ac:dyDescent="0.25">
      <c r="A648" t="s">
        <v>1335</v>
      </c>
      <c r="D648" t="s">
        <v>1935</v>
      </c>
      <c r="E648" s="13" t="s">
        <v>1106</v>
      </c>
      <c r="F648" s="16">
        <v>35072</v>
      </c>
      <c r="G648" s="7">
        <f t="shared" si="9"/>
        <v>30</v>
      </c>
      <c r="H648">
        <v>158</v>
      </c>
      <c r="I648" s="13" t="s">
        <v>1770</v>
      </c>
    </row>
    <row r="649" spans="1:9" x14ac:dyDescent="0.25">
      <c r="A649" t="s">
        <v>1335</v>
      </c>
      <c r="D649" t="s">
        <v>1341</v>
      </c>
      <c r="E649" s="13" t="s">
        <v>1058</v>
      </c>
      <c r="F649" s="16">
        <v>36868</v>
      </c>
      <c r="G649" s="13">
        <f t="shared" si="9"/>
        <v>25</v>
      </c>
      <c r="H649">
        <v>610</v>
      </c>
      <c r="I649" s="13" t="s">
        <v>25</v>
      </c>
    </row>
    <row r="650" spans="1:9" x14ac:dyDescent="0.25">
      <c r="A650" t="s">
        <v>1335</v>
      </c>
      <c r="C650" s="13">
        <v>109</v>
      </c>
      <c r="D650" t="s">
        <v>1645</v>
      </c>
      <c r="E650" s="13" t="s">
        <v>23</v>
      </c>
      <c r="F650" s="16">
        <v>36055</v>
      </c>
      <c r="G650" s="13">
        <f t="shared" si="9"/>
        <v>27</v>
      </c>
      <c r="H650">
        <v>380</v>
      </c>
      <c r="I650" s="13" t="s">
        <v>25</v>
      </c>
    </row>
    <row r="651" spans="1:9" x14ac:dyDescent="0.25">
      <c r="A651" t="s">
        <v>1335</v>
      </c>
      <c r="D651" t="s">
        <v>1342</v>
      </c>
      <c r="E651" s="13" t="s">
        <v>1121</v>
      </c>
      <c r="F651" s="16">
        <v>35695</v>
      </c>
      <c r="G651" s="13">
        <f t="shared" si="9"/>
        <v>28</v>
      </c>
      <c r="H651">
        <v>528</v>
      </c>
      <c r="I651" s="13" t="s">
        <v>25</v>
      </c>
    </row>
    <row r="652" spans="1:9" x14ac:dyDescent="0.25">
      <c r="A652" t="s">
        <v>1335</v>
      </c>
      <c r="C652" s="13">
        <v>49</v>
      </c>
      <c r="D652" t="s">
        <v>1655</v>
      </c>
      <c r="E652" s="13" t="s">
        <v>1101</v>
      </c>
      <c r="F652" s="16">
        <v>33003</v>
      </c>
      <c r="G652" s="13">
        <f t="shared" si="9"/>
        <v>36</v>
      </c>
      <c r="H652">
        <v>625</v>
      </c>
      <c r="I652" s="13" t="s">
        <v>25</v>
      </c>
    </row>
    <row r="653" spans="1:9" x14ac:dyDescent="0.25">
      <c r="A653" t="s">
        <v>1335</v>
      </c>
      <c r="D653" t="s">
        <v>1936</v>
      </c>
      <c r="E653" s="13" t="s">
        <v>1056</v>
      </c>
      <c r="F653" s="16">
        <v>33512</v>
      </c>
      <c r="G653" s="7">
        <f t="shared" si="9"/>
        <v>34</v>
      </c>
      <c r="H653">
        <v>182</v>
      </c>
      <c r="I653" s="13" t="s">
        <v>1770</v>
      </c>
    </row>
    <row r="654" spans="1:9" x14ac:dyDescent="0.25">
      <c r="A654" t="s">
        <v>1335</v>
      </c>
      <c r="D654" t="s">
        <v>1937</v>
      </c>
      <c r="E654" s="5" t="s">
        <v>1108</v>
      </c>
      <c r="F654" s="16">
        <v>35283</v>
      </c>
      <c r="G654" s="7">
        <f t="shared" ref="G654:G717" si="10">IF(MONTH(F654)&lt;7,2026-YEAR(F654),2026-YEAR(F654)-1)</f>
        <v>29</v>
      </c>
      <c r="H654">
        <v>30</v>
      </c>
      <c r="I654" s="13" t="s">
        <v>1770</v>
      </c>
    </row>
    <row r="655" spans="1:9" x14ac:dyDescent="0.25">
      <c r="A655" s="3" t="s">
        <v>1335</v>
      </c>
      <c r="B655" t="s">
        <v>2561</v>
      </c>
      <c r="D655" s="4" t="s">
        <v>1938</v>
      </c>
      <c r="E655" s="5" t="s">
        <v>1058</v>
      </c>
      <c r="F655" s="6">
        <v>36024</v>
      </c>
      <c r="G655" s="7">
        <f t="shared" si="10"/>
        <v>27</v>
      </c>
      <c r="I655" s="13" t="s">
        <v>1770</v>
      </c>
    </row>
    <row r="656" spans="1:9" x14ac:dyDescent="0.25">
      <c r="A656" t="s">
        <v>1335</v>
      </c>
      <c r="D656" t="s">
        <v>1939</v>
      </c>
      <c r="E656" s="13" t="s">
        <v>1078</v>
      </c>
      <c r="F656" s="16">
        <v>32597</v>
      </c>
      <c r="G656" s="7">
        <f t="shared" si="10"/>
        <v>37</v>
      </c>
      <c r="H656">
        <v>126</v>
      </c>
      <c r="I656" s="13" t="s">
        <v>1770</v>
      </c>
    </row>
    <row r="657" spans="1:9" x14ac:dyDescent="0.25">
      <c r="A657" t="s">
        <v>1335</v>
      </c>
      <c r="D657" t="s">
        <v>1940</v>
      </c>
      <c r="E657" s="13" t="s">
        <v>229</v>
      </c>
      <c r="F657" s="16">
        <v>35535</v>
      </c>
      <c r="G657" s="7">
        <f t="shared" si="10"/>
        <v>29</v>
      </c>
      <c r="H657">
        <v>74</v>
      </c>
      <c r="I657" s="13" t="s">
        <v>1770</v>
      </c>
    </row>
    <row r="658" spans="1:9" x14ac:dyDescent="0.25">
      <c r="A658" t="s">
        <v>1335</v>
      </c>
      <c r="D658" t="s">
        <v>1343</v>
      </c>
      <c r="E658" s="13" t="s">
        <v>1162</v>
      </c>
      <c r="F658" s="16">
        <v>37201</v>
      </c>
      <c r="G658" s="13">
        <f t="shared" si="10"/>
        <v>24</v>
      </c>
      <c r="H658">
        <v>431</v>
      </c>
      <c r="I658" s="13" t="s">
        <v>25</v>
      </c>
    </row>
    <row r="659" spans="1:9" x14ac:dyDescent="0.25">
      <c r="A659" t="s">
        <v>1335</v>
      </c>
      <c r="C659" s="13">
        <v>229</v>
      </c>
      <c r="D659" t="s">
        <v>2435</v>
      </c>
      <c r="E659" s="13" t="s">
        <v>1078</v>
      </c>
      <c r="F659" s="16">
        <v>37580</v>
      </c>
      <c r="G659" s="7">
        <f t="shared" si="10"/>
        <v>23</v>
      </c>
      <c r="H659">
        <v>44</v>
      </c>
      <c r="I659" s="13" t="s">
        <v>1770</v>
      </c>
    </row>
    <row r="660" spans="1:9" x14ac:dyDescent="0.25">
      <c r="A660" t="s">
        <v>1335</v>
      </c>
      <c r="D660" t="s">
        <v>1344</v>
      </c>
      <c r="E660" s="13" t="s">
        <v>229</v>
      </c>
      <c r="F660" s="16">
        <v>35771</v>
      </c>
      <c r="G660" s="13">
        <f t="shared" si="10"/>
        <v>28</v>
      </c>
      <c r="H660">
        <v>560</v>
      </c>
      <c r="I660" s="13" t="s">
        <v>25</v>
      </c>
    </row>
    <row r="661" spans="1:9" x14ac:dyDescent="0.25">
      <c r="A661" t="s">
        <v>1335</v>
      </c>
      <c r="C661" s="13">
        <v>176</v>
      </c>
      <c r="D661" t="s">
        <v>2451</v>
      </c>
      <c r="E661" s="13" t="s">
        <v>1046</v>
      </c>
      <c r="F661" s="16">
        <v>35690</v>
      </c>
      <c r="G661" s="7">
        <f t="shared" si="10"/>
        <v>28</v>
      </c>
      <c r="H661">
        <v>26</v>
      </c>
      <c r="I661" s="13" t="s">
        <v>1770</v>
      </c>
    </row>
    <row r="662" spans="1:9" x14ac:dyDescent="0.25">
      <c r="A662" t="s">
        <v>1335</v>
      </c>
      <c r="D662" t="s">
        <v>1345</v>
      </c>
      <c r="E662" s="13" t="s">
        <v>1162</v>
      </c>
      <c r="F662" s="16">
        <v>34564</v>
      </c>
      <c r="G662" s="13">
        <f t="shared" si="10"/>
        <v>31</v>
      </c>
      <c r="H662">
        <v>642</v>
      </c>
      <c r="I662" s="13" t="s">
        <v>25</v>
      </c>
    </row>
    <row r="663" spans="1:9" x14ac:dyDescent="0.25">
      <c r="A663" t="s">
        <v>1335</v>
      </c>
      <c r="D663" t="s">
        <v>1346</v>
      </c>
      <c r="E663" s="13" t="s">
        <v>1106</v>
      </c>
      <c r="F663" s="16">
        <v>36398</v>
      </c>
      <c r="G663" s="13">
        <f t="shared" si="10"/>
        <v>26</v>
      </c>
      <c r="H663">
        <v>635</v>
      </c>
      <c r="I663" s="13" t="s">
        <v>25</v>
      </c>
    </row>
    <row r="664" spans="1:9" x14ac:dyDescent="0.25">
      <c r="A664" t="s">
        <v>1335</v>
      </c>
      <c r="C664" s="13">
        <v>305</v>
      </c>
      <c r="D664" t="s">
        <v>2481</v>
      </c>
      <c r="E664" s="13" t="s">
        <v>648</v>
      </c>
      <c r="F664" s="16">
        <v>36446</v>
      </c>
      <c r="G664" s="7">
        <f t="shared" si="10"/>
        <v>26</v>
      </c>
      <c r="H664">
        <v>77</v>
      </c>
      <c r="I664" s="13" t="s">
        <v>1770</v>
      </c>
    </row>
    <row r="665" spans="1:9" x14ac:dyDescent="0.25">
      <c r="A665" t="s">
        <v>1335</v>
      </c>
      <c r="D665" t="s">
        <v>1941</v>
      </c>
      <c r="E665" s="13" t="s">
        <v>1121</v>
      </c>
      <c r="F665" s="16">
        <v>35769</v>
      </c>
      <c r="G665" s="7">
        <f t="shared" si="10"/>
        <v>28</v>
      </c>
      <c r="H665">
        <v>32</v>
      </c>
      <c r="I665" s="13" t="s">
        <v>1770</v>
      </c>
    </row>
    <row r="666" spans="1:9" x14ac:dyDescent="0.25">
      <c r="A666" t="s">
        <v>1335</v>
      </c>
      <c r="C666" s="13">
        <v>89</v>
      </c>
      <c r="D666" t="s">
        <v>1759</v>
      </c>
      <c r="E666" s="13" t="s">
        <v>648</v>
      </c>
      <c r="F666" s="16">
        <v>36835</v>
      </c>
      <c r="G666" s="13">
        <f t="shared" si="10"/>
        <v>25</v>
      </c>
      <c r="H666">
        <v>292</v>
      </c>
      <c r="I666" s="13" t="s">
        <v>25</v>
      </c>
    </row>
    <row r="667" spans="1:9" x14ac:dyDescent="0.25">
      <c r="A667" t="s">
        <v>1335</v>
      </c>
      <c r="C667" s="13">
        <v>249</v>
      </c>
      <c r="D667" t="s">
        <v>2511</v>
      </c>
      <c r="E667" s="13" t="s">
        <v>1058</v>
      </c>
      <c r="F667" s="16">
        <v>36721</v>
      </c>
      <c r="G667" s="7">
        <f t="shared" si="10"/>
        <v>25</v>
      </c>
      <c r="H667">
        <v>67</v>
      </c>
      <c r="I667" s="13" t="s">
        <v>1770</v>
      </c>
    </row>
    <row r="668" spans="1:9" x14ac:dyDescent="0.25">
      <c r="A668" t="s">
        <v>1335</v>
      </c>
      <c r="C668" s="13">
        <v>309</v>
      </c>
      <c r="D668" t="s">
        <v>2521</v>
      </c>
      <c r="E668" s="13" t="s">
        <v>1101</v>
      </c>
      <c r="F668" s="16">
        <v>36430</v>
      </c>
      <c r="G668" s="7">
        <f t="shared" si="10"/>
        <v>26</v>
      </c>
      <c r="H668">
        <v>65</v>
      </c>
      <c r="I668" s="13" t="s">
        <v>1770</v>
      </c>
    </row>
    <row r="669" spans="1:9" x14ac:dyDescent="0.25">
      <c r="A669" t="s">
        <v>1347</v>
      </c>
      <c r="D669" t="s">
        <v>1348</v>
      </c>
      <c r="E669" s="13" t="s">
        <v>1168</v>
      </c>
      <c r="F669" s="16">
        <v>35529</v>
      </c>
      <c r="G669" s="13">
        <f t="shared" si="10"/>
        <v>29</v>
      </c>
      <c r="H669">
        <v>654</v>
      </c>
      <c r="I669" s="13" t="s">
        <v>25</v>
      </c>
    </row>
    <row r="670" spans="1:9" x14ac:dyDescent="0.25">
      <c r="A670" t="s">
        <v>1347</v>
      </c>
      <c r="B670" t="s">
        <v>2561</v>
      </c>
      <c r="C670" s="13">
        <v>208</v>
      </c>
      <c r="D670" t="s">
        <v>8569</v>
      </c>
      <c r="E670" s="13" t="s">
        <v>23</v>
      </c>
      <c r="F670" s="16">
        <v>37800</v>
      </c>
      <c r="G670" s="13">
        <f t="shared" si="10"/>
        <v>23</v>
      </c>
      <c r="I670" s="13" t="s">
        <v>25</v>
      </c>
    </row>
    <row r="671" spans="1:9" x14ac:dyDescent="0.25">
      <c r="A671" t="s">
        <v>1347</v>
      </c>
      <c r="C671" s="13">
        <v>28</v>
      </c>
      <c r="D671" t="s">
        <v>1436</v>
      </c>
      <c r="E671" s="13" t="s">
        <v>1131</v>
      </c>
      <c r="F671" s="16">
        <v>36476</v>
      </c>
      <c r="G671" s="13">
        <f t="shared" si="10"/>
        <v>26</v>
      </c>
      <c r="H671">
        <v>496</v>
      </c>
      <c r="I671" s="13" t="s">
        <v>25</v>
      </c>
    </row>
    <row r="672" spans="1:9" x14ac:dyDescent="0.25">
      <c r="A672" t="s">
        <v>1347</v>
      </c>
      <c r="D672" t="s">
        <v>1942</v>
      </c>
      <c r="E672" s="13" t="s">
        <v>1046</v>
      </c>
      <c r="F672" s="16">
        <v>34870</v>
      </c>
      <c r="G672" s="7">
        <f t="shared" si="10"/>
        <v>31</v>
      </c>
      <c r="H672">
        <v>35</v>
      </c>
      <c r="I672" s="13" t="s">
        <v>1770</v>
      </c>
    </row>
    <row r="673" spans="1:9" x14ac:dyDescent="0.25">
      <c r="A673" t="s">
        <v>1347</v>
      </c>
      <c r="D673" t="s">
        <v>1943</v>
      </c>
      <c r="E673" s="13" t="s">
        <v>1099</v>
      </c>
      <c r="F673" s="16">
        <v>36297</v>
      </c>
      <c r="G673" s="7">
        <f t="shared" si="10"/>
        <v>27</v>
      </c>
      <c r="H673">
        <v>167</v>
      </c>
      <c r="I673" s="13" t="s">
        <v>1770</v>
      </c>
    </row>
    <row r="674" spans="1:9" x14ac:dyDescent="0.25">
      <c r="A674" t="s">
        <v>1347</v>
      </c>
      <c r="C674" s="13">
        <v>88</v>
      </c>
      <c r="D674" t="s">
        <v>2024</v>
      </c>
      <c r="E674" s="13" t="s">
        <v>1099</v>
      </c>
      <c r="F674" s="16">
        <v>33618</v>
      </c>
      <c r="G674" s="7">
        <f t="shared" si="10"/>
        <v>34</v>
      </c>
      <c r="H674">
        <v>52</v>
      </c>
      <c r="I674" s="13" t="s">
        <v>1770</v>
      </c>
    </row>
    <row r="675" spans="1:9" x14ac:dyDescent="0.25">
      <c r="A675" t="s">
        <v>1347</v>
      </c>
      <c r="D675" t="s">
        <v>1944</v>
      </c>
      <c r="E675" s="13" t="s">
        <v>1046</v>
      </c>
      <c r="F675" s="16">
        <v>35320</v>
      </c>
      <c r="G675" s="7">
        <f t="shared" si="10"/>
        <v>29</v>
      </c>
      <c r="H675">
        <v>32</v>
      </c>
      <c r="I675" s="13" t="s">
        <v>1770</v>
      </c>
    </row>
    <row r="676" spans="1:9" x14ac:dyDescent="0.25">
      <c r="A676" t="s">
        <v>1347</v>
      </c>
      <c r="D676" t="s">
        <v>1945</v>
      </c>
      <c r="E676" s="13" t="s">
        <v>1048</v>
      </c>
      <c r="F676" s="16">
        <v>35196</v>
      </c>
      <c r="G676" s="7">
        <f t="shared" si="10"/>
        <v>30</v>
      </c>
      <c r="H676">
        <v>76</v>
      </c>
      <c r="I676" s="13" t="s">
        <v>1770</v>
      </c>
    </row>
    <row r="677" spans="1:9" x14ac:dyDescent="0.25">
      <c r="A677" t="s">
        <v>1347</v>
      </c>
      <c r="C677" s="13">
        <v>48</v>
      </c>
      <c r="D677" t="s">
        <v>2063</v>
      </c>
      <c r="E677" s="13" t="s">
        <v>1127</v>
      </c>
      <c r="F677" s="16">
        <v>36512</v>
      </c>
      <c r="G677" s="7">
        <f t="shared" si="10"/>
        <v>26</v>
      </c>
      <c r="H677">
        <v>95</v>
      </c>
      <c r="I677" s="13" t="s">
        <v>1770</v>
      </c>
    </row>
    <row r="678" spans="1:9" x14ac:dyDescent="0.25">
      <c r="A678" t="s">
        <v>1347</v>
      </c>
      <c r="B678" t="s">
        <v>2561</v>
      </c>
      <c r="D678" t="s">
        <v>1350</v>
      </c>
      <c r="E678" s="13" t="s">
        <v>648</v>
      </c>
      <c r="F678" s="16">
        <v>38610</v>
      </c>
      <c r="G678" s="13">
        <f t="shared" si="10"/>
        <v>20</v>
      </c>
      <c r="I678" s="13" t="s">
        <v>25</v>
      </c>
    </row>
    <row r="679" spans="1:9" x14ac:dyDescent="0.25">
      <c r="A679" t="s">
        <v>1347</v>
      </c>
      <c r="D679" t="s">
        <v>1946</v>
      </c>
      <c r="E679" s="13" t="s">
        <v>1099</v>
      </c>
      <c r="F679" s="16">
        <v>32201</v>
      </c>
      <c r="G679" s="7">
        <f t="shared" si="10"/>
        <v>38</v>
      </c>
      <c r="H679">
        <v>61</v>
      </c>
      <c r="I679" s="13" t="s">
        <v>1770</v>
      </c>
    </row>
    <row r="680" spans="1:9" x14ac:dyDescent="0.25">
      <c r="A680" t="s">
        <v>1347</v>
      </c>
      <c r="D680" t="s">
        <v>1351</v>
      </c>
      <c r="E680" s="13" t="s">
        <v>1159</v>
      </c>
      <c r="F680" s="16">
        <v>35827</v>
      </c>
      <c r="G680" s="13">
        <f t="shared" si="10"/>
        <v>28</v>
      </c>
      <c r="H680">
        <v>520</v>
      </c>
      <c r="I680" s="13" t="s">
        <v>25</v>
      </c>
    </row>
    <row r="681" spans="1:9" x14ac:dyDescent="0.25">
      <c r="A681" t="s">
        <v>1347</v>
      </c>
      <c r="D681" t="s">
        <v>1352</v>
      </c>
      <c r="E681" s="13" t="s">
        <v>1062</v>
      </c>
      <c r="F681" s="16">
        <v>35788</v>
      </c>
      <c r="G681" s="13">
        <f t="shared" si="10"/>
        <v>28</v>
      </c>
      <c r="H681">
        <v>650</v>
      </c>
      <c r="I681" s="13" t="s">
        <v>25</v>
      </c>
    </row>
    <row r="682" spans="1:9" x14ac:dyDescent="0.25">
      <c r="A682" t="s">
        <v>1347</v>
      </c>
      <c r="C682" s="13">
        <v>128</v>
      </c>
      <c r="D682" t="s">
        <v>2104</v>
      </c>
      <c r="E682" s="13" t="s">
        <v>1131</v>
      </c>
      <c r="F682" s="16">
        <v>34663</v>
      </c>
      <c r="G682" s="7">
        <f t="shared" si="10"/>
        <v>31</v>
      </c>
      <c r="H682">
        <v>63</v>
      </c>
      <c r="I682" s="13" t="s">
        <v>1770</v>
      </c>
    </row>
    <row r="683" spans="1:9" x14ac:dyDescent="0.25">
      <c r="A683" t="s">
        <v>1347</v>
      </c>
      <c r="D683" t="s">
        <v>1353</v>
      </c>
      <c r="E683" s="13" t="s">
        <v>23</v>
      </c>
      <c r="F683" s="16">
        <v>35446</v>
      </c>
      <c r="G683" s="13">
        <f t="shared" si="10"/>
        <v>29</v>
      </c>
      <c r="H683">
        <v>502</v>
      </c>
      <c r="I683" s="13" t="s">
        <v>25</v>
      </c>
    </row>
    <row r="684" spans="1:9" x14ac:dyDescent="0.25">
      <c r="A684" t="s">
        <v>1347</v>
      </c>
      <c r="D684" t="s">
        <v>1354</v>
      </c>
      <c r="E684" s="13" t="s">
        <v>229</v>
      </c>
      <c r="F684" s="16">
        <v>34925</v>
      </c>
      <c r="G684" s="13">
        <f t="shared" si="10"/>
        <v>30</v>
      </c>
      <c r="H684">
        <v>660</v>
      </c>
      <c r="I684" s="13" t="s">
        <v>25</v>
      </c>
    </row>
    <row r="685" spans="1:9" x14ac:dyDescent="0.25">
      <c r="A685" t="s">
        <v>1347</v>
      </c>
      <c r="D685" t="s">
        <v>1947</v>
      </c>
      <c r="E685" s="13" t="s">
        <v>1078</v>
      </c>
      <c r="F685" s="16">
        <v>35146</v>
      </c>
      <c r="G685" s="7">
        <f t="shared" si="10"/>
        <v>30</v>
      </c>
      <c r="H685">
        <v>115</v>
      </c>
      <c r="I685" s="13" t="s">
        <v>1770</v>
      </c>
    </row>
    <row r="686" spans="1:9" x14ac:dyDescent="0.25">
      <c r="A686" t="s">
        <v>1347</v>
      </c>
      <c r="B686" t="s">
        <v>2561</v>
      </c>
      <c r="C686" s="13">
        <v>228</v>
      </c>
      <c r="D686" t="s">
        <v>8598</v>
      </c>
      <c r="E686" s="13" t="s">
        <v>1108</v>
      </c>
      <c r="F686" s="16">
        <v>37274</v>
      </c>
      <c r="G686" s="7">
        <f t="shared" si="10"/>
        <v>24</v>
      </c>
      <c r="I686" s="13" t="s">
        <v>1770</v>
      </c>
    </row>
    <row r="687" spans="1:9" x14ac:dyDescent="0.25">
      <c r="A687" t="s">
        <v>1347</v>
      </c>
      <c r="D687" t="s">
        <v>1948</v>
      </c>
      <c r="E687" s="13" t="s">
        <v>1168</v>
      </c>
      <c r="F687" s="16">
        <v>34844</v>
      </c>
      <c r="G687" s="7">
        <f t="shared" si="10"/>
        <v>31</v>
      </c>
      <c r="H687">
        <v>73</v>
      </c>
      <c r="I687" s="13" t="s">
        <v>1770</v>
      </c>
    </row>
    <row r="688" spans="1:9" x14ac:dyDescent="0.25">
      <c r="A688" t="s">
        <v>1347</v>
      </c>
      <c r="D688" t="s">
        <v>1355</v>
      </c>
      <c r="E688" s="13" t="s">
        <v>1048</v>
      </c>
      <c r="F688" s="16">
        <v>36985</v>
      </c>
      <c r="G688" s="13">
        <f t="shared" si="10"/>
        <v>25</v>
      </c>
      <c r="H688">
        <v>183</v>
      </c>
      <c r="I688" s="13" t="s">
        <v>25</v>
      </c>
    </row>
    <row r="689" spans="1:9" x14ac:dyDescent="0.25">
      <c r="A689" t="s">
        <v>1347</v>
      </c>
      <c r="D689" t="s">
        <v>1949</v>
      </c>
      <c r="E689" s="13" t="s">
        <v>23</v>
      </c>
      <c r="F689" s="16">
        <v>36735</v>
      </c>
      <c r="G689" s="7">
        <f t="shared" si="10"/>
        <v>25</v>
      </c>
      <c r="H689">
        <v>96</v>
      </c>
      <c r="I689" s="13" t="s">
        <v>1770</v>
      </c>
    </row>
    <row r="690" spans="1:9" x14ac:dyDescent="0.25">
      <c r="A690" t="s">
        <v>1347</v>
      </c>
      <c r="D690" t="s">
        <v>1356</v>
      </c>
      <c r="E690" s="13" t="s">
        <v>1121</v>
      </c>
      <c r="F690" s="16">
        <v>35234</v>
      </c>
      <c r="G690" s="13">
        <f t="shared" si="10"/>
        <v>30</v>
      </c>
      <c r="H690">
        <v>374</v>
      </c>
      <c r="I690" s="13" t="s">
        <v>25</v>
      </c>
    </row>
    <row r="691" spans="1:9" x14ac:dyDescent="0.25">
      <c r="A691" t="s">
        <v>1347</v>
      </c>
      <c r="C691" s="13">
        <v>165</v>
      </c>
      <c r="D691" t="s">
        <v>2319</v>
      </c>
      <c r="E691" s="13" t="s">
        <v>1062</v>
      </c>
      <c r="F691" s="16">
        <v>33156</v>
      </c>
      <c r="G691" s="7">
        <f t="shared" si="10"/>
        <v>35</v>
      </c>
      <c r="H691">
        <v>46</v>
      </c>
      <c r="I691" s="13" t="s">
        <v>1770</v>
      </c>
    </row>
    <row r="692" spans="1:9" x14ac:dyDescent="0.25">
      <c r="A692" t="s">
        <v>1347</v>
      </c>
      <c r="C692" s="13">
        <v>83</v>
      </c>
      <c r="D692" t="s">
        <v>2326</v>
      </c>
      <c r="E692" s="13" t="s">
        <v>1106</v>
      </c>
      <c r="F692" s="16">
        <v>33163</v>
      </c>
      <c r="G692" s="7">
        <f t="shared" si="10"/>
        <v>35</v>
      </c>
      <c r="H692">
        <v>60</v>
      </c>
      <c r="I692" s="13" t="s">
        <v>1770</v>
      </c>
    </row>
    <row r="693" spans="1:9" x14ac:dyDescent="0.25">
      <c r="A693" t="s">
        <v>1347</v>
      </c>
      <c r="D693" t="s">
        <v>1950</v>
      </c>
      <c r="E693" s="13" t="s">
        <v>1168</v>
      </c>
      <c r="F693" s="16">
        <v>36218</v>
      </c>
      <c r="G693" s="7">
        <f t="shared" si="10"/>
        <v>27</v>
      </c>
      <c r="H693">
        <v>74</v>
      </c>
      <c r="I693" s="13" t="s">
        <v>1770</v>
      </c>
    </row>
    <row r="694" spans="1:9" x14ac:dyDescent="0.25">
      <c r="A694" t="s">
        <v>1347</v>
      </c>
      <c r="C694" s="13">
        <v>227</v>
      </c>
      <c r="D694" t="s">
        <v>2334</v>
      </c>
      <c r="E694" s="13" t="s">
        <v>1078</v>
      </c>
      <c r="F694" s="16">
        <v>30632</v>
      </c>
      <c r="G694" s="7">
        <f t="shared" si="10"/>
        <v>42</v>
      </c>
      <c r="H694">
        <v>142</v>
      </c>
      <c r="I694" s="13" t="s">
        <v>1770</v>
      </c>
    </row>
    <row r="695" spans="1:9" x14ac:dyDescent="0.25">
      <c r="A695" t="s">
        <v>1347</v>
      </c>
      <c r="D695" t="s">
        <v>1357</v>
      </c>
      <c r="E695" s="13" t="s">
        <v>648</v>
      </c>
      <c r="F695" s="16">
        <v>35603</v>
      </c>
      <c r="G695" s="13">
        <f t="shared" si="10"/>
        <v>29</v>
      </c>
      <c r="H695">
        <v>591</v>
      </c>
      <c r="I695" s="13" t="s">
        <v>25</v>
      </c>
    </row>
    <row r="696" spans="1:9" x14ac:dyDescent="0.25">
      <c r="A696" t="s">
        <v>1347</v>
      </c>
      <c r="D696" t="s">
        <v>1358</v>
      </c>
      <c r="E696" s="13" t="s">
        <v>1124</v>
      </c>
      <c r="F696" s="16">
        <v>36685</v>
      </c>
      <c r="G696" s="13">
        <f t="shared" si="10"/>
        <v>26</v>
      </c>
      <c r="H696">
        <v>329</v>
      </c>
      <c r="I696" s="13" t="s">
        <v>25</v>
      </c>
    </row>
    <row r="697" spans="1:9" x14ac:dyDescent="0.25">
      <c r="A697" t="s">
        <v>1347</v>
      </c>
      <c r="C697" s="13">
        <v>39</v>
      </c>
      <c r="D697" t="s">
        <v>2358</v>
      </c>
      <c r="E697" s="13" t="s">
        <v>1062</v>
      </c>
      <c r="F697" s="16">
        <v>36021</v>
      </c>
      <c r="G697" s="7">
        <f t="shared" si="10"/>
        <v>27</v>
      </c>
      <c r="H697">
        <v>120</v>
      </c>
      <c r="I697" s="13" t="s">
        <v>1770</v>
      </c>
    </row>
    <row r="698" spans="1:9" x14ac:dyDescent="0.25">
      <c r="A698" t="s">
        <v>1347</v>
      </c>
      <c r="D698" t="s">
        <v>1359</v>
      </c>
      <c r="E698" s="13" t="s">
        <v>1106</v>
      </c>
      <c r="F698" s="16">
        <v>36463</v>
      </c>
      <c r="G698" s="13">
        <f t="shared" si="10"/>
        <v>26</v>
      </c>
      <c r="H698">
        <v>375</v>
      </c>
      <c r="I698" s="13" t="s">
        <v>25</v>
      </c>
    </row>
    <row r="699" spans="1:9" x14ac:dyDescent="0.25">
      <c r="A699" t="s">
        <v>1347</v>
      </c>
      <c r="C699" s="13">
        <v>144</v>
      </c>
      <c r="D699" t="s">
        <v>2367</v>
      </c>
      <c r="E699" s="13" t="s">
        <v>1076</v>
      </c>
      <c r="F699" s="16">
        <v>36520</v>
      </c>
      <c r="G699" s="7">
        <f t="shared" si="10"/>
        <v>26</v>
      </c>
      <c r="H699">
        <v>39</v>
      </c>
      <c r="I699" s="13" t="s">
        <v>1770</v>
      </c>
    </row>
    <row r="700" spans="1:9" x14ac:dyDescent="0.25">
      <c r="A700" t="s">
        <v>1347</v>
      </c>
      <c r="D700" t="s">
        <v>1951</v>
      </c>
      <c r="E700" s="13" t="s">
        <v>1073</v>
      </c>
      <c r="F700" s="16">
        <v>36083</v>
      </c>
      <c r="G700" s="7">
        <f t="shared" si="10"/>
        <v>27</v>
      </c>
      <c r="H700">
        <v>177</v>
      </c>
      <c r="I700" s="13" t="s">
        <v>1770</v>
      </c>
    </row>
    <row r="701" spans="1:9" x14ac:dyDescent="0.25">
      <c r="A701" t="s">
        <v>1347</v>
      </c>
      <c r="C701" s="13">
        <v>108</v>
      </c>
      <c r="D701" t="s">
        <v>1660</v>
      </c>
      <c r="E701" s="13" t="s">
        <v>1078</v>
      </c>
      <c r="F701" s="16">
        <v>34020</v>
      </c>
      <c r="G701" s="13">
        <f t="shared" si="10"/>
        <v>33</v>
      </c>
      <c r="H701">
        <v>366</v>
      </c>
      <c r="I701" s="13" t="s">
        <v>25</v>
      </c>
    </row>
    <row r="702" spans="1:9" x14ac:dyDescent="0.25">
      <c r="A702" t="s">
        <v>1347</v>
      </c>
      <c r="D702" t="s">
        <v>1360</v>
      </c>
      <c r="E702" s="13" t="s">
        <v>1124</v>
      </c>
      <c r="F702" s="16">
        <v>37144</v>
      </c>
      <c r="G702" s="13">
        <f t="shared" si="10"/>
        <v>24</v>
      </c>
      <c r="H702">
        <v>573</v>
      </c>
      <c r="I702" s="13" t="s">
        <v>25</v>
      </c>
    </row>
    <row r="703" spans="1:9" x14ac:dyDescent="0.25">
      <c r="A703" t="s">
        <v>1347</v>
      </c>
      <c r="D703" s="4" t="s">
        <v>1952</v>
      </c>
      <c r="E703" s="13" t="s">
        <v>1046</v>
      </c>
      <c r="F703" s="16">
        <v>35747</v>
      </c>
      <c r="G703" s="7">
        <f t="shared" si="10"/>
        <v>28</v>
      </c>
      <c r="H703">
        <v>110</v>
      </c>
      <c r="I703" s="13" t="s">
        <v>1770</v>
      </c>
    </row>
    <row r="704" spans="1:9" x14ac:dyDescent="0.25">
      <c r="A704" t="s">
        <v>1347</v>
      </c>
      <c r="C704" s="13">
        <v>148</v>
      </c>
      <c r="D704" t="s">
        <v>1683</v>
      </c>
      <c r="E704" s="13" t="s">
        <v>1159</v>
      </c>
      <c r="F704" s="16">
        <v>35023</v>
      </c>
      <c r="G704" s="13">
        <f t="shared" si="10"/>
        <v>30</v>
      </c>
      <c r="H704">
        <v>188</v>
      </c>
      <c r="I704" s="13" t="s">
        <v>25</v>
      </c>
    </row>
    <row r="705" spans="1:9" x14ac:dyDescent="0.25">
      <c r="A705" t="s">
        <v>1347</v>
      </c>
      <c r="C705" s="13">
        <v>7</v>
      </c>
      <c r="D705" t="s">
        <v>2417</v>
      </c>
      <c r="E705" s="13" t="s">
        <v>1159</v>
      </c>
      <c r="F705" s="16">
        <v>36927</v>
      </c>
      <c r="G705" s="7">
        <f t="shared" si="10"/>
        <v>25</v>
      </c>
      <c r="H705">
        <v>73</v>
      </c>
      <c r="I705" s="13" t="s">
        <v>1770</v>
      </c>
    </row>
    <row r="706" spans="1:9" x14ac:dyDescent="0.25">
      <c r="A706" t="s">
        <v>1347</v>
      </c>
      <c r="D706" t="s">
        <v>1361</v>
      </c>
      <c r="E706" s="13" t="s">
        <v>1099</v>
      </c>
      <c r="F706" s="16">
        <v>33923</v>
      </c>
      <c r="G706" s="13">
        <f t="shared" si="10"/>
        <v>33</v>
      </c>
      <c r="H706">
        <v>645</v>
      </c>
      <c r="I706" s="13" t="s">
        <v>25</v>
      </c>
    </row>
    <row r="707" spans="1:9" x14ac:dyDescent="0.25">
      <c r="A707" t="s">
        <v>1347</v>
      </c>
      <c r="D707" t="s">
        <v>1362</v>
      </c>
      <c r="E707" s="13" t="s">
        <v>1162</v>
      </c>
      <c r="F707" s="16">
        <v>34376</v>
      </c>
      <c r="G707" s="13">
        <f t="shared" si="10"/>
        <v>32</v>
      </c>
      <c r="H707">
        <v>637</v>
      </c>
      <c r="I707" s="13" t="s">
        <v>25</v>
      </c>
    </row>
    <row r="708" spans="1:9" x14ac:dyDescent="0.25">
      <c r="A708" t="s">
        <v>1347</v>
      </c>
      <c r="C708" s="13">
        <v>68</v>
      </c>
      <c r="D708" t="s">
        <v>1742</v>
      </c>
      <c r="E708" s="13" t="s">
        <v>1081</v>
      </c>
      <c r="F708" s="16">
        <v>36481</v>
      </c>
      <c r="G708" s="13">
        <f t="shared" si="10"/>
        <v>26</v>
      </c>
      <c r="H708">
        <v>560</v>
      </c>
      <c r="I708" s="13" t="s">
        <v>25</v>
      </c>
    </row>
    <row r="709" spans="1:9" x14ac:dyDescent="0.25">
      <c r="A709" t="s">
        <v>1363</v>
      </c>
      <c r="C709" s="13">
        <v>271</v>
      </c>
      <c r="D709" t="s">
        <v>1992</v>
      </c>
      <c r="E709" s="13" t="s">
        <v>1121</v>
      </c>
      <c r="F709" s="16">
        <v>34029</v>
      </c>
      <c r="G709" s="7">
        <f t="shared" si="10"/>
        <v>33</v>
      </c>
      <c r="H709">
        <v>77</v>
      </c>
      <c r="I709" s="13" t="s">
        <v>1770</v>
      </c>
    </row>
    <row r="710" spans="1:9" x14ac:dyDescent="0.25">
      <c r="A710" t="s">
        <v>1363</v>
      </c>
      <c r="D710" t="s">
        <v>1364</v>
      </c>
      <c r="E710" s="13" t="s">
        <v>1071</v>
      </c>
      <c r="F710" s="16">
        <v>37722</v>
      </c>
      <c r="G710" s="13">
        <f t="shared" si="10"/>
        <v>23</v>
      </c>
      <c r="H710">
        <v>124</v>
      </c>
      <c r="I710" s="13" t="s">
        <v>25</v>
      </c>
    </row>
    <row r="711" spans="1:9" x14ac:dyDescent="0.25">
      <c r="A711" t="s">
        <v>1363</v>
      </c>
      <c r="D711" t="s">
        <v>1365</v>
      </c>
      <c r="E711" s="13" t="s">
        <v>1071</v>
      </c>
      <c r="F711" s="16">
        <v>37000</v>
      </c>
      <c r="G711" s="13">
        <f t="shared" si="10"/>
        <v>25</v>
      </c>
      <c r="H711">
        <v>582</v>
      </c>
      <c r="I711" s="13" t="s">
        <v>25</v>
      </c>
    </row>
    <row r="712" spans="1:9" x14ac:dyDescent="0.25">
      <c r="A712" t="s">
        <v>1363</v>
      </c>
      <c r="D712" t="s">
        <v>1366</v>
      </c>
      <c r="E712" s="13" t="s">
        <v>1131</v>
      </c>
      <c r="F712" s="16">
        <v>35859</v>
      </c>
      <c r="G712" s="13">
        <f t="shared" si="10"/>
        <v>28</v>
      </c>
      <c r="H712">
        <v>622</v>
      </c>
      <c r="I712" s="13" t="s">
        <v>25</v>
      </c>
    </row>
    <row r="713" spans="1:9" x14ac:dyDescent="0.25">
      <c r="A713" t="s">
        <v>1363</v>
      </c>
      <c r="C713" s="13">
        <v>118</v>
      </c>
      <c r="D713" t="s">
        <v>2048</v>
      </c>
      <c r="E713" s="13" t="s">
        <v>1162</v>
      </c>
      <c r="F713" s="16">
        <v>36412</v>
      </c>
      <c r="G713" s="7">
        <f t="shared" si="10"/>
        <v>26</v>
      </c>
      <c r="H713">
        <v>106</v>
      </c>
      <c r="I713" s="13" t="s">
        <v>1770</v>
      </c>
    </row>
    <row r="714" spans="1:9" x14ac:dyDescent="0.25">
      <c r="A714" t="s">
        <v>1363</v>
      </c>
      <c r="D714" t="s">
        <v>1953</v>
      </c>
      <c r="E714" s="13" t="s">
        <v>1121</v>
      </c>
      <c r="F714" s="16">
        <v>36036</v>
      </c>
      <c r="G714" s="7">
        <f t="shared" si="10"/>
        <v>27</v>
      </c>
      <c r="H714">
        <v>185</v>
      </c>
      <c r="I714" s="13" t="s">
        <v>1770</v>
      </c>
    </row>
    <row r="715" spans="1:9" x14ac:dyDescent="0.25">
      <c r="A715" t="s">
        <v>1363</v>
      </c>
      <c r="D715" t="s">
        <v>1367</v>
      </c>
      <c r="E715" s="13" t="s">
        <v>1108</v>
      </c>
      <c r="F715" s="16">
        <v>37807</v>
      </c>
      <c r="G715" s="13">
        <f t="shared" si="10"/>
        <v>22</v>
      </c>
      <c r="H715">
        <v>643</v>
      </c>
      <c r="I715" s="13" t="s">
        <v>25</v>
      </c>
    </row>
    <row r="716" spans="1:9" x14ac:dyDescent="0.25">
      <c r="A716" s="3" t="s">
        <v>1363</v>
      </c>
      <c r="B716" t="s">
        <v>2561</v>
      </c>
      <c r="D716" s="4" t="s">
        <v>1954</v>
      </c>
      <c r="E716" s="5" t="s">
        <v>1159</v>
      </c>
      <c r="F716" s="6">
        <v>33124</v>
      </c>
      <c r="G716" s="7">
        <f t="shared" si="10"/>
        <v>35</v>
      </c>
      <c r="I716" s="13" t="s">
        <v>1770</v>
      </c>
    </row>
    <row r="717" spans="1:9" x14ac:dyDescent="0.25">
      <c r="A717" t="s">
        <v>1363</v>
      </c>
      <c r="B717" t="s">
        <v>2561</v>
      </c>
      <c r="C717" s="13">
        <v>287</v>
      </c>
      <c r="D717" t="s">
        <v>8147</v>
      </c>
      <c r="E717" s="13" t="s">
        <v>1121</v>
      </c>
      <c r="F717" s="16">
        <v>36742</v>
      </c>
      <c r="G717" s="13">
        <f t="shared" si="10"/>
        <v>25</v>
      </c>
      <c r="H717">
        <v>52</v>
      </c>
      <c r="I717" s="13" t="s">
        <v>25</v>
      </c>
    </row>
    <row r="718" spans="1:9" x14ac:dyDescent="0.25">
      <c r="A718" t="s">
        <v>1363</v>
      </c>
      <c r="D718" t="s">
        <v>1368</v>
      </c>
      <c r="E718" s="13" t="s">
        <v>1124</v>
      </c>
      <c r="F718" s="16">
        <v>36381</v>
      </c>
      <c r="G718" s="13">
        <f t="shared" ref="G718:G781" si="11">IF(MONTH(F718)&lt;7,2026-YEAR(F718),2026-YEAR(F718)-1)</f>
        <v>26</v>
      </c>
      <c r="H718">
        <v>610</v>
      </c>
      <c r="I718" s="13" t="s">
        <v>25</v>
      </c>
    </row>
    <row r="719" spans="1:9" x14ac:dyDescent="0.25">
      <c r="A719" t="s">
        <v>1363</v>
      </c>
      <c r="C719" s="13">
        <v>255</v>
      </c>
      <c r="D719" t="s">
        <v>2114</v>
      </c>
      <c r="E719" s="13" t="s">
        <v>1078</v>
      </c>
      <c r="F719" s="16">
        <v>36299</v>
      </c>
      <c r="G719" s="7">
        <f t="shared" si="11"/>
        <v>27</v>
      </c>
      <c r="H719">
        <v>156</v>
      </c>
      <c r="I719" s="13" t="s">
        <v>1770</v>
      </c>
    </row>
    <row r="720" spans="1:9" x14ac:dyDescent="0.25">
      <c r="A720" t="s">
        <v>1363</v>
      </c>
      <c r="D720" t="s">
        <v>1369</v>
      </c>
      <c r="E720" s="13" t="s">
        <v>1058</v>
      </c>
      <c r="F720" s="16">
        <v>37127</v>
      </c>
      <c r="G720" s="13">
        <f t="shared" si="11"/>
        <v>24</v>
      </c>
      <c r="H720">
        <v>95</v>
      </c>
      <c r="I720" s="13" t="s">
        <v>25</v>
      </c>
    </row>
    <row r="721" spans="1:9" x14ac:dyDescent="0.25">
      <c r="A721" t="s">
        <v>1363</v>
      </c>
      <c r="D721" t="s">
        <v>1955</v>
      </c>
      <c r="E721" s="13" t="s">
        <v>1159</v>
      </c>
      <c r="F721" s="16">
        <v>34352</v>
      </c>
      <c r="G721" s="7">
        <f t="shared" si="11"/>
        <v>32</v>
      </c>
      <c r="H721">
        <v>195</v>
      </c>
      <c r="I721" s="13" t="s">
        <v>1770</v>
      </c>
    </row>
    <row r="722" spans="1:9" x14ac:dyDescent="0.25">
      <c r="A722" t="s">
        <v>1363</v>
      </c>
      <c r="B722" t="s">
        <v>2561</v>
      </c>
      <c r="C722" s="13">
        <v>295</v>
      </c>
      <c r="D722" t="s">
        <v>2136</v>
      </c>
      <c r="E722" s="13" t="s">
        <v>1078</v>
      </c>
      <c r="F722" s="16">
        <v>38520</v>
      </c>
      <c r="G722" s="7">
        <f t="shared" si="11"/>
        <v>21</v>
      </c>
      <c r="H722">
        <v>13</v>
      </c>
      <c r="I722" s="13" t="s">
        <v>1770</v>
      </c>
    </row>
    <row r="723" spans="1:9" x14ac:dyDescent="0.25">
      <c r="A723" t="s">
        <v>1363</v>
      </c>
      <c r="D723" t="s">
        <v>1956</v>
      </c>
      <c r="E723" s="13" t="s">
        <v>1159</v>
      </c>
      <c r="F723" s="16">
        <v>35949</v>
      </c>
      <c r="G723" s="7">
        <f t="shared" si="11"/>
        <v>28</v>
      </c>
      <c r="H723">
        <v>57</v>
      </c>
      <c r="I723" s="13" t="s">
        <v>1770</v>
      </c>
    </row>
    <row r="724" spans="1:9" x14ac:dyDescent="0.25">
      <c r="A724" t="s">
        <v>1363</v>
      </c>
      <c r="C724" s="13">
        <v>269</v>
      </c>
      <c r="D724" t="s">
        <v>8039</v>
      </c>
      <c r="E724" s="13" t="s">
        <v>1121</v>
      </c>
      <c r="F724" s="16">
        <v>36149</v>
      </c>
      <c r="G724" s="7">
        <f t="shared" si="11"/>
        <v>27</v>
      </c>
      <c r="H724">
        <v>86</v>
      </c>
      <c r="I724" s="13" t="s">
        <v>1770</v>
      </c>
    </row>
    <row r="725" spans="1:9" x14ac:dyDescent="0.25">
      <c r="A725" t="s">
        <v>1363</v>
      </c>
      <c r="D725" t="s">
        <v>1370</v>
      </c>
      <c r="E725" s="13" t="s">
        <v>1106</v>
      </c>
      <c r="F725" s="16">
        <v>36797</v>
      </c>
      <c r="G725" s="13">
        <f t="shared" si="11"/>
        <v>25</v>
      </c>
      <c r="H725">
        <v>646</v>
      </c>
      <c r="I725" s="13" t="s">
        <v>25</v>
      </c>
    </row>
    <row r="726" spans="1:9" x14ac:dyDescent="0.25">
      <c r="A726" t="s">
        <v>1363</v>
      </c>
      <c r="D726" t="s">
        <v>1371</v>
      </c>
      <c r="E726" s="13" t="s">
        <v>1131</v>
      </c>
      <c r="F726" s="16">
        <v>36235</v>
      </c>
      <c r="G726" s="13">
        <f t="shared" si="11"/>
        <v>27</v>
      </c>
      <c r="H726">
        <v>670</v>
      </c>
      <c r="I726" s="13" t="s">
        <v>25</v>
      </c>
    </row>
    <row r="727" spans="1:9" x14ac:dyDescent="0.25">
      <c r="A727" t="s">
        <v>1363</v>
      </c>
      <c r="C727" s="13">
        <v>258</v>
      </c>
      <c r="D727" t="s">
        <v>2184</v>
      </c>
      <c r="E727" s="13" t="s">
        <v>1058</v>
      </c>
      <c r="F727" s="16">
        <v>33394</v>
      </c>
      <c r="G727" s="7">
        <f t="shared" si="11"/>
        <v>35</v>
      </c>
      <c r="H727">
        <v>122</v>
      </c>
      <c r="I727" s="13" t="s">
        <v>1770</v>
      </c>
    </row>
    <row r="728" spans="1:9" x14ac:dyDescent="0.25">
      <c r="A728" t="s">
        <v>1363</v>
      </c>
      <c r="C728" s="13">
        <v>36</v>
      </c>
      <c r="D728" t="s">
        <v>2186</v>
      </c>
      <c r="E728" s="13" t="s">
        <v>1062</v>
      </c>
      <c r="F728" s="16">
        <v>37317</v>
      </c>
      <c r="G728" s="7">
        <f t="shared" si="11"/>
        <v>24</v>
      </c>
      <c r="H728">
        <v>25</v>
      </c>
      <c r="I728" s="13" t="s">
        <v>1770</v>
      </c>
    </row>
    <row r="729" spans="1:9" x14ac:dyDescent="0.25">
      <c r="A729" t="s">
        <v>1363</v>
      </c>
      <c r="B729" t="s">
        <v>2561</v>
      </c>
      <c r="D729" t="s">
        <v>1373</v>
      </c>
      <c r="E729" s="13" t="s">
        <v>1060</v>
      </c>
      <c r="F729" s="16">
        <v>38402</v>
      </c>
      <c r="G729" s="13">
        <f t="shared" si="11"/>
        <v>21</v>
      </c>
      <c r="I729" s="13" t="s">
        <v>25</v>
      </c>
    </row>
    <row r="730" spans="1:9" x14ac:dyDescent="0.25">
      <c r="A730" t="s">
        <v>1363</v>
      </c>
      <c r="C730" s="13">
        <v>4</v>
      </c>
      <c r="D730" t="s">
        <v>8253</v>
      </c>
      <c r="E730" s="13" t="s">
        <v>1101</v>
      </c>
      <c r="F730" s="16">
        <v>37805</v>
      </c>
      <c r="G730" s="13">
        <f t="shared" si="11"/>
        <v>22</v>
      </c>
      <c r="H730">
        <v>69</v>
      </c>
      <c r="I730" s="13" t="s">
        <v>25</v>
      </c>
    </row>
    <row r="731" spans="1:9" x14ac:dyDescent="0.25">
      <c r="A731" t="s">
        <v>1363</v>
      </c>
      <c r="B731" t="s">
        <v>2561</v>
      </c>
      <c r="D731" t="s">
        <v>1375</v>
      </c>
      <c r="E731" s="13" t="s">
        <v>1044</v>
      </c>
      <c r="F731" s="16">
        <v>38149</v>
      </c>
      <c r="G731" s="13">
        <f t="shared" si="11"/>
        <v>22</v>
      </c>
      <c r="I731" s="13" t="s">
        <v>25</v>
      </c>
    </row>
    <row r="732" spans="1:9" x14ac:dyDescent="0.25">
      <c r="A732" t="s">
        <v>1363</v>
      </c>
      <c r="C732" s="13">
        <v>78</v>
      </c>
      <c r="D732" t="s">
        <v>1569</v>
      </c>
      <c r="E732" s="13" t="s">
        <v>1071</v>
      </c>
      <c r="F732" s="16">
        <v>37463</v>
      </c>
      <c r="G732" s="13">
        <f t="shared" si="11"/>
        <v>23</v>
      </c>
      <c r="H732">
        <v>152</v>
      </c>
      <c r="I732" s="13" t="s">
        <v>25</v>
      </c>
    </row>
    <row r="733" spans="1:9" x14ac:dyDescent="0.25">
      <c r="A733" t="s">
        <v>1363</v>
      </c>
      <c r="D733" t="s">
        <v>1376</v>
      </c>
      <c r="E733" s="13" t="s">
        <v>1073</v>
      </c>
      <c r="F733" s="16">
        <v>37454</v>
      </c>
      <c r="G733" s="13">
        <f t="shared" si="11"/>
        <v>23</v>
      </c>
      <c r="H733">
        <v>72</v>
      </c>
      <c r="I733" s="13" t="s">
        <v>25</v>
      </c>
    </row>
    <row r="734" spans="1:9" x14ac:dyDescent="0.25">
      <c r="A734" t="s">
        <v>1363</v>
      </c>
      <c r="D734" t="s">
        <v>1957</v>
      </c>
      <c r="E734" s="13" t="s">
        <v>229</v>
      </c>
      <c r="F734" s="16">
        <v>35831</v>
      </c>
      <c r="G734" s="7">
        <f t="shared" si="11"/>
        <v>28</v>
      </c>
      <c r="H734">
        <v>157</v>
      </c>
      <c r="I734" s="13" t="s">
        <v>1770</v>
      </c>
    </row>
    <row r="735" spans="1:9" x14ac:dyDescent="0.25">
      <c r="A735" t="s">
        <v>1363</v>
      </c>
      <c r="B735" t="s">
        <v>2561</v>
      </c>
      <c r="C735" s="13">
        <v>216</v>
      </c>
      <c r="D735" t="s">
        <v>8581</v>
      </c>
      <c r="E735" s="13" t="s">
        <v>1124</v>
      </c>
      <c r="F735" s="16">
        <v>37617</v>
      </c>
      <c r="G735" s="13">
        <f t="shared" si="11"/>
        <v>23</v>
      </c>
      <c r="I735" s="13" t="s">
        <v>25</v>
      </c>
    </row>
    <row r="736" spans="1:9" x14ac:dyDescent="0.25">
      <c r="A736" t="s">
        <v>1363</v>
      </c>
      <c r="B736" t="s">
        <v>2561</v>
      </c>
      <c r="D736" t="s">
        <v>1233</v>
      </c>
      <c r="E736" s="13" t="s">
        <v>1062</v>
      </c>
      <c r="F736" s="16">
        <v>39210</v>
      </c>
      <c r="G736" s="13">
        <f t="shared" si="11"/>
        <v>19</v>
      </c>
      <c r="I736" s="13" t="s">
        <v>25</v>
      </c>
    </row>
    <row r="737" spans="1:9" x14ac:dyDescent="0.25">
      <c r="A737" t="s">
        <v>1363</v>
      </c>
      <c r="C737" s="13">
        <v>5</v>
      </c>
      <c r="D737" t="s">
        <v>2306</v>
      </c>
      <c r="E737" s="13" t="s">
        <v>1048</v>
      </c>
      <c r="F737" s="16">
        <v>37096</v>
      </c>
      <c r="G737" s="7">
        <f t="shared" si="11"/>
        <v>24</v>
      </c>
      <c r="H737">
        <v>48</v>
      </c>
      <c r="I737" s="13" t="s">
        <v>1770</v>
      </c>
    </row>
    <row r="738" spans="1:9" x14ac:dyDescent="0.25">
      <c r="A738" t="s">
        <v>1363</v>
      </c>
      <c r="C738" s="13">
        <v>285</v>
      </c>
      <c r="D738" t="s">
        <v>1615</v>
      </c>
      <c r="E738" s="13" t="s">
        <v>1081</v>
      </c>
      <c r="F738" s="16">
        <v>36825</v>
      </c>
      <c r="G738" s="13">
        <f t="shared" si="11"/>
        <v>25</v>
      </c>
      <c r="H738">
        <v>255</v>
      </c>
      <c r="I738" s="13" t="s">
        <v>25</v>
      </c>
    </row>
    <row r="739" spans="1:9" x14ac:dyDescent="0.25">
      <c r="A739" t="s">
        <v>1363</v>
      </c>
      <c r="D739" t="s">
        <v>1958</v>
      </c>
      <c r="E739" s="13" t="s">
        <v>1060</v>
      </c>
      <c r="F739" s="16">
        <v>34892</v>
      </c>
      <c r="G739" s="7">
        <f t="shared" si="11"/>
        <v>30</v>
      </c>
      <c r="H739">
        <v>146</v>
      </c>
      <c r="I739" s="13" t="s">
        <v>1770</v>
      </c>
    </row>
    <row r="740" spans="1:9" x14ac:dyDescent="0.25">
      <c r="A740" t="s">
        <v>1363</v>
      </c>
      <c r="D740" t="s">
        <v>1377</v>
      </c>
      <c r="E740" s="13" t="s">
        <v>1081</v>
      </c>
      <c r="F740" s="16">
        <v>37717</v>
      </c>
      <c r="G740" s="13">
        <f t="shared" si="11"/>
        <v>23</v>
      </c>
      <c r="H740">
        <v>397</v>
      </c>
      <c r="I740" s="13" t="s">
        <v>25</v>
      </c>
    </row>
    <row r="741" spans="1:9" x14ac:dyDescent="0.25">
      <c r="A741" t="s">
        <v>1363</v>
      </c>
      <c r="B741" t="s">
        <v>2561</v>
      </c>
      <c r="C741" s="13">
        <v>178</v>
      </c>
      <c r="D741" t="s">
        <v>8550</v>
      </c>
      <c r="E741" s="13" t="s">
        <v>1106</v>
      </c>
      <c r="F741" s="16">
        <v>38536</v>
      </c>
      <c r="G741" s="13">
        <f t="shared" si="11"/>
        <v>20</v>
      </c>
      <c r="I741" s="13" t="s">
        <v>25</v>
      </c>
    </row>
    <row r="742" spans="1:9" x14ac:dyDescent="0.25">
      <c r="A742" t="s">
        <v>1363</v>
      </c>
      <c r="C742" s="13">
        <v>15</v>
      </c>
      <c r="D742" t="s">
        <v>1666</v>
      </c>
      <c r="E742" s="13" t="s">
        <v>1159</v>
      </c>
      <c r="F742" s="16">
        <v>36213</v>
      </c>
      <c r="G742" s="13">
        <f t="shared" si="11"/>
        <v>27</v>
      </c>
      <c r="H742">
        <v>517</v>
      </c>
      <c r="I742" s="13" t="s">
        <v>25</v>
      </c>
    </row>
    <row r="743" spans="1:9" x14ac:dyDescent="0.25">
      <c r="A743" t="s">
        <v>1363</v>
      </c>
      <c r="D743" t="s">
        <v>1378</v>
      </c>
      <c r="E743" s="13" t="s">
        <v>375</v>
      </c>
      <c r="F743" s="16">
        <v>37301</v>
      </c>
      <c r="G743" s="13">
        <f t="shared" si="11"/>
        <v>24</v>
      </c>
      <c r="H743">
        <v>547</v>
      </c>
      <c r="I743" s="13" t="s">
        <v>25</v>
      </c>
    </row>
    <row r="744" spans="1:9" x14ac:dyDescent="0.25">
      <c r="A744" t="s">
        <v>1363</v>
      </c>
      <c r="D744" t="s">
        <v>1379</v>
      </c>
      <c r="E744" s="13" t="s">
        <v>1053</v>
      </c>
      <c r="F744" s="16">
        <v>34451</v>
      </c>
      <c r="G744" s="13">
        <f t="shared" si="11"/>
        <v>32</v>
      </c>
      <c r="H744">
        <v>438</v>
      </c>
      <c r="I744" s="13" t="s">
        <v>25</v>
      </c>
    </row>
    <row r="745" spans="1:9" x14ac:dyDescent="0.25">
      <c r="A745" t="s">
        <v>1363</v>
      </c>
      <c r="B745" t="s">
        <v>2561</v>
      </c>
      <c r="C745" s="13">
        <v>281</v>
      </c>
      <c r="D745" t="s">
        <v>8678</v>
      </c>
      <c r="E745" s="13" t="s">
        <v>1168</v>
      </c>
      <c r="F745" s="27">
        <v>35306</v>
      </c>
      <c r="G745">
        <f t="shared" si="11"/>
        <v>29</v>
      </c>
      <c r="I745" s="13" t="s">
        <v>25</v>
      </c>
    </row>
    <row r="746" spans="1:9" x14ac:dyDescent="0.25">
      <c r="A746" t="s">
        <v>1363</v>
      </c>
      <c r="C746" s="13">
        <v>288</v>
      </c>
      <c r="D746" t="s">
        <v>2440</v>
      </c>
      <c r="E746" s="13" t="s">
        <v>1076</v>
      </c>
      <c r="F746" s="16">
        <v>35921</v>
      </c>
      <c r="G746" s="7">
        <f t="shared" si="11"/>
        <v>28</v>
      </c>
      <c r="H746">
        <v>85</v>
      </c>
      <c r="I746" s="13" t="s">
        <v>1770</v>
      </c>
    </row>
    <row r="747" spans="1:9" x14ac:dyDescent="0.25">
      <c r="A747" t="s">
        <v>1363</v>
      </c>
      <c r="C747" s="13">
        <v>60</v>
      </c>
      <c r="D747" t="s">
        <v>2442</v>
      </c>
      <c r="E747" s="13" t="s">
        <v>1048</v>
      </c>
      <c r="F747" s="16">
        <v>36786</v>
      </c>
      <c r="G747" s="7">
        <f t="shared" si="11"/>
        <v>25</v>
      </c>
      <c r="H747">
        <v>21</v>
      </c>
      <c r="I747" s="13" t="s">
        <v>1770</v>
      </c>
    </row>
    <row r="748" spans="1:9" x14ac:dyDescent="0.25">
      <c r="A748" t="s">
        <v>1363</v>
      </c>
      <c r="D748" t="s">
        <v>1959</v>
      </c>
      <c r="E748" s="13" t="s">
        <v>1162</v>
      </c>
      <c r="F748" s="16">
        <v>34891</v>
      </c>
      <c r="G748" s="7">
        <f t="shared" si="11"/>
        <v>30</v>
      </c>
      <c r="H748">
        <v>23</v>
      </c>
      <c r="I748" s="13" t="s">
        <v>1770</v>
      </c>
    </row>
    <row r="749" spans="1:9" x14ac:dyDescent="0.25">
      <c r="A749" t="s">
        <v>1363</v>
      </c>
      <c r="D749" t="s">
        <v>1381</v>
      </c>
      <c r="E749" s="13" t="s">
        <v>1168</v>
      </c>
      <c r="F749" s="16">
        <v>36162</v>
      </c>
      <c r="G749" s="13">
        <f t="shared" si="11"/>
        <v>27</v>
      </c>
      <c r="H749">
        <v>683</v>
      </c>
      <c r="I749" s="13" t="s">
        <v>25</v>
      </c>
    </row>
    <row r="750" spans="1:9" x14ac:dyDescent="0.25">
      <c r="A750" t="s">
        <v>1363</v>
      </c>
      <c r="B750" t="s">
        <v>2561</v>
      </c>
      <c r="C750" s="13">
        <v>56</v>
      </c>
      <c r="D750" t="s">
        <v>2471</v>
      </c>
      <c r="E750" s="13" t="s">
        <v>1048</v>
      </c>
      <c r="F750" s="16">
        <v>37791</v>
      </c>
      <c r="G750" s="7">
        <f t="shared" si="11"/>
        <v>23</v>
      </c>
      <c r="H750">
        <v>19</v>
      </c>
      <c r="I750" s="13" t="s">
        <v>1770</v>
      </c>
    </row>
    <row r="751" spans="1:9" x14ac:dyDescent="0.25">
      <c r="A751" t="s">
        <v>1363</v>
      </c>
      <c r="C751" s="13">
        <v>265</v>
      </c>
      <c r="D751" t="s">
        <v>2495</v>
      </c>
      <c r="E751" s="13" t="s">
        <v>1078</v>
      </c>
      <c r="F751" s="16">
        <v>35709</v>
      </c>
      <c r="G751" s="7">
        <f t="shared" si="11"/>
        <v>28</v>
      </c>
      <c r="H751">
        <v>98</v>
      </c>
      <c r="I751" s="13" t="s">
        <v>1770</v>
      </c>
    </row>
    <row r="752" spans="1:9" x14ac:dyDescent="0.25">
      <c r="A752" t="s">
        <v>1363</v>
      </c>
      <c r="D752" t="s">
        <v>1382</v>
      </c>
      <c r="E752" s="13" t="s">
        <v>1067</v>
      </c>
      <c r="F752" s="16">
        <v>36368</v>
      </c>
      <c r="G752" s="13">
        <f t="shared" si="11"/>
        <v>26</v>
      </c>
      <c r="H752">
        <v>351</v>
      </c>
      <c r="I752" s="13" t="s">
        <v>25</v>
      </c>
    </row>
    <row r="753" spans="1:9" x14ac:dyDescent="0.25">
      <c r="A753" t="s">
        <v>1384</v>
      </c>
      <c r="D753" t="s">
        <v>1961</v>
      </c>
      <c r="E753" s="13" t="s">
        <v>1124</v>
      </c>
      <c r="F753" s="16">
        <v>34949</v>
      </c>
      <c r="G753" s="7">
        <f t="shared" si="11"/>
        <v>30</v>
      </c>
      <c r="H753">
        <v>175</v>
      </c>
      <c r="I753" s="13" t="s">
        <v>1770</v>
      </c>
    </row>
    <row r="754" spans="1:9" x14ac:dyDescent="0.25">
      <c r="A754" t="s">
        <v>1384</v>
      </c>
      <c r="C754" s="13">
        <v>101</v>
      </c>
      <c r="D754" t="s">
        <v>1422</v>
      </c>
      <c r="E754" s="13" t="s">
        <v>1078</v>
      </c>
      <c r="F754" s="16">
        <v>36076</v>
      </c>
      <c r="G754" s="13">
        <f t="shared" si="11"/>
        <v>27</v>
      </c>
      <c r="H754">
        <v>402</v>
      </c>
      <c r="I754" s="13" t="s">
        <v>25</v>
      </c>
    </row>
    <row r="755" spans="1:9" x14ac:dyDescent="0.25">
      <c r="A755" t="s">
        <v>1384</v>
      </c>
      <c r="C755" s="13">
        <v>21</v>
      </c>
      <c r="D755" t="s">
        <v>8110</v>
      </c>
      <c r="E755" s="13" t="s">
        <v>1162</v>
      </c>
      <c r="F755" s="16">
        <v>37933</v>
      </c>
      <c r="G755" s="13">
        <f t="shared" si="11"/>
        <v>22</v>
      </c>
      <c r="H755">
        <v>66</v>
      </c>
      <c r="I755" s="13" t="s">
        <v>25</v>
      </c>
    </row>
    <row r="756" spans="1:9" x14ac:dyDescent="0.25">
      <c r="A756" t="s">
        <v>1384</v>
      </c>
      <c r="B756" t="s">
        <v>2561</v>
      </c>
      <c r="D756" t="s">
        <v>1385</v>
      </c>
      <c r="E756" s="13" t="s">
        <v>1127</v>
      </c>
      <c r="F756" s="16">
        <v>37496</v>
      </c>
      <c r="G756" s="13">
        <f t="shared" si="11"/>
        <v>23</v>
      </c>
      <c r="I756" s="13" t="s">
        <v>25</v>
      </c>
    </row>
    <row r="757" spans="1:9" x14ac:dyDescent="0.25">
      <c r="A757" t="s">
        <v>1384</v>
      </c>
      <c r="B757" t="s">
        <v>2561</v>
      </c>
      <c r="C757" s="13">
        <v>6</v>
      </c>
      <c r="D757" t="s">
        <v>8460</v>
      </c>
      <c r="E757" s="13" t="s">
        <v>1048</v>
      </c>
      <c r="F757" s="16">
        <v>37641</v>
      </c>
      <c r="G757" s="13">
        <f t="shared" si="11"/>
        <v>23</v>
      </c>
      <c r="I757" s="13" t="s">
        <v>25</v>
      </c>
    </row>
    <row r="758" spans="1:9" x14ac:dyDescent="0.25">
      <c r="A758" t="s">
        <v>1384</v>
      </c>
      <c r="D758" t="s">
        <v>1962</v>
      </c>
      <c r="E758" s="13" t="s">
        <v>1050</v>
      </c>
      <c r="F758" s="16">
        <v>34543</v>
      </c>
      <c r="G758" s="7">
        <f t="shared" si="11"/>
        <v>31</v>
      </c>
      <c r="H758">
        <v>126</v>
      </c>
      <c r="I758" s="13" t="s">
        <v>1770</v>
      </c>
    </row>
    <row r="759" spans="1:9" x14ac:dyDescent="0.25">
      <c r="A759" t="s">
        <v>1384</v>
      </c>
      <c r="D759" t="s">
        <v>1386</v>
      </c>
      <c r="E759" s="13" t="s">
        <v>1101</v>
      </c>
      <c r="F759" s="16">
        <v>37661</v>
      </c>
      <c r="G759" s="13">
        <f t="shared" si="11"/>
        <v>23</v>
      </c>
      <c r="H759">
        <v>228</v>
      </c>
      <c r="I759" s="13" t="s">
        <v>25</v>
      </c>
    </row>
    <row r="760" spans="1:9" x14ac:dyDescent="0.25">
      <c r="A760" t="s">
        <v>1384</v>
      </c>
      <c r="D760" t="s">
        <v>1963</v>
      </c>
      <c r="E760" s="13" t="s">
        <v>1081</v>
      </c>
      <c r="F760" s="16">
        <v>36726</v>
      </c>
      <c r="G760" s="7">
        <f t="shared" si="11"/>
        <v>25</v>
      </c>
      <c r="H760">
        <v>104</v>
      </c>
      <c r="I760" s="13" t="s">
        <v>1770</v>
      </c>
    </row>
    <row r="761" spans="1:9" x14ac:dyDescent="0.25">
      <c r="A761" t="s">
        <v>1384</v>
      </c>
      <c r="C761" s="13">
        <v>41</v>
      </c>
      <c r="D761" t="s">
        <v>1471</v>
      </c>
      <c r="E761" s="13" t="s">
        <v>1076</v>
      </c>
      <c r="F761" s="16">
        <v>36647</v>
      </c>
      <c r="G761" s="13">
        <f t="shared" si="11"/>
        <v>26</v>
      </c>
      <c r="H761">
        <v>154</v>
      </c>
      <c r="I761" s="13" t="s">
        <v>25</v>
      </c>
    </row>
    <row r="762" spans="1:9" x14ac:dyDescent="0.25">
      <c r="A762" t="s">
        <v>1384</v>
      </c>
      <c r="D762" t="s">
        <v>1964</v>
      </c>
      <c r="E762" s="13" t="s">
        <v>1053</v>
      </c>
      <c r="F762" s="16">
        <v>32708</v>
      </c>
      <c r="G762" s="7">
        <f t="shared" si="11"/>
        <v>36</v>
      </c>
      <c r="H762">
        <v>155</v>
      </c>
      <c r="I762" s="13" t="s">
        <v>1770</v>
      </c>
    </row>
    <row r="763" spans="1:9" x14ac:dyDescent="0.25">
      <c r="A763" t="s">
        <v>1384</v>
      </c>
      <c r="C763" s="13">
        <v>161</v>
      </c>
      <c r="D763" t="s">
        <v>1481</v>
      </c>
      <c r="E763" s="13" t="s">
        <v>1044</v>
      </c>
      <c r="F763" s="16">
        <v>36424</v>
      </c>
      <c r="G763" s="13">
        <f t="shared" si="11"/>
        <v>26</v>
      </c>
      <c r="H763">
        <v>270</v>
      </c>
      <c r="I763" s="13" t="s">
        <v>25</v>
      </c>
    </row>
    <row r="764" spans="1:9" x14ac:dyDescent="0.25">
      <c r="A764" t="s">
        <v>1384</v>
      </c>
      <c r="B764" t="s">
        <v>2561</v>
      </c>
      <c r="D764" t="s">
        <v>8173</v>
      </c>
      <c r="E764" s="13" t="s">
        <v>1127</v>
      </c>
      <c r="F764" s="16">
        <v>37172</v>
      </c>
      <c r="G764" s="13">
        <f t="shared" si="11"/>
        <v>24</v>
      </c>
      <c r="H764">
        <v>0</v>
      </c>
      <c r="I764" s="13" t="s">
        <v>25</v>
      </c>
    </row>
    <row r="765" spans="1:9" x14ac:dyDescent="0.25">
      <c r="A765" t="s">
        <v>1384</v>
      </c>
      <c r="D765" t="s">
        <v>1965</v>
      </c>
      <c r="E765" s="13" t="s">
        <v>375</v>
      </c>
      <c r="F765" s="16">
        <v>36349</v>
      </c>
      <c r="G765" s="7">
        <f t="shared" si="11"/>
        <v>26</v>
      </c>
      <c r="H765">
        <v>64</v>
      </c>
      <c r="I765" s="13" t="s">
        <v>1770</v>
      </c>
    </row>
    <row r="766" spans="1:9" x14ac:dyDescent="0.25">
      <c r="A766" t="s">
        <v>1384</v>
      </c>
      <c r="D766" t="s">
        <v>1966</v>
      </c>
      <c r="E766" s="13" t="s">
        <v>1071</v>
      </c>
      <c r="F766" s="16">
        <v>37190</v>
      </c>
      <c r="G766" s="7">
        <f t="shared" si="11"/>
        <v>24</v>
      </c>
      <c r="H766">
        <v>98</v>
      </c>
      <c r="I766" s="13" t="s">
        <v>1770</v>
      </c>
    </row>
    <row r="767" spans="1:9" x14ac:dyDescent="0.25">
      <c r="A767" t="s">
        <v>1384</v>
      </c>
      <c r="C767" s="13">
        <v>241</v>
      </c>
      <c r="D767" t="s">
        <v>2122</v>
      </c>
      <c r="E767" s="13" t="s">
        <v>1062</v>
      </c>
      <c r="F767" s="16">
        <v>34025</v>
      </c>
      <c r="G767" s="7">
        <f t="shared" si="11"/>
        <v>33</v>
      </c>
      <c r="H767">
        <v>141</v>
      </c>
      <c r="I767" s="13" t="s">
        <v>1770</v>
      </c>
    </row>
    <row r="768" spans="1:9" x14ac:dyDescent="0.25">
      <c r="A768" t="s">
        <v>1384</v>
      </c>
      <c r="B768" t="s">
        <v>2561</v>
      </c>
      <c r="C768" s="13">
        <v>261</v>
      </c>
      <c r="D768" t="s">
        <v>8636</v>
      </c>
      <c r="E768" s="13" t="s">
        <v>1127</v>
      </c>
      <c r="F768" s="28">
        <v>38126</v>
      </c>
      <c r="G768">
        <f t="shared" si="11"/>
        <v>22</v>
      </c>
      <c r="I768" s="13" t="s">
        <v>25</v>
      </c>
    </row>
    <row r="769" spans="1:9" x14ac:dyDescent="0.25">
      <c r="A769" t="s">
        <v>1384</v>
      </c>
      <c r="C769" s="13">
        <v>221</v>
      </c>
      <c r="D769" t="s">
        <v>2170</v>
      </c>
      <c r="E769" s="13" t="s">
        <v>1124</v>
      </c>
      <c r="F769" s="16">
        <v>36230</v>
      </c>
      <c r="G769" s="7">
        <f t="shared" si="11"/>
        <v>27</v>
      </c>
      <c r="H769">
        <v>102</v>
      </c>
      <c r="I769" s="13" t="s">
        <v>1770</v>
      </c>
    </row>
    <row r="770" spans="1:9" x14ac:dyDescent="0.25">
      <c r="A770" t="s">
        <v>1384</v>
      </c>
      <c r="C770" s="13">
        <v>201</v>
      </c>
      <c r="D770" t="s">
        <v>2176</v>
      </c>
      <c r="E770" s="13" t="s">
        <v>648</v>
      </c>
      <c r="F770" s="16">
        <v>36311</v>
      </c>
      <c r="G770" s="7">
        <f t="shared" si="11"/>
        <v>27</v>
      </c>
      <c r="H770">
        <v>90</v>
      </c>
      <c r="I770" s="13" t="s">
        <v>1770</v>
      </c>
    </row>
    <row r="771" spans="1:9" x14ac:dyDescent="0.25">
      <c r="A771" t="s">
        <v>1384</v>
      </c>
      <c r="D771" t="s">
        <v>1387</v>
      </c>
      <c r="E771" s="13" t="s">
        <v>229</v>
      </c>
      <c r="F771" s="16">
        <v>35458</v>
      </c>
      <c r="G771" s="13">
        <f t="shared" si="11"/>
        <v>29</v>
      </c>
      <c r="H771">
        <v>563</v>
      </c>
      <c r="I771" s="13" t="s">
        <v>25</v>
      </c>
    </row>
    <row r="772" spans="1:9" x14ac:dyDescent="0.25">
      <c r="A772" t="s">
        <v>1384</v>
      </c>
      <c r="D772" t="s">
        <v>1388</v>
      </c>
      <c r="E772" s="13" t="s">
        <v>229</v>
      </c>
      <c r="F772" s="16">
        <v>34885</v>
      </c>
      <c r="G772" s="13">
        <f t="shared" si="11"/>
        <v>30</v>
      </c>
      <c r="H772">
        <v>409</v>
      </c>
      <c r="I772" s="13" t="s">
        <v>25</v>
      </c>
    </row>
    <row r="773" spans="1:9" x14ac:dyDescent="0.25">
      <c r="A773" t="s">
        <v>1384</v>
      </c>
      <c r="D773" t="s">
        <v>1389</v>
      </c>
      <c r="E773" s="13" t="s">
        <v>1067</v>
      </c>
      <c r="F773" s="16">
        <v>37776</v>
      </c>
      <c r="G773" s="13">
        <f t="shared" si="11"/>
        <v>23</v>
      </c>
      <c r="H773">
        <v>269</v>
      </c>
      <c r="I773" s="13" t="s">
        <v>25</v>
      </c>
    </row>
    <row r="774" spans="1:9" x14ac:dyDescent="0.25">
      <c r="A774" t="s">
        <v>1384</v>
      </c>
      <c r="D774" t="s">
        <v>1390</v>
      </c>
      <c r="E774" s="13" t="s">
        <v>1101</v>
      </c>
      <c r="F774" s="16">
        <v>35492</v>
      </c>
      <c r="G774" s="13">
        <f t="shared" si="11"/>
        <v>29</v>
      </c>
      <c r="H774">
        <v>391</v>
      </c>
      <c r="I774" s="13" t="s">
        <v>25</v>
      </c>
    </row>
    <row r="775" spans="1:9" x14ac:dyDescent="0.25">
      <c r="A775" s="3" t="s">
        <v>1384</v>
      </c>
      <c r="B775" t="s">
        <v>2561</v>
      </c>
      <c r="D775" s="4" t="s">
        <v>1967</v>
      </c>
      <c r="E775" s="5" t="s">
        <v>1044</v>
      </c>
      <c r="F775" s="6">
        <v>37109</v>
      </c>
      <c r="G775" s="7">
        <f t="shared" si="11"/>
        <v>24</v>
      </c>
      <c r="I775" s="13" t="s">
        <v>1770</v>
      </c>
    </row>
    <row r="776" spans="1:9" x14ac:dyDescent="0.25">
      <c r="A776" t="s">
        <v>1384</v>
      </c>
      <c r="D776" t="s">
        <v>1968</v>
      </c>
      <c r="E776" s="13" t="s">
        <v>375</v>
      </c>
      <c r="F776" s="16">
        <v>33406</v>
      </c>
      <c r="G776" s="7">
        <f t="shared" si="11"/>
        <v>35</v>
      </c>
      <c r="H776">
        <v>178</v>
      </c>
      <c r="I776" s="13" t="s">
        <v>1770</v>
      </c>
    </row>
    <row r="777" spans="1:9" x14ac:dyDescent="0.25">
      <c r="A777" t="s">
        <v>1384</v>
      </c>
      <c r="D777" t="s">
        <v>1391</v>
      </c>
      <c r="E777" s="13" t="s">
        <v>229</v>
      </c>
      <c r="F777" s="16">
        <v>36378</v>
      </c>
      <c r="G777" s="13">
        <f t="shared" si="11"/>
        <v>26</v>
      </c>
      <c r="H777">
        <v>565</v>
      </c>
      <c r="I777" s="13" t="s">
        <v>25</v>
      </c>
    </row>
    <row r="778" spans="1:9" x14ac:dyDescent="0.25">
      <c r="A778" t="s">
        <v>1384</v>
      </c>
      <c r="C778" s="13">
        <v>238</v>
      </c>
      <c r="D778" t="s">
        <v>7961</v>
      </c>
      <c r="E778" s="13" t="s">
        <v>1127</v>
      </c>
      <c r="F778" s="16">
        <v>36825</v>
      </c>
      <c r="G778" s="7">
        <f t="shared" si="11"/>
        <v>25</v>
      </c>
      <c r="H778">
        <v>40</v>
      </c>
      <c r="I778" s="13" t="s">
        <v>1770</v>
      </c>
    </row>
    <row r="779" spans="1:9" x14ac:dyDescent="0.25">
      <c r="A779" t="s">
        <v>1384</v>
      </c>
      <c r="D779" t="s">
        <v>1969</v>
      </c>
      <c r="E779" s="13" t="s">
        <v>1062</v>
      </c>
      <c r="F779" s="16">
        <v>37349</v>
      </c>
      <c r="G779" s="7">
        <f t="shared" si="11"/>
        <v>24</v>
      </c>
      <c r="H779">
        <v>66</v>
      </c>
      <c r="I779" s="13" t="s">
        <v>1770</v>
      </c>
    </row>
    <row r="780" spans="1:9" x14ac:dyDescent="0.25">
      <c r="A780" t="s">
        <v>1384</v>
      </c>
      <c r="D780" t="s">
        <v>1392</v>
      </c>
      <c r="E780" s="13" t="s">
        <v>23</v>
      </c>
      <c r="F780" s="16">
        <v>35681</v>
      </c>
      <c r="G780" s="13">
        <f t="shared" si="11"/>
        <v>28</v>
      </c>
      <c r="H780">
        <v>573</v>
      </c>
      <c r="I780" s="13" t="s">
        <v>25</v>
      </c>
    </row>
    <row r="781" spans="1:9" x14ac:dyDescent="0.25">
      <c r="A781" t="s">
        <v>1384</v>
      </c>
      <c r="D781" t="s">
        <v>1393</v>
      </c>
      <c r="E781" s="13" t="s">
        <v>1099</v>
      </c>
      <c r="F781" s="16">
        <v>36787</v>
      </c>
      <c r="G781" s="13">
        <f t="shared" si="11"/>
        <v>25</v>
      </c>
      <c r="H781">
        <v>574</v>
      </c>
      <c r="I781" s="13" t="s">
        <v>25</v>
      </c>
    </row>
    <row r="782" spans="1:9" x14ac:dyDescent="0.25">
      <c r="A782" t="s">
        <v>1384</v>
      </c>
      <c r="D782" t="s">
        <v>1394</v>
      </c>
      <c r="E782" s="13" t="s">
        <v>23</v>
      </c>
      <c r="F782" s="16">
        <v>36934</v>
      </c>
      <c r="G782" s="13">
        <f t="shared" ref="G782:G845" si="12">IF(MONTH(F782)&lt;7,2026-YEAR(F782),2026-YEAR(F782)-1)</f>
        <v>25</v>
      </c>
      <c r="H782">
        <v>440</v>
      </c>
      <c r="I782" s="13" t="s">
        <v>25</v>
      </c>
    </row>
    <row r="783" spans="1:9" x14ac:dyDescent="0.25">
      <c r="A783" t="s">
        <v>1384</v>
      </c>
      <c r="B783" t="s">
        <v>2561</v>
      </c>
      <c r="C783" s="13">
        <v>61</v>
      </c>
      <c r="D783" t="s">
        <v>8478</v>
      </c>
      <c r="E783" s="13" t="s">
        <v>1067</v>
      </c>
      <c r="F783" s="16">
        <v>38069</v>
      </c>
      <c r="G783" s="7">
        <f t="shared" si="12"/>
        <v>22</v>
      </c>
      <c r="I783" s="13" t="s">
        <v>1770</v>
      </c>
    </row>
    <row r="784" spans="1:9" x14ac:dyDescent="0.25">
      <c r="A784" t="s">
        <v>1384</v>
      </c>
      <c r="C784" s="13">
        <v>181</v>
      </c>
      <c r="D784" t="s">
        <v>2461</v>
      </c>
      <c r="E784" s="13" t="s">
        <v>1081</v>
      </c>
      <c r="F784" s="16">
        <v>37396</v>
      </c>
      <c r="G784" s="7">
        <f t="shared" si="12"/>
        <v>24</v>
      </c>
      <c r="H784">
        <v>37</v>
      </c>
      <c r="I784" s="13" t="s">
        <v>1770</v>
      </c>
    </row>
    <row r="785" spans="1:9" x14ac:dyDescent="0.25">
      <c r="A785" t="s">
        <v>1384</v>
      </c>
      <c r="C785" s="13">
        <v>301</v>
      </c>
      <c r="D785" t="s">
        <v>1730</v>
      </c>
      <c r="E785" s="13" t="s">
        <v>1071</v>
      </c>
      <c r="F785" s="16">
        <v>36023</v>
      </c>
      <c r="G785" s="13">
        <f t="shared" si="12"/>
        <v>27</v>
      </c>
      <c r="H785">
        <v>334</v>
      </c>
      <c r="I785" s="13" t="s">
        <v>25</v>
      </c>
    </row>
    <row r="786" spans="1:9" x14ac:dyDescent="0.25">
      <c r="A786" t="s">
        <v>1384</v>
      </c>
      <c r="C786" s="13">
        <v>296</v>
      </c>
      <c r="D786" t="s">
        <v>1731</v>
      </c>
      <c r="E786" s="13" t="s">
        <v>1101</v>
      </c>
      <c r="F786" s="16">
        <v>35822</v>
      </c>
      <c r="G786" s="13">
        <f t="shared" si="12"/>
        <v>28</v>
      </c>
      <c r="H786">
        <v>51</v>
      </c>
      <c r="I786" s="13" t="s">
        <v>25</v>
      </c>
    </row>
    <row r="787" spans="1:9" x14ac:dyDescent="0.25">
      <c r="A787" t="s">
        <v>1384</v>
      </c>
      <c r="D787" t="s">
        <v>1395</v>
      </c>
      <c r="E787" s="13" t="s">
        <v>1044</v>
      </c>
      <c r="F787" s="16">
        <v>35834</v>
      </c>
      <c r="G787" s="13">
        <f t="shared" si="12"/>
        <v>28</v>
      </c>
      <c r="H787">
        <v>370</v>
      </c>
      <c r="I787" s="13" t="s">
        <v>25</v>
      </c>
    </row>
    <row r="788" spans="1:9" x14ac:dyDescent="0.25">
      <c r="A788" t="s">
        <v>1384</v>
      </c>
      <c r="D788" t="s">
        <v>1396</v>
      </c>
      <c r="E788" s="13" t="s">
        <v>1062</v>
      </c>
      <c r="F788" s="16">
        <v>35888</v>
      </c>
      <c r="G788" s="13">
        <f t="shared" si="12"/>
        <v>28</v>
      </c>
      <c r="H788">
        <v>437</v>
      </c>
      <c r="I788" s="13" t="s">
        <v>25</v>
      </c>
    </row>
    <row r="789" spans="1:9" x14ac:dyDescent="0.25">
      <c r="A789" t="s">
        <v>1384</v>
      </c>
      <c r="D789" t="s">
        <v>1970</v>
      </c>
      <c r="E789" s="13" t="s">
        <v>1078</v>
      </c>
      <c r="F789" s="16">
        <v>37316</v>
      </c>
      <c r="G789" s="7">
        <f t="shared" si="12"/>
        <v>24</v>
      </c>
      <c r="H789">
        <v>56</v>
      </c>
      <c r="I789" s="13" t="s">
        <v>1770</v>
      </c>
    </row>
    <row r="790" spans="1:9" x14ac:dyDescent="0.25">
      <c r="A790" t="s">
        <v>1384</v>
      </c>
      <c r="C790" s="13">
        <v>81</v>
      </c>
      <c r="D790" t="s">
        <v>2491</v>
      </c>
      <c r="E790" s="13" t="s">
        <v>1159</v>
      </c>
      <c r="F790" s="16">
        <v>36327</v>
      </c>
      <c r="G790" s="7">
        <f t="shared" si="12"/>
        <v>27</v>
      </c>
      <c r="H790">
        <v>162</v>
      </c>
      <c r="I790" s="13" t="s">
        <v>1770</v>
      </c>
    </row>
    <row r="791" spans="1:9" x14ac:dyDescent="0.25">
      <c r="A791" t="s">
        <v>1384</v>
      </c>
      <c r="D791" t="s">
        <v>1397</v>
      </c>
      <c r="E791" s="13" t="s">
        <v>1159</v>
      </c>
      <c r="F791" s="16">
        <v>36353</v>
      </c>
      <c r="G791" s="13">
        <f t="shared" si="12"/>
        <v>26</v>
      </c>
      <c r="H791">
        <v>431</v>
      </c>
      <c r="I791" s="13" t="s">
        <v>25</v>
      </c>
    </row>
    <row r="792" spans="1:9" x14ac:dyDescent="0.25">
      <c r="A792" t="s">
        <v>1384</v>
      </c>
      <c r="D792" t="s">
        <v>1398</v>
      </c>
      <c r="E792" s="13" t="s">
        <v>1108</v>
      </c>
      <c r="F792" s="16">
        <v>37797</v>
      </c>
      <c r="G792" s="13">
        <f t="shared" si="12"/>
        <v>23</v>
      </c>
      <c r="H792">
        <v>105</v>
      </c>
      <c r="I792" s="13" t="s">
        <v>25</v>
      </c>
    </row>
    <row r="793" spans="1:9" x14ac:dyDescent="0.25">
      <c r="A793" t="s">
        <v>1384</v>
      </c>
      <c r="C793" s="13">
        <v>14</v>
      </c>
      <c r="D793" t="s">
        <v>2515</v>
      </c>
      <c r="E793" s="13" t="s">
        <v>1131</v>
      </c>
      <c r="F793" s="16">
        <v>37830</v>
      </c>
      <c r="G793" s="7">
        <f t="shared" si="12"/>
        <v>22</v>
      </c>
      <c r="H793">
        <v>14</v>
      </c>
      <c r="I793" s="13" t="s">
        <v>1770</v>
      </c>
    </row>
    <row r="794" spans="1:9" x14ac:dyDescent="0.25">
      <c r="A794" t="s">
        <v>1399</v>
      </c>
      <c r="C794" s="13">
        <v>74</v>
      </c>
      <c r="D794" t="s">
        <v>2023</v>
      </c>
      <c r="E794" s="13" t="s">
        <v>1101</v>
      </c>
      <c r="F794" s="16">
        <v>36593</v>
      </c>
      <c r="G794" s="7">
        <f t="shared" si="12"/>
        <v>26</v>
      </c>
      <c r="H794">
        <v>76</v>
      </c>
      <c r="I794" s="13" t="s">
        <v>1770</v>
      </c>
    </row>
    <row r="795" spans="1:9" x14ac:dyDescent="0.25">
      <c r="A795" t="s">
        <v>1399</v>
      </c>
      <c r="D795" t="s">
        <v>1400</v>
      </c>
      <c r="E795" s="13" t="s">
        <v>1168</v>
      </c>
      <c r="F795" s="16">
        <v>33878</v>
      </c>
      <c r="G795" s="13">
        <f t="shared" si="12"/>
        <v>33</v>
      </c>
      <c r="H795">
        <v>539</v>
      </c>
      <c r="I795" s="13" t="s">
        <v>25</v>
      </c>
    </row>
    <row r="796" spans="1:9" x14ac:dyDescent="0.25">
      <c r="A796" t="s">
        <v>1399</v>
      </c>
      <c r="C796" s="13">
        <v>174</v>
      </c>
      <c r="D796" t="s">
        <v>2066</v>
      </c>
      <c r="E796" s="13" t="s">
        <v>1058</v>
      </c>
      <c r="F796" s="16">
        <v>36202</v>
      </c>
      <c r="G796" s="7">
        <f t="shared" si="12"/>
        <v>27</v>
      </c>
      <c r="H796">
        <v>78</v>
      </c>
      <c r="I796" s="13" t="s">
        <v>1770</v>
      </c>
    </row>
    <row r="797" spans="1:9" x14ac:dyDescent="0.25">
      <c r="A797" t="s">
        <v>1399</v>
      </c>
      <c r="D797" t="s">
        <v>1401</v>
      </c>
      <c r="E797" s="13" t="s">
        <v>1056</v>
      </c>
      <c r="F797" s="16">
        <v>35362</v>
      </c>
      <c r="G797" s="13">
        <f t="shared" si="12"/>
        <v>29</v>
      </c>
      <c r="H797">
        <v>719</v>
      </c>
      <c r="I797" s="13" t="s">
        <v>25</v>
      </c>
    </row>
    <row r="798" spans="1:9" x14ac:dyDescent="0.25">
      <c r="A798" t="s">
        <v>1399</v>
      </c>
      <c r="D798" t="s">
        <v>1971</v>
      </c>
      <c r="E798" s="13" t="s">
        <v>1048</v>
      </c>
      <c r="F798" s="16">
        <v>34415</v>
      </c>
      <c r="G798" s="7">
        <f t="shared" si="12"/>
        <v>32</v>
      </c>
      <c r="H798">
        <v>66</v>
      </c>
      <c r="I798" s="13" t="s">
        <v>1770</v>
      </c>
    </row>
    <row r="799" spans="1:9" x14ac:dyDescent="0.25">
      <c r="A799" t="s">
        <v>1399</v>
      </c>
      <c r="B799" t="s">
        <v>2561</v>
      </c>
      <c r="D799" t="s">
        <v>1402</v>
      </c>
      <c r="E799" s="13" t="s">
        <v>1056</v>
      </c>
      <c r="F799" s="16">
        <v>38280</v>
      </c>
      <c r="G799" s="13">
        <f t="shared" si="12"/>
        <v>21</v>
      </c>
      <c r="H799">
        <v>35</v>
      </c>
      <c r="I799" s="13" t="s">
        <v>25</v>
      </c>
    </row>
    <row r="800" spans="1:9" x14ac:dyDescent="0.25">
      <c r="A800" t="s">
        <v>1399</v>
      </c>
      <c r="C800" s="13">
        <v>194</v>
      </c>
      <c r="D800" t="s">
        <v>1504</v>
      </c>
      <c r="E800" s="13" t="s">
        <v>1071</v>
      </c>
      <c r="F800" s="16">
        <v>33102</v>
      </c>
      <c r="G800" s="13">
        <f t="shared" si="12"/>
        <v>35</v>
      </c>
      <c r="H800">
        <v>294</v>
      </c>
      <c r="I800" s="13" t="s">
        <v>25</v>
      </c>
    </row>
    <row r="801" spans="1:9" x14ac:dyDescent="0.25">
      <c r="A801" t="s">
        <v>1399</v>
      </c>
      <c r="B801" t="s">
        <v>2561</v>
      </c>
      <c r="C801" s="13">
        <v>314</v>
      </c>
      <c r="D801" s="29" t="s">
        <v>8692</v>
      </c>
      <c r="E801" s="13" t="s">
        <v>1124</v>
      </c>
      <c r="F801" s="14">
        <v>35647</v>
      </c>
      <c r="G801" s="7">
        <f t="shared" si="12"/>
        <v>28</v>
      </c>
      <c r="I801" s="13" t="s">
        <v>1770</v>
      </c>
    </row>
    <row r="802" spans="1:9" x14ac:dyDescent="0.25">
      <c r="A802" t="s">
        <v>1399</v>
      </c>
      <c r="B802" t="s">
        <v>2561</v>
      </c>
      <c r="C802" s="13">
        <v>1</v>
      </c>
      <c r="D802" t="s">
        <v>8454</v>
      </c>
      <c r="E802" s="13" t="s">
        <v>1044</v>
      </c>
      <c r="F802" s="16">
        <v>38831</v>
      </c>
      <c r="G802" s="13">
        <f t="shared" si="12"/>
        <v>20</v>
      </c>
      <c r="I802" s="13" t="s">
        <v>25</v>
      </c>
    </row>
    <row r="803" spans="1:9" x14ac:dyDescent="0.25">
      <c r="A803" t="s">
        <v>1399</v>
      </c>
      <c r="C803" s="13">
        <v>45</v>
      </c>
      <c r="D803" t="s">
        <v>2189</v>
      </c>
      <c r="E803" s="13" t="s">
        <v>1124</v>
      </c>
      <c r="F803" s="16">
        <v>36697</v>
      </c>
      <c r="G803" s="7">
        <f t="shared" si="12"/>
        <v>26</v>
      </c>
      <c r="H803">
        <v>73</v>
      </c>
      <c r="I803" s="13" t="s">
        <v>1770</v>
      </c>
    </row>
    <row r="804" spans="1:9" x14ac:dyDescent="0.25">
      <c r="A804" t="s">
        <v>1399</v>
      </c>
      <c r="C804" s="13">
        <v>172</v>
      </c>
      <c r="D804" t="s">
        <v>8242</v>
      </c>
      <c r="E804" s="13" t="s">
        <v>1124</v>
      </c>
      <c r="F804" s="16">
        <v>36313</v>
      </c>
      <c r="G804" s="13">
        <f t="shared" si="12"/>
        <v>27</v>
      </c>
      <c r="H804">
        <v>375</v>
      </c>
      <c r="I804" s="13" t="s">
        <v>25</v>
      </c>
    </row>
    <row r="805" spans="1:9" x14ac:dyDescent="0.25">
      <c r="A805" t="s">
        <v>1399</v>
      </c>
      <c r="D805" t="s">
        <v>1403</v>
      </c>
      <c r="E805" s="13" t="s">
        <v>1062</v>
      </c>
      <c r="F805" s="16">
        <v>34804</v>
      </c>
      <c r="G805" s="13">
        <f t="shared" si="12"/>
        <v>31</v>
      </c>
      <c r="H805">
        <v>330</v>
      </c>
      <c r="I805" s="13" t="s">
        <v>25</v>
      </c>
    </row>
    <row r="806" spans="1:9" x14ac:dyDescent="0.25">
      <c r="A806" t="s">
        <v>1399</v>
      </c>
      <c r="D806" t="s">
        <v>1404</v>
      </c>
      <c r="E806" s="13" t="s">
        <v>1162</v>
      </c>
      <c r="F806" s="16">
        <v>34529</v>
      </c>
      <c r="G806" s="13">
        <f t="shared" si="12"/>
        <v>31</v>
      </c>
      <c r="H806">
        <v>414</v>
      </c>
      <c r="I806" s="13" t="s">
        <v>25</v>
      </c>
    </row>
    <row r="807" spans="1:9" x14ac:dyDescent="0.25">
      <c r="A807" t="s">
        <v>1399</v>
      </c>
      <c r="D807" t="s">
        <v>1406</v>
      </c>
      <c r="E807" s="13" t="s">
        <v>1131</v>
      </c>
      <c r="F807" s="16">
        <v>34781</v>
      </c>
      <c r="G807" s="13">
        <f t="shared" si="12"/>
        <v>31</v>
      </c>
      <c r="H807">
        <v>448</v>
      </c>
      <c r="I807" s="13" t="s">
        <v>25</v>
      </c>
    </row>
    <row r="808" spans="1:9" x14ac:dyDescent="0.25">
      <c r="A808" t="s">
        <v>1399</v>
      </c>
      <c r="D808" t="s">
        <v>1972</v>
      </c>
      <c r="E808" s="13" t="s">
        <v>1062</v>
      </c>
      <c r="F808" s="16">
        <v>34358</v>
      </c>
      <c r="G808" s="7">
        <f t="shared" si="12"/>
        <v>32</v>
      </c>
      <c r="H808">
        <v>66</v>
      </c>
      <c r="I808" s="13" t="s">
        <v>1770</v>
      </c>
    </row>
    <row r="809" spans="1:9" x14ac:dyDescent="0.25">
      <c r="A809" t="s">
        <v>1399</v>
      </c>
      <c r="C809" s="13">
        <v>134</v>
      </c>
      <c r="D809" t="s">
        <v>2254</v>
      </c>
      <c r="E809" s="13" t="s">
        <v>1053</v>
      </c>
      <c r="F809" s="16">
        <v>35163</v>
      </c>
      <c r="G809" s="7">
        <f t="shared" si="12"/>
        <v>30</v>
      </c>
      <c r="H809">
        <v>86</v>
      </c>
      <c r="I809" s="13" t="s">
        <v>1770</v>
      </c>
    </row>
    <row r="810" spans="1:9" x14ac:dyDescent="0.25">
      <c r="A810" t="s">
        <v>1399</v>
      </c>
      <c r="C810" s="13">
        <v>54</v>
      </c>
      <c r="D810" s="4" t="s">
        <v>2270</v>
      </c>
      <c r="E810" s="13" t="s">
        <v>1076</v>
      </c>
      <c r="F810" s="16">
        <v>35865</v>
      </c>
      <c r="G810" s="7">
        <f t="shared" si="12"/>
        <v>28</v>
      </c>
      <c r="H810">
        <v>93</v>
      </c>
      <c r="I810" s="13" t="s">
        <v>1770</v>
      </c>
    </row>
    <row r="811" spans="1:9" x14ac:dyDescent="0.25">
      <c r="A811" t="s">
        <v>1399</v>
      </c>
      <c r="C811" s="13">
        <v>34</v>
      </c>
      <c r="D811" t="s">
        <v>2542</v>
      </c>
      <c r="E811" s="13" t="s">
        <v>1108</v>
      </c>
      <c r="F811" s="16">
        <v>35132</v>
      </c>
      <c r="G811" s="13">
        <f t="shared" si="12"/>
        <v>30</v>
      </c>
      <c r="H811">
        <v>424</v>
      </c>
      <c r="I811" s="13" t="s">
        <v>25</v>
      </c>
    </row>
    <row r="812" spans="1:9" x14ac:dyDescent="0.25">
      <c r="A812" t="s">
        <v>1399</v>
      </c>
      <c r="D812" t="s">
        <v>1407</v>
      </c>
      <c r="E812" s="13" t="s">
        <v>1099</v>
      </c>
      <c r="F812" s="16">
        <v>37602</v>
      </c>
      <c r="G812" s="13">
        <f t="shared" si="12"/>
        <v>23</v>
      </c>
      <c r="H812">
        <v>135</v>
      </c>
      <c r="I812" s="13" t="s">
        <v>25</v>
      </c>
    </row>
    <row r="813" spans="1:9" x14ac:dyDescent="0.25">
      <c r="A813" t="s">
        <v>1399</v>
      </c>
      <c r="D813" t="s">
        <v>1408</v>
      </c>
      <c r="E813" s="13" t="s">
        <v>1048</v>
      </c>
      <c r="F813" s="16">
        <v>33702</v>
      </c>
      <c r="G813" s="13">
        <f t="shared" si="12"/>
        <v>34</v>
      </c>
      <c r="H813">
        <v>448</v>
      </c>
      <c r="I813" s="13" t="s">
        <v>25</v>
      </c>
    </row>
    <row r="814" spans="1:9" x14ac:dyDescent="0.25">
      <c r="A814" t="s">
        <v>1399</v>
      </c>
      <c r="D814" t="s">
        <v>1973</v>
      </c>
      <c r="E814" s="13" t="s">
        <v>1124</v>
      </c>
      <c r="F814" s="16">
        <v>36231</v>
      </c>
      <c r="G814" s="7">
        <f t="shared" si="12"/>
        <v>27</v>
      </c>
      <c r="H814">
        <v>65</v>
      </c>
      <c r="I814" s="13" t="s">
        <v>1770</v>
      </c>
    </row>
    <row r="815" spans="1:9" x14ac:dyDescent="0.25">
      <c r="A815" t="s">
        <v>1399</v>
      </c>
      <c r="D815" t="s">
        <v>1974</v>
      </c>
      <c r="E815" s="13" t="s">
        <v>1106</v>
      </c>
      <c r="F815" s="16">
        <v>35551</v>
      </c>
      <c r="G815" s="7">
        <f t="shared" si="12"/>
        <v>29</v>
      </c>
      <c r="H815">
        <v>149</v>
      </c>
      <c r="I815" s="13" t="s">
        <v>1770</v>
      </c>
    </row>
    <row r="816" spans="1:9" x14ac:dyDescent="0.25">
      <c r="A816" t="s">
        <v>1399</v>
      </c>
      <c r="D816" t="s">
        <v>1975</v>
      </c>
      <c r="E816" s="13" t="s">
        <v>648</v>
      </c>
      <c r="F816" s="16">
        <v>36176</v>
      </c>
      <c r="G816" s="7">
        <f t="shared" si="12"/>
        <v>27</v>
      </c>
      <c r="H816">
        <v>62</v>
      </c>
      <c r="I816" s="13" t="s">
        <v>1770</v>
      </c>
    </row>
    <row r="817" spans="1:9" x14ac:dyDescent="0.25">
      <c r="A817" s="3" t="s">
        <v>1399</v>
      </c>
      <c r="B817" t="s">
        <v>2561</v>
      </c>
      <c r="D817" s="4" t="s">
        <v>1976</v>
      </c>
      <c r="E817" s="5" t="s">
        <v>1168</v>
      </c>
      <c r="F817" s="6">
        <v>33942</v>
      </c>
      <c r="G817" s="7">
        <f t="shared" si="12"/>
        <v>33</v>
      </c>
      <c r="I817" s="13" t="s">
        <v>1770</v>
      </c>
    </row>
    <row r="818" spans="1:9" x14ac:dyDescent="0.25">
      <c r="A818" t="s">
        <v>1399</v>
      </c>
      <c r="C818" s="13">
        <v>274</v>
      </c>
      <c r="D818" s="4" t="s">
        <v>2349</v>
      </c>
      <c r="E818" s="13" t="s">
        <v>1127</v>
      </c>
      <c r="F818" s="16">
        <v>36187</v>
      </c>
      <c r="G818" s="7">
        <f t="shared" si="12"/>
        <v>27</v>
      </c>
      <c r="H818">
        <v>89</v>
      </c>
      <c r="I818" s="13" t="s">
        <v>1770</v>
      </c>
    </row>
    <row r="819" spans="1:9" x14ac:dyDescent="0.25">
      <c r="A819" t="s">
        <v>1399</v>
      </c>
      <c r="C819" s="13">
        <v>220</v>
      </c>
      <c r="D819" t="s">
        <v>1656</v>
      </c>
      <c r="E819" s="13" t="s">
        <v>1044</v>
      </c>
      <c r="F819" s="16">
        <v>32210</v>
      </c>
      <c r="G819" s="13">
        <f t="shared" si="12"/>
        <v>38</v>
      </c>
      <c r="H819">
        <v>442</v>
      </c>
      <c r="I819" s="13" t="s">
        <v>25</v>
      </c>
    </row>
    <row r="820" spans="1:9" x14ac:dyDescent="0.25">
      <c r="A820" t="s">
        <v>1399</v>
      </c>
      <c r="B820" t="s">
        <v>2561</v>
      </c>
      <c r="D820" t="s">
        <v>1410</v>
      </c>
      <c r="E820" s="13" t="s">
        <v>1062</v>
      </c>
      <c r="F820" s="16">
        <v>37537</v>
      </c>
      <c r="G820" s="13">
        <f t="shared" si="12"/>
        <v>23</v>
      </c>
      <c r="I820" s="13" t="s">
        <v>25</v>
      </c>
    </row>
    <row r="821" spans="1:9" x14ac:dyDescent="0.25">
      <c r="A821" t="s">
        <v>1399</v>
      </c>
      <c r="D821" t="s">
        <v>1977</v>
      </c>
      <c r="E821" s="13" t="s">
        <v>1050</v>
      </c>
      <c r="F821" s="16">
        <v>35411</v>
      </c>
      <c r="G821" s="7">
        <f t="shared" si="12"/>
        <v>29</v>
      </c>
      <c r="H821">
        <v>202</v>
      </c>
      <c r="I821" s="13" t="s">
        <v>1770</v>
      </c>
    </row>
    <row r="822" spans="1:9" x14ac:dyDescent="0.25">
      <c r="A822" t="s">
        <v>1399</v>
      </c>
      <c r="C822" s="13">
        <v>114</v>
      </c>
      <c r="D822" t="s">
        <v>1691</v>
      </c>
      <c r="E822" s="13" t="s">
        <v>1124</v>
      </c>
      <c r="F822" s="16">
        <v>37502</v>
      </c>
      <c r="G822" s="13">
        <f t="shared" si="12"/>
        <v>23</v>
      </c>
      <c r="H822">
        <v>332</v>
      </c>
      <c r="I822" s="13" t="s">
        <v>25</v>
      </c>
    </row>
    <row r="823" spans="1:9" x14ac:dyDescent="0.25">
      <c r="A823" t="s">
        <v>1399</v>
      </c>
      <c r="C823" s="13">
        <v>234</v>
      </c>
      <c r="D823" t="s">
        <v>1696</v>
      </c>
      <c r="E823" s="13" t="s">
        <v>1168</v>
      </c>
      <c r="F823" s="16">
        <v>35178</v>
      </c>
      <c r="G823" s="13">
        <f t="shared" si="12"/>
        <v>30</v>
      </c>
      <c r="H823">
        <v>536</v>
      </c>
      <c r="I823" s="13" t="s">
        <v>25</v>
      </c>
    </row>
    <row r="824" spans="1:9" x14ac:dyDescent="0.25">
      <c r="A824" t="s">
        <v>1399</v>
      </c>
      <c r="D824" t="s">
        <v>1411</v>
      </c>
      <c r="E824" s="13" t="s">
        <v>1048</v>
      </c>
      <c r="F824" s="16">
        <v>36093</v>
      </c>
      <c r="G824" s="13">
        <f t="shared" si="12"/>
        <v>27</v>
      </c>
      <c r="H824">
        <v>704</v>
      </c>
      <c r="I824" s="13" t="s">
        <v>25</v>
      </c>
    </row>
    <row r="825" spans="1:9" x14ac:dyDescent="0.25">
      <c r="A825" t="s">
        <v>1399</v>
      </c>
      <c r="C825" s="13">
        <v>154</v>
      </c>
      <c r="D825" t="s">
        <v>6907</v>
      </c>
      <c r="E825" s="13" t="s">
        <v>1121</v>
      </c>
      <c r="F825" s="16">
        <v>34795</v>
      </c>
      <c r="G825" s="7">
        <f t="shared" si="12"/>
        <v>31</v>
      </c>
      <c r="H825">
        <v>51</v>
      </c>
      <c r="I825" s="13" t="s">
        <v>1770</v>
      </c>
    </row>
    <row r="826" spans="1:9" x14ac:dyDescent="0.25">
      <c r="A826" t="s">
        <v>1399</v>
      </c>
      <c r="D826" t="s">
        <v>1978</v>
      </c>
      <c r="E826" s="13" t="s">
        <v>1050</v>
      </c>
      <c r="F826" s="16">
        <v>33554</v>
      </c>
      <c r="G826" s="7">
        <f t="shared" si="12"/>
        <v>34</v>
      </c>
      <c r="H826">
        <v>62</v>
      </c>
      <c r="I826" s="13" t="s">
        <v>1770</v>
      </c>
    </row>
    <row r="827" spans="1:9" x14ac:dyDescent="0.25">
      <c r="A827" t="s">
        <v>1399</v>
      </c>
      <c r="D827" t="s">
        <v>1979</v>
      </c>
      <c r="E827" s="13" t="s">
        <v>1078</v>
      </c>
      <c r="F827" s="16">
        <v>36096</v>
      </c>
      <c r="G827" s="7">
        <f t="shared" si="12"/>
        <v>27</v>
      </c>
      <c r="H827">
        <v>125</v>
      </c>
      <c r="I827" s="13" t="s">
        <v>1770</v>
      </c>
    </row>
    <row r="828" spans="1:9" x14ac:dyDescent="0.25">
      <c r="A828" s="3" t="s">
        <v>1399</v>
      </c>
      <c r="B828" t="s">
        <v>2561</v>
      </c>
      <c r="D828" s="4" t="s">
        <v>1981</v>
      </c>
      <c r="E828" s="5" t="s">
        <v>1131</v>
      </c>
      <c r="F828" s="6">
        <v>37486</v>
      </c>
      <c r="G828" s="7">
        <f t="shared" si="12"/>
        <v>23</v>
      </c>
      <c r="I828" s="13" t="s">
        <v>1770</v>
      </c>
    </row>
    <row r="829" spans="1:9" x14ac:dyDescent="0.25">
      <c r="A829" t="s">
        <v>1399</v>
      </c>
      <c r="D829" t="s">
        <v>1412</v>
      </c>
      <c r="E829" s="13" t="s">
        <v>1106</v>
      </c>
      <c r="F829" s="16">
        <v>35412</v>
      </c>
      <c r="G829" s="13">
        <f t="shared" si="12"/>
        <v>29</v>
      </c>
      <c r="H829">
        <v>617</v>
      </c>
      <c r="I829" s="13" t="s">
        <v>25</v>
      </c>
    </row>
    <row r="830" spans="1:9" x14ac:dyDescent="0.25">
      <c r="A830" t="s">
        <v>1399</v>
      </c>
      <c r="B830" t="s">
        <v>2561</v>
      </c>
      <c r="C830" s="13">
        <v>254</v>
      </c>
      <c r="D830" t="s">
        <v>8624</v>
      </c>
      <c r="E830" s="13" t="s">
        <v>1073</v>
      </c>
      <c r="F830" s="16">
        <v>37273</v>
      </c>
      <c r="G830" s="13">
        <f t="shared" si="12"/>
        <v>24</v>
      </c>
      <c r="I830" s="13" t="s">
        <v>25</v>
      </c>
    </row>
    <row r="831" spans="1:9" x14ac:dyDescent="0.25">
      <c r="A831" t="s">
        <v>1399</v>
      </c>
      <c r="D831" t="s">
        <v>1413</v>
      </c>
      <c r="E831" s="13" t="s">
        <v>1131</v>
      </c>
      <c r="F831" s="16">
        <v>35248</v>
      </c>
      <c r="G831" s="13">
        <f t="shared" si="12"/>
        <v>29</v>
      </c>
      <c r="H831">
        <v>265</v>
      </c>
      <c r="I831" s="13" t="s">
        <v>25</v>
      </c>
    </row>
    <row r="832" spans="1:9" x14ac:dyDescent="0.25">
      <c r="A832" t="s">
        <v>1399</v>
      </c>
      <c r="C832" s="13">
        <v>94</v>
      </c>
      <c r="D832" t="s">
        <v>6932</v>
      </c>
      <c r="E832" s="13" t="s">
        <v>1121</v>
      </c>
      <c r="F832" s="16">
        <v>35316</v>
      </c>
      <c r="G832" s="7">
        <f t="shared" si="12"/>
        <v>29</v>
      </c>
      <c r="H832">
        <v>54</v>
      </c>
      <c r="I832" s="13" t="s">
        <v>1770</v>
      </c>
    </row>
    <row r="833" spans="1:9" x14ac:dyDescent="0.25">
      <c r="A833" t="s">
        <v>1399</v>
      </c>
      <c r="D833" t="s">
        <v>1982</v>
      </c>
      <c r="E833" s="13" t="s">
        <v>1050</v>
      </c>
      <c r="F833" s="16">
        <v>33023</v>
      </c>
      <c r="G833" s="7">
        <f t="shared" si="12"/>
        <v>36</v>
      </c>
      <c r="H833">
        <v>150</v>
      </c>
      <c r="I833" s="13" t="s">
        <v>1770</v>
      </c>
    </row>
    <row r="834" spans="1:9" x14ac:dyDescent="0.25">
      <c r="A834" s="3" t="s">
        <v>1399</v>
      </c>
      <c r="B834" t="s">
        <v>2561</v>
      </c>
      <c r="D834" s="4" t="s">
        <v>1984</v>
      </c>
      <c r="E834" s="5" t="s">
        <v>1124</v>
      </c>
      <c r="F834" s="6">
        <v>38259</v>
      </c>
      <c r="G834" s="7">
        <f t="shared" si="12"/>
        <v>21</v>
      </c>
      <c r="I834" s="13" t="s">
        <v>1770</v>
      </c>
    </row>
    <row r="835" spans="1:9" x14ac:dyDescent="0.25">
      <c r="B835" t="s">
        <v>2561</v>
      </c>
      <c r="D835" t="s">
        <v>7682</v>
      </c>
      <c r="E835" s="13" t="s">
        <v>1073</v>
      </c>
      <c r="F835" s="16">
        <v>37381</v>
      </c>
      <c r="G835" s="7">
        <f t="shared" si="12"/>
        <v>24</v>
      </c>
      <c r="H835">
        <v>4</v>
      </c>
      <c r="I835" s="13" t="s">
        <v>1770</v>
      </c>
    </row>
    <row r="836" spans="1:9" x14ac:dyDescent="0.25">
      <c r="D836" t="s">
        <v>1414</v>
      </c>
      <c r="E836" s="13" t="s">
        <v>1124</v>
      </c>
      <c r="F836" s="16">
        <v>37558</v>
      </c>
      <c r="G836" s="13">
        <f t="shared" si="12"/>
        <v>23</v>
      </c>
      <c r="H836">
        <v>60</v>
      </c>
      <c r="I836" s="13" t="s">
        <v>25</v>
      </c>
    </row>
    <row r="837" spans="1:9" x14ac:dyDescent="0.25">
      <c r="B837" t="s">
        <v>2561</v>
      </c>
      <c r="D837" t="s">
        <v>1986</v>
      </c>
      <c r="E837" s="5" t="s">
        <v>1108</v>
      </c>
      <c r="F837" s="16">
        <v>35961</v>
      </c>
      <c r="G837" s="7">
        <f t="shared" si="12"/>
        <v>28</v>
      </c>
      <c r="H837">
        <v>1</v>
      </c>
      <c r="I837" s="13" t="s">
        <v>1770</v>
      </c>
    </row>
    <row r="838" spans="1:9" x14ac:dyDescent="0.25">
      <c r="B838" t="s">
        <v>2561</v>
      </c>
      <c r="D838" t="s">
        <v>1415</v>
      </c>
      <c r="E838" s="13" t="s">
        <v>1046</v>
      </c>
      <c r="F838" s="16">
        <v>36451</v>
      </c>
      <c r="G838" s="13">
        <f t="shared" si="12"/>
        <v>26</v>
      </c>
      <c r="H838">
        <v>5</v>
      </c>
      <c r="I838" s="13" t="s">
        <v>25</v>
      </c>
    </row>
    <row r="839" spans="1:9" x14ac:dyDescent="0.25">
      <c r="D839" t="s">
        <v>1416</v>
      </c>
      <c r="E839" s="13" t="s">
        <v>1067</v>
      </c>
      <c r="F839" s="16">
        <v>35242</v>
      </c>
      <c r="G839" s="13">
        <f t="shared" si="12"/>
        <v>30</v>
      </c>
      <c r="H839">
        <v>281</v>
      </c>
      <c r="I839" s="13" t="s">
        <v>25</v>
      </c>
    </row>
    <row r="840" spans="1:9" x14ac:dyDescent="0.25">
      <c r="D840" t="s">
        <v>1987</v>
      </c>
      <c r="E840" s="13" t="s">
        <v>1060</v>
      </c>
      <c r="F840" s="16">
        <v>36544</v>
      </c>
      <c r="G840" s="7">
        <f t="shared" si="12"/>
        <v>26</v>
      </c>
      <c r="H840">
        <v>34</v>
      </c>
      <c r="I840" s="13" t="s">
        <v>1770</v>
      </c>
    </row>
    <row r="841" spans="1:9" x14ac:dyDescent="0.25">
      <c r="B841" t="s">
        <v>2561</v>
      </c>
      <c r="D841" t="s">
        <v>1988</v>
      </c>
      <c r="E841" s="13" t="s">
        <v>1048</v>
      </c>
      <c r="F841" s="16">
        <v>35468</v>
      </c>
      <c r="G841" s="7">
        <f t="shared" si="12"/>
        <v>29</v>
      </c>
      <c r="H841">
        <v>3</v>
      </c>
      <c r="I841" s="13" t="s">
        <v>1770</v>
      </c>
    </row>
    <row r="842" spans="1:9" x14ac:dyDescent="0.25">
      <c r="D842" t="s">
        <v>1989</v>
      </c>
      <c r="E842" s="13" t="s">
        <v>1071</v>
      </c>
      <c r="F842" s="16">
        <v>36753</v>
      </c>
      <c r="G842" s="7">
        <f t="shared" si="12"/>
        <v>25</v>
      </c>
      <c r="H842">
        <v>31</v>
      </c>
      <c r="I842" s="13" t="s">
        <v>1770</v>
      </c>
    </row>
    <row r="843" spans="1:9" x14ac:dyDescent="0.25">
      <c r="B843" t="s">
        <v>2561</v>
      </c>
      <c r="D843" t="s">
        <v>1417</v>
      </c>
      <c r="E843" s="13" t="s">
        <v>1053</v>
      </c>
      <c r="F843" s="16">
        <v>32947</v>
      </c>
      <c r="G843" s="13">
        <f t="shared" si="12"/>
        <v>36</v>
      </c>
      <c r="H843">
        <v>10</v>
      </c>
      <c r="I843" s="13" t="s">
        <v>25</v>
      </c>
    </row>
    <row r="844" spans="1:9" x14ac:dyDescent="0.25">
      <c r="D844" t="s">
        <v>1990</v>
      </c>
      <c r="E844" s="13" t="s">
        <v>23</v>
      </c>
      <c r="F844" s="16">
        <v>34908</v>
      </c>
      <c r="G844" s="7">
        <f t="shared" si="12"/>
        <v>30</v>
      </c>
      <c r="H844">
        <v>55</v>
      </c>
      <c r="I844" s="13" t="s">
        <v>1770</v>
      </c>
    </row>
    <row r="845" spans="1:9" x14ac:dyDescent="0.25">
      <c r="B845" t="s">
        <v>2561</v>
      </c>
      <c r="D845" t="s">
        <v>1419</v>
      </c>
      <c r="E845" s="13" t="s">
        <v>1162</v>
      </c>
      <c r="F845" s="16">
        <v>37449</v>
      </c>
      <c r="G845" s="13">
        <f t="shared" si="12"/>
        <v>23</v>
      </c>
      <c r="H845">
        <v>12</v>
      </c>
      <c r="I845" s="13" t="s">
        <v>25</v>
      </c>
    </row>
    <row r="846" spans="1:9" x14ac:dyDescent="0.25">
      <c r="B846" t="s">
        <v>2561</v>
      </c>
      <c r="D846" t="s">
        <v>2536</v>
      </c>
      <c r="E846" s="13" t="s">
        <v>1056</v>
      </c>
      <c r="F846" s="16">
        <v>35256</v>
      </c>
      <c r="G846" s="13">
        <f t="shared" ref="G846:G909" si="13">IF(MONTH(F846)&lt;7,2026-YEAR(F846),2026-YEAR(F846)-1)</f>
        <v>29</v>
      </c>
      <c r="H846">
        <v>4</v>
      </c>
      <c r="I846" s="13" t="s">
        <v>25</v>
      </c>
    </row>
    <row r="847" spans="1:9" x14ac:dyDescent="0.25">
      <c r="B847" t="s">
        <v>2561</v>
      </c>
      <c r="D847" t="s">
        <v>1991</v>
      </c>
      <c r="E847" s="13" t="s">
        <v>375</v>
      </c>
      <c r="F847" s="16">
        <v>37153</v>
      </c>
      <c r="G847" s="7">
        <f t="shared" si="13"/>
        <v>24</v>
      </c>
      <c r="H847">
        <v>14</v>
      </c>
      <c r="I847" s="13" t="s">
        <v>1770</v>
      </c>
    </row>
    <row r="848" spans="1:9" x14ac:dyDescent="0.25">
      <c r="B848" t="s">
        <v>2561</v>
      </c>
      <c r="D848" t="s">
        <v>1420</v>
      </c>
      <c r="E848" s="13" t="s">
        <v>1076</v>
      </c>
      <c r="F848" s="16">
        <v>35263</v>
      </c>
      <c r="G848" s="13">
        <f t="shared" si="13"/>
        <v>29</v>
      </c>
      <c r="H848">
        <v>17</v>
      </c>
      <c r="I848" s="13" t="s">
        <v>25</v>
      </c>
    </row>
    <row r="849" spans="2:9" x14ac:dyDescent="0.25">
      <c r="B849" t="s">
        <v>2561</v>
      </c>
      <c r="D849" t="s">
        <v>1993</v>
      </c>
      <c r="E849" s="13" t="s">
        <v>1056</v>
      </c>
      <c r="F849" s="16">
        <v>32699</v>
      </c>
      <c r="G849" s="7">
        <f t="shared" si="13"/>
        <v>36</v>
      </c>
      <c r="H849">
        <v>18</v>
      </c>
      <c r="I849" s="13" t="s">
        <v>1770</v>
      </c>
    </row>
    <row r="850" spans="2:9" x14ac:dyDescent="0.25">
      <c r="B850" t="s">
        <v>2561</v>
      </c>
      <c r="D850" t="s">
        <v>1421</v>
      </c>
      <c r="E850" s="13" t="s">
        <v>1067</v>
      </c>
      <c r="F850" s="16">
        <v>34131</v>
      </c>
      <c r="G850" s="13">
        <f t="shared" si="13"/>
        <v>33</v>
      </c>
      <c r="H850">
        <v>39</v>
      </c>
      <c r="I850" s="13" t="s">
        <v>25</v>
      </c>
    </row>
    <row r="851" spans="2:9" x14ac:dyDescent="0.25">
      <c r="B851" t="s">
        <v>2561</v>
      </c>
      <c r="D851" t="s">
        <v>2546</v>
      </c>
      <c r="E851" s="13" t="s">
        <v>1046</v>
      </c>
      <c r="F851" s="16">
        <v>34043</v>
      </c>
      <c r="G851" s="13">
        <f t="shared" si="13"/>
        <v>33</v>
      </c>
      <c r="H851">
        <v>14</v>
      </c>
      <c r="I851" s="13" t="s">
        <v>25</v>
      </c>
    </row>
    <row r="852" spans="2:9" x14ac:dyDescent="0.25">
      <c r="D852" t="s">
        <v>1997</v>
      </c>
      <c r="E852" s="13" t="s">
        <v>1081</v>
      </c>
      <c r="F852" s="16">
        <v>33763</v>
      </c>
      <c r="G852" s="7">
        <f t="shared" si="13"/>
        <v>34</v>
      </c>
      <c r="H852">
        <v>29</v>
      </c>
      <c r="I852" s="13" t="s">
        <v>1770</v>
      </c>
    </row>
    <row r="853" spans="2:9" x14ac:dyDescent="0.25">
      <c r="D853" t="s">
        <v>1998</v>
      </c>
      <c r="E853" s="13" t="s">
        <v>1076</v>
      </c>
      <c r="F853" s="16">
        <v>36214</v>
      </c>
      <c r="G853" s="7">
        <f t="shared" si="13"/>
        <v>27</v>
      </c>
      <c r="H853">
        <v>42</v>
      </c>
      <c r="I853" s="13" t="s">
        <v>1770</v>
      </c>
    </row>
    <row r="854" spans="2:9" x14ac:dyDescent="0.25">
      <c r="D854" t="s">
        <v>1999</v>
      </c>
      <c r="E854" s="13" t="s">
        <v>1050</v>
      </c>
      <c r="F854" s="16">
        <v>34840</v>
      </c>
      <c r="G854" s="7">
        <f t="shared" si="13"/>
        <v>31</v>
      </c>
      <c r="H854">
        <v>26</v>
      </c>
      <c r="I854" s="13" t="s">
        <v>1770</v>
      </c>
    </row>
    <row r="855" spans="2:9" x14ac:dyDescent="0.25">
      <c r="D855" t="s">
        <v>1424</v>
      </c>
      <c r="E855" s="13" t="s">
        <v>1078</v>
      </c>
      <c r="F855" s="16">
        <v>37722</v>
      </c>
      <c r="G855" s="13">
        <f t="shared" si="13"/>
        <v>23</v>
      </c>
      <c r="H855">
        <v>200</v>
      </c>
      <c r="I855" s="13" t="s">
        <v>25</v>
      </c>
    </row>
    <row r="856" spans="2:9" x14ac:dyDescent="0.25">
      <c r="D856" t="s">
        <v>1425</v>
      </c>
      <c r="E856" s="13" t="s">
        <v>1081</v>
      </c>
      <c r="F856" s="16">
        <v>36041</v>
      </c>
      <c r="G856" s="13">
        <f t="shared" si="13"/>
        <v>27</v>
      </c>
      <c r="H856">
        <v>69</v>
      </c>
      <c r="I856" s="13" t="s">
        <v>25</v>
      </c>
    </row>
    <row r="857" spans="2:9" x14ac:dyDescent="0.25">
      <c r="B857" t="s">
        <v>2561</v>
      </c>
      <c r="D857" t="s">
        <v>2001</v>
      </c>
      <c r="E857" s="13" t="s">
        <v>375</v>
      </c>
      <c r="F857" s="16">
        <v>35917</v>
      </c>
      <c r="G857" s="7">
        <f t="shared" si="13"/>
        <v>28</v>
      </c>
      <c r="H857">
        <v>9</v>
      </c>
      <c r="I857" s="13" t="s">
        <v>1770</v>
      </c>
    </row>
    <row r="858" spans="2:9" x14ac:dyDescent="0.25">
      <c r="B858" t="s">
        <v>2561</v>
      </c>
      <c r="D858" t="s">
        <v>2002</v>
      </c>
      <c r="E858" s="13" t="s">
        <v>1071</v>
      </c>
      <c r="F858" s="16">
        <v>33059</v>
      </c>
      <c r="G858" s="7">
        <f t="shared" si="13"/>
        <v>35</v>
      </c>
      <c r="H858">
        <v>15</v>
      </c>
      <c r="I858" s="13" t="s">
        <v>1770</v>
      </c>
    </row>
    <row r="859" spans="2:9" x14ac:dyDescent="0.25">
      <c r="B859" t="s">
        <v>2561</v>
      </c>
      <c r="D859" t="s">
        <v>2003</v>
      </c>
      <c r="E859" s="13" t="s">
        <v>375</v>
      </c>
      <c r="F859" s="16">
        <v>34636</v>
      </c>
      <c r="G859" s="7">
        <f t="shared" si="13"/>
        <v>31</v>
      </c>
      <c r="H859">
        <v>11</v>
      </c>
      <c r="I859" s="13" t="s">
        <v>1770</v>
      </c>
    </row>
    <row r="860" spans="2:9" x14ac:dyDescent="0.25">
      <c r="D860" t="s">
        <v>1426</v>
      </c>
      <c r="E860" s="13" t="s">
        <v>375</v>
      </c>
      <c r="F860" s="16">
        <v>34143</v>
      </c>
      <c r="G860" s="13">
        <f t="shared" si="13"/>
        <v>33</v>
      </c>
      <c r="H860">
        <v>86</v>
      </c>
      <c r="I860" s="13" t="s">
        <v>25</v>
      </c>
    </row>
    <row r="861" spans="2:9" x14ac:dyDescent="0.25">
      <c r="D861" t="s">
        <v>1427</v>
      </c>
      <c r="E861" s="13" t="s">
        <v>1071</v>
      </c>
      <c r="F861" s="16">
        <v>34550</v>
      </c>
      <c r="G861" s="13">
        <f t="shared" si="13"/>
        <v>31</v>
      </c>
      <c r="H861">
        <v>213</v>
      </c>
      <c r="I861" s="13" t="s">
        <v>25</v>
      </c>
    </row>
    <row r="862" spans="2:9" x14ac:dyDescent="0.25">
      <c r="B862" t="s">
        <v>2561</v>
      </c>
      <c r="D862" t="s">
        <v>2004</v>
      </c>
      <c r="E862" s="13" t="s">
        <v>1124</v>
      </c>
      <c r="F862" s="16">
        <v>36872</v>
      </c>
      <c r="G862" s="7">
        <f t="shared" si="13"/>
        <v>25</v>
      </c>
      <c r="H862">
        <v>10</v>
      </c>
      <c r="I862" s="13" t="s">
        <v>1770</v>
      </c>
    </row>
    <row r="863" spans="2:9" x14ac:dyDescent="0.25">
      <c r="D863" t="s">
        <v>2006</v>
      </c>
      <c r="E863" s="13" t="s">
        <v>1121</v>
      </c>
      <c r="F863" s="16">
        <v>36527</v>
      </c>
      <c r="G863" s="7">
        <f t="shared" si="13"/>
        <v>26</v>
      </c>
      <c r="H863">
        <v>35</v>
      </c>
      <c r="I863" s="13" t="s">
        <v>1770</v>
      </c>
    </row>
    <row r="864" spans="2:9" x14ac:dyDescent="0.25">
      <c r="D864" t="s">
        <v>2007</v>
      </c>
      <c r="E864" s="13" t="s">
        <v>229</v>
      </c>
      <c r="F864" s="16">
        <v>35837</v>
      </c>
      <c r="G864" s="7">
        <f t="shared" si="13"/>
        <v>28</v>
      </c>
      <c r="H864">
        <v>65</v>
      </c>
      <c r="I864" s="13" t="s">
        <v>1770</v>
      </c>
    </row>
    <row r="865" spans="2:9" x14ac:dyDescent="0.25">
      <c r="B865" t="s">
        <v>2561</v>
      </c>
      <c r="D865" t="s">
        <v>8104</v>
      </c>
      <c r="E865" s="13" t="s">
        <v>1062</v>
      </c>
      <c r="F865" s="16">
        <v>35229</v>
      </c>
      <c r="G865" s="13">
        <f t="shared" si="13"/>
        <v>30</v>
      </c>
      <c r="H865">
        <v>17</v>
      </c>
      <c r="I865" s="13" t="s">
        <v>25</v>
      </c>
    </row>
    <row r="866" spans="2:9" x14ac:dyDescent="0.25">
      <c r="B866" t="s">
        <v>2561</v>
      </c>
      <c r="D866" t="s">
        <v>2008</v>
      </c>
      <c r="E866" s="13" t="s">
        <v>1101</v>
      </c>
      <c r="F866" s="16">
        <v>37124</v>
      </c>
      <c r="G866" s="7">
        <f t="shared" si="13"/>
        <v>24</v>
      </c>
      <c r="H866">
        <v>14</v>
      </c>
      <c r="I866" s="13" t="s">
        <v>1770</v>
      </c>
    </row>
    <row r="867" spans="2:9" x14ac:dyDescent="0.25">
      <c r="B867" t="s">
        <v>2561</v>
      </c>
      <c r="D867" t="s">
        <v>1429</v>
      </c>
      <c r="E867" s="13" t="s">
        <v>1078</v>
      </c>
      <c r="F867" s="16">
        <v>35196</v>
      </c>
      <c r="G867" s="13">
        <f t="shared" si="13"/>
        <v>30</v>
      </c>
      <c r="H867">
        <v>21</v>
      </c>
      <c r="I867" s="13" t="s">
        <v>25</v>
      </c>
    </row>
    <row r="868" spans="2:9" x14ac:dyDescent="0.25">
      <c r="D868" t="s">
        <v>2010</v>
      </c>
      <c r="E868" s="13" t="s">
        <v>375</v>
      </c>
      <c r="F868" s="16">
        <v>36433</v>
      </c>
      <c r="G868" s="7">
        <f t="shared" si="13"/>
        <v>26</v>
      </c>
      <c r="H868">
        <v>20</v>
      </c>
      <c r="I868" s="13" t="s">
        <v>1770</v>
      </c>
    </row>
    <row r="869" spans="2:9" x14ac:dyDescent="0.25">
      <c r="D869" t="s">
        <v>7878</v>
      </c>
      <c r="E869" s="13" t="s">
        <v>1073</v>
      </c>
      <c r="F869" s="16">
        <v>35826</v>
      </c>
      <c r="G869" s="7">
        <f t="shared" si="13"/>
        <v>28</v>
      </c>
      <c r="H869">
        <v>25</v>
      </c>
      <c r="I869" s="13" t="s">
        <v>1770</v>
      </c>
    </row>
    <row r="870" spans="2:9" x14ac:dyDescent="0.25">
      <c r="B870" t="s">
        <v>2561</v>
      </c>
      <c r="D870" t="s">
        <v>1430</v>
      </c>
      <c r="E870" s="13" t="s">
        <v>1106</v>
      </c>
      <c r="F870" s="16">
        <v>36023</v>
      </c>
      <c r="G870" s="13">
        <f t="shared" si="13"/>
        <v>27</v>
      </c>
      <c r="H870">
        <v>18</v>
      </c>
      <c r="I870" s="13" t="s">
        <v>25</v>
      </c>
    </row>
    <row r="871" spans="2:9" x14ac:dyDescent="0.25">
      <c r="B871" t="s">
        <v>2561</v>
      </c>
      <c r="D871" t="s">
        <v>1431</v>
      </c>
      <c r="E871" s="13" t="s">
        <v>1044</v>
      </c>
      <c r="F871" s="16">
        <v>36367</v>
      </c>
      <c r="G871" s="13">
        <f t="shared" si="13"/>
        <v>26</v>
      </c>
      <c r="H871">
        <v>25</v>
      </c>
      <c r="I871" s="13" t="s">
        <v>25</v>
      </c>
    </row>
    <row r="872" spans="2:9" x14ac:dyDescent="0.25">
      <c r="B872" t="s">
        <v>2561</v>
      </c>
      <c r="D872" t="s">
        <v>1433</v>
      </c>
      <c r="E872" s="13" t="s">
        <v>23</v>
      </c>
      <c r="F872" s="16">
        <v>35499</v>
      </c>
      <c r="G872" s="13">
        <f t="shared" si="13"/>
        <v>29</v>
      </c>
      <c r="H872">
        <v>41</v>
      </c>
      <c r="I872" s="13" t="s">
        <v>25</v>
      </c>
    </row>
    <row r="873" spans="2:9" x14ac:dyDescent="0.25">
      <c r="B873" t="s">
        <v>2561</v>
      </c>
      <c r="D873" t="s">
        <v>1434</v>
      </c>
      <c r="E873" s="13" t="s">
        <v>229</v>
      </c>
      <c r="F873" s="16">
        <v>36482</v>
      </c>
      <c r="G873" s="13">
        <f t="shared" si="13"/>
        <v>26</v>
      </c>
      <c r="H873">
        <v>10</v>
      </c>
      <c r="I873" s="13" t="s">
        <v>25</v>
      </c>
    </row>
    <row r="874" spans="2:9" x14ac:dyDescent="0.25">
      <c r="B874" t="s">
        <v>2561</v>
      </c>
      <c r="D874" t="s">
        <v>1435</v>
      </c>
      <c r="E874" s="13" t="s">
        <v>1046</v>
      </c>
      <c r="F874" s="16">
        <v>35339</v>
      </c>
      <c r="G874" s="13">
        <f t="shared" si="13"/>
        <v>29</v>
      </c>
      <c r="H874">
        <v>1</v>
      </c>
      <c r="I874" s="13" t="s">
        <v>25</v>
      </c>
    </row>
    <row r="875" spans="2:9" x14ac:dyDescent="0.25">
      <c r="B875" t="s">
        <v>2561</v>
      </c>
      <c r="D875" t="s">
        <v>7647</v>
      </c>
      <c r="E875" s="13" t="s">
        <v>1044</v>
      </c>
      <c r="F875" s="16">
        <v>36875</v>
      </c>
      <c r="G875" s="7">
        <f t="shared" si="13"/>
        <v>25</v>
      </c>
      <c r="H875">
        <v>3</v>
      </c>
      <c r="I875" s="13" t="s">
        <v>1770</v>
      </c>
    </row>
    <row r="876" spans="2:9" x14ac:dyDescent="0.25">
      <c r="B876" t="s">
        <v>2561</v>
      </c>
      <c r="D876" t="s">
        <v>1437</v>
      </c>
      <c r="E876" s="13" t="s">
        <v>1058</v>
      </c>
      <c r="F876" s="16">
        <v>32870</v>
      </c>
      <c r="G876" s="13">
        <f t="shared" si="13"/>
        <v>36</v>
      </c>
      <c r="H876">
        <v>43</v>
      </c>
      <c r="I876" s="13" t="s">
        <v>25</v>
      </c>
    </row>
    <row r="877" spans="2:9" x14ac:dyDescent="0.25">
      <c r="B877" t="s">
        <v>2561</v>
      </c>
      <c r="D877" t="s">
        <v>2015</v>
      </c>
      <c r="E877" s="13" t="s">
        <v>1131</v>
      </c>
      <c r="F877" s="16">
        <v>32977</v>
      </c>
      <c r="G877" s="7">
        <f t="shared" si="13"/>
        <v>36</v>
      </c>
      <c r="H877">
        <v>8</v>
      </c>
      <c r="I877" s="13" t="s">
        <v>1770</v>
      </c>
    </row>
    <row r="878" spans="2:9" x14ac:dyDescent="0.25">
      <c r="D878" t="s">
        <v>2016</v>
      </c>
      <c r="E878" s="13" t="s">
        <v>1076</v>
      </c>
      <c r="F878" s="16">
        <v>36837</v>
      </c>
      <c r="G878" s="7">
        <f t="shared" si="13"/>
        <v>25</v>
      </c>
      <c r="H878">
        <v>22</v>
      </c>
      <c r="I878" s="13" t="s">
        <v>1770</v>
      </c>
    </row>
    <row r="879" spans="2:9" x14ac:dyDescent="0.25">
      <c r="B879" t="s">
        <v>2561</v>
      </c>
      <c r="D879" t="s">
        <v>1438</v>
      </c>
      <c r="E879" s="13" t="s">
        <v>1053</v>
      </c>
      <c r="F879" s="16">
        <v>33245</v>
      </c>
      <c r="G879" s="13">
        <f t="shared" si="13"/>
        <v>35</v>
      </c>
      <c r="H879">
        <v>14</v>
      </c>
      <c r="I879" s="13" t="s">
        <v>25</v>
      </c>
    </row>
    <row r="880" spans="2:9" x14ac:dyDescent="0.25">
      <c r="B880" t="s">
        <v>2561</v>
      </c>
      <c r="D880" t="s">
        <v>2537</v>
      </c>
      <c r="E880" s="13" t="s">
        <v>23</v>
      </c>
      <c r="F880" s="16">
        <v>35890</v>
      </c>
      <c r="G880" s="13">
        <f t="shared" si="13"/>
        <v>28</v>
      </c>
      <c r="H880">
        <v>30</v>
      </c>
      <c r="I880" s="13" t="s">
        <v>25</v>
      </c>
    </row>
    <row r="881" spans="2:9" x14ac:dyDescent="0.25">
      <c r="D881" t="s">
        <v>1439</v>
      </c>
      <c r="E881" s="13" t="s">
        <v>1073</v>
      </c>
      <c r="F881" s="16">
        <v>36939</v>
      </c>
      <c r="G881" s="13">
        <f t="shared" si="13"/>
        <v>25</v>
      </c>
      <c r="H881">
        <v>73</v>
      </c>
      <c r="I881" s="13" t="s">
        <v>25</v>
      </c>
    </row>
    <row r="882" spans="2:9" x14ac:dyDescent="0.25">
      <c r="B882" t="s">
        <v>2561</v>
      </c>
      <c r="D882" t="s">
        <v>2017</v>
      </c>
      <c r="E882" s="13" t="s">
        <v>1076</v>
      </c>
      <c r="F882" s="16">
        <v>35711</v>
      </c>
      <c r="G882" s="7">
        <f t="shared" si="13"/>
        <v>28</v>
      </c>
      <c r="H882">
        <v>12</v>
      </c>
      <c r="I882" s="13" t="s">
        <v>1770</v>
      </c>
    </row>
    <row r="883" spans="2:9" x14ac:dyDescent="0.25">
      <c r="D883" t="s">
        <v>2020</v>
      </c>
      <c r="E883" s="13" t="s">
        <v>1067</v>
      </c>
      <c r="F883" s="16">
        <v>36077</v>
      </c>
      <c r="G883" s="7">
        <f t="shared" si="13"/>
        <v>27</v>
      </c>
      <c r="H883">
        <v>25</v>
      </c>
      <c r="I883" s="13" t="s">
        <v>1770</v>
      </c>
    </row>
    <row r="884" spans="2:9" x14ac:dyDescent="0.25">
      <c r="D884" t="s">
        <v>1443</v>
      </c>
      <c r="E884" s="13" t="s">
        <v>229</v>
      </c>
      <c r="F884" s="16">
        <v>35931</v>
      </c>
      <c r="G884" s="13">
        <f t="shared" si="13"/>
        <v>28</v>
      </c>
      <c r="H884">
        <v>246</v>
      </c>
      <c r="I884" s="13" t="s">
        <v>25</v>
      </c>
    </row>
    <row r="885" spans="2:9" x14ac:dyDescent="0.25">
      <c r="D885" t="s">
        <v>1444</v>
      </c>
      <c r="E885" s="13" t="s">
        <v>1071</v>
      </c>
      <c r="F885" s="16">
        <v>37413</v>
      </c>
      <c r="G885" s="13">
        <f t="shared" si="13"/>
        <v>24</v>
      </c>
      <c r="H885">
        <v>146</v>
      </c>
      <c r="I885" s="13" t="s">
        <v>25</v>
      </c>
    </row>
    <row r="886" spans="2:9" x14ac:dyDescent="0.25">
      <c r="B886" t="s">
        <v>2561</v>
      </c>
      <c r="D886" t="s">
        <v>1445</v>
      </c>
      <c r="E886" s="13" t="s">
        <v>1062</v>
      </c>
      <c r="F886" s="16">
        <v>36316</v>
      </c>
      <c r="G886" s="13">
        <f t="shared" si="13"/>
        <v>27</v>
      </c>
      <c r="H886">
        <v>6</v>
      </c>
      <c r="I886" s="13" t="s">
        <v>25</v>
      </c>
    </row>
    <row r="887" spans="2:9" x14ac:dyDescent="0.25">
      <c r="D887" t="s">
        <v>1446</v>
      </c>
      <c r="E887" s="13" t="s">
        <v>1162</v>
      </c>
      <c r="F887" s="16">
        <v>32895</v>
      </c>
      <c r="G887" s="13">
        <f t="shared" si="13"/>
        <v>36</v>
      </c>
      <c r="H887">
        <v>105</v>
      </c>
      <c r="I887" s="13" t="s">
        <v>25</v>
      </c>
    </row>
    <row r="888" spans="2:9" x14ac:dyDescent="0.25">
      <c r="D888" t="s">
        <v>2025</v>
      </c>
      <c r="E888" s="13" t="s">
        <v>1076</v>
      </c>
      <c r="F888" s="16">
        <v>34990</v>
      </c>
      <c r="G888" s="7">
        <f t="shared" si="13"/>
        <v>30</v>
      </c>
      <c r="H888">
        <v>80</v>
      </c>
      <c r="I888" s="13" t="s">
        <v>1770</v>
      </c>
    </row>
    <row r="889" spans="2:9" x14ac:dyDescent="0.25">
      <c r="B889" t="s">
        <v>2561</v>
      </c>
      <c r="D889" t="s">
        <v>2026</v>
      </c>
      <c r="E889" s="5" t="s">
        <v>1108</v>
      </c>
      <c r="F889" s="16">
        <v>35958</v>
      </c>
      <c r="G889" s="7">
        <f t="shared" si="13"/>
        <v>28</v>
      </c>
      <c r="H889">
        <v>15</v>
      </c>
      <c r="I889" s="13" t="s">
        <v>1770</v>
      </c>
    </row>
    <row r="890" spans="2:9" x14ac:dyDescent="0.25">
      <c r="D890" t="s">
        <v>1447</v>
      </c>
      <c r="E890" s="13" t="s">
        <v>1101</v>
      </c>
      <c r="F890" s="16">
        <v>34800</v>
      </c>
      <c r="G890" s="13">
        <f t="shared" si="13"/>
        <v>31</v>
      </c>
      <c r="H890">
        <v>80</v>
      </c>
      <c r="I890" s="13" t="s">
        <v>25</v>
      </c>
    </row>
    <row r="891" spans="2:9" x14ac:dyDescent="0.25">
      <c r="D891" t="s">
        <v>2027</v>
      </c>
      <c r="E891" s="13" t="s">
        <v>1159</v>
      </c>
      <c r="F891" s="16">
        <v>35037</v>
      </c>
      <c r="G891" s="7">
        <f t="shared" si="13"/>
        <v>30</v>
      </c>
      <c r="H891">
        <v>55</v>
      </c>
      <c r="I891" s="13" t="s">
        <v>1770</v>
      </c>
    </row>
    <row r="892" spans="2:9" x14ac:dyDescent="0.25">
      <c r="B892" t="s">
        <v>2561</v>
      </c>
      <c r="D892" t="s">
        <v>2029</v>
      </c>
      <c r="E892" s="13" t="s">
        <v>1056</v>
      </c>
      <c r="F892" s="16">
        <v>36504</v>
      </c>
      <c r="G892" s="7">
        <f t="shared" si="13"/>
        <v>26</v>
      </c>
      <c r="H892">
        <v>4</v>
      </c>
      <c r="I892" s="13" t="s">
        <v>1770</v>
      </c>
    </row>
    <row r="893" spans="2:9" x14ac:dyDescent="0.25">
      <c r="D893" t="s">
        <v>2030</v>
      </c>
      <c r="E893" s="13" t="s">
        <v>1159</v>
      </c>
      <c r="F893" s="16">
        <v>34307</v>
      </c>
      <c r="G893" s="7">
        <f t="shared" si="13"/>
        <v>32</v>
      </c>
      <c r="H893">
        <v>39</v>
      </c>
      <c r="I893" s="13" t="s">
        <v>1770</v>
      </c>
    </row>
    <row r="894" spans="2:9" x14ac:dyDescent="0.25">
      <c r="D894" t="s">
        <v>2031</v>
      </c>
      <c r="E894" s="13" t="s">
        <v>1071</v>
      </c>
      <c r="F894" s="16">
        <v>36885</v>
      </c>
      <c r="G894" s="7">
        <f t="shared" si="13"/>
        <v>25</v>
      </c>
      <c r="H894">
        <v>59</v>
      </c>
      <c r="I894" s="13" t="s">
        <v>1770</v>
      </c>
    </row>
    <row r="895" spans="2:9" x14ac:dyDescent="0.25">
      <c r="B895" t="s">
        <v>2561</v>
      </c>
      <c r="D895" t="s">
        <v>1448</v>
      </c>
      <c r="E895" s="13" t="s">
        <v>1101</v>
      </c>
      <c r="F895" s="16">
        <v>34085</v>
      </c>
      <c r="G895" s="13">
        <f t="shared" si="13"/>
        <v>33</v>
      </c>
      <c r="H895">
        <v>6</v>
      </c>
      <c r="I895" s="13" t="s">
        <v>25</v>
      </c>
    </row>
    <row r="896" spans="2:9" x14ac:dyDescent="0.25">
      <c r="D896" t="s">
        <v>2032</v>
      </c>
      <c r="E896" s="13" t="s">
        <v>1046</v>
      </c>
      <c r="F896" s="16">
        <v>35165</v>
      </c>
      <c r="G896" s="7">
        <f t="shared" si="13"/>
        <v>30</v>
      </c>
      <c r="H896">
        <v>44</v>
      </c>
      <c r="I896" s="13" t="s">
        <v>1770</v>
      </c>
    </row>
    <row r="897" spans="2:9" x14ac:dyDescent="0.25">
      <c r="B897" t="s">
        <v>2561</v>
      </c>
      <c r="D897" t="s">
        <v>1449</v>
      </c>
      <c r="E897" s="13" t="s">
        <v>648</v>
      </c>
      <c r="F897" s="16">
        <v>36507</v>
      </c>
      <c r="G897" s="13">
        <f t="shared" si="13"/>
        <v>26</v>
      </c>
      <c r="H897">
        <v>39</v>
      </c>
      <c r="I897" s="13" t="s">
        <v>25</v>
      </c>
    </row>
    <row r="898" spans="2:9" x14ac:dyDescent="0.25">
      <c r="B898" t="s">
        <v>2561</v>
      </c>
      <c r="D898" t="s">
        <v>2034</v>
      </c>
      <c r="E898" s="13" t="s">
        <v>1127</v>
      </c>
      <c r="F898" s="16">
        <v>35965</v>
      </c>
      <c r="G898" s="7">
        <f t="shared" si="13"/>
        <v>28</v>
      </c>
      <c r="H898">
        <v>2</v>
      </c>
      <c r="I898" s="13" t="s">
        <v>1770</v>
      </c>
    </row>
    <row r="899" spans="2:9" x14ac:dyDescent="0.25">
      <c r="D899" t="s">
        <v>2035</v>
      </c>
      <c r="E899" s="13" t="s">
        <v>1081</v>
      </c>
      <c r="F899" s="16">
        <v>33728</v>
      </c>
      <c r="G899" s="7">
        <f t="shared" si="13"/>
        <v>34</v>
      </c>
      <c r="H899">
        <v>31</v>
      </c>
      <c r="I899" s="13" t="s">
        <v>1770</v>
      </c>
    </row>
    <row r="900" spans="2:9" x14ac:dyDescent="0.25">
      <c r="D900" t="s">
        <v>2036</v>
      </c>
      <c r="E900" s="13" t="s">
        <v>1131</v>
      </c>
      <c r="F900" s="16">
        <v>34424</v>
      </c>
      <c r="G900" s="7">
        <f t="shared" si="13"/>
        <v>32</v>
      </c>
      <c r="H900">
        <v>35</v>
      </c>
      <c r="I900" s="13" t="s">
        <v>1770</v>
      </c>
    </row>
    <row r="901" spans="2:9" x14ac:dyDescent="0.25">
      <c r="D901" t="s">
        <v>1450</v>
      </c>
      <c r="E901" s="13" t="s">
        <v>1071</v>
      </c>
      <c r="F901" s="16">
        <v>35201</v>
      </c>
      <c r="G901" s="13">
        <f t="shared" si="13"/>
        <v>30</v>
      </c>
      <c r="H901">
        <v>73</v>
      </c>
      <c r="I901" s="13" t="s">
        <v>25</v>
      </c>
    </row>
    <row r="902" spans="2:9" x14ac:dyDescent="0.25">
      <c r="D902" t="s">
        <v>2037</v>
      </c>
      <c r="E902" s="13" t="s">
        <v>1053</v>
      </c>
      <c r="F902" s="16">
        <v>34243</v>
      </c>
      <c r="G902" s="7">
        <f t="shared" si="13"/>
        <v>32</v>
      </c>
      <c r="H902">
        <v>43</v>
      </c>
      <c r="I902" s="13" t="s">
        <v>1770</v>
      </c>
    </row>
    <row r="903" spans="2:9" x14ac:dyDescent="0.25">
      <c r="B903" t="s">
        <v>2561</v>
      </c>
      <c r="D903" t="s">
        <v>7758</v>
      </c>
      <c r="E903" s="13" t="s">
        <v>1076</v>
      </c>
      <c r="F903" s="16">
        <v>34628</v>
      </c>
      <c r="G903" s="7">
        <f t="shared" si="13"/>
        <v>31</v>
      </c>
      <c r="H903">
        <v>11</v>
      </c>
      <c r="I903" s="13" t="s">
        <v>1770</v>
      </c>
    </row>
    <row r="904" spans="2:9" x14ac:dyDescent="0.25">
      <c r="D904" t="s">
        <v>2038</v>
      </c>
      <c r="E904" s="13" t="s">
        <v>1101</v>
      </c>
      <c r="F904" s="16">
        <v>35400</v>
      </c>
      <c r="G904" s="7">
        <f t="shared" si="13"/>
        <v>29</v>
      </c>
      <c r="H904">
        <v>44</v>
      </c>
      <c r="I904" s="13" t="s">
        <v>1770</v>
      </c>
    </row>
    <row r="905" spans="2:9" x14ac:dyDescent="0.25">
      <c r="D905" t="s">
        <v>2039</v>
      </c>
      <c r="E905" s="13" t="s">
        <v>1046</v>
      </c>
      <c r="F905" s="16">
        <v>33389</v>
      </c>
      <c r="G905" s="7">
        <f t="shared" si="13"/>
        <v>35</v>
      </c>
      <c r="H905">
        <v>25</v>
      </c>
      <c r="I905" s="13" t="s">
        <v>1770</v>
      </c>
    </row>
    <row r="906" spans="2:9" x14ac:dyDescent="0.25">
      <c r="B906" t="s">
        <v>2561</v>
      </c>
      <c r="D906" t="s">
        <v>1451</v>
      </c>
      <c r="E906" s="13" t="s">
        <v>1124</v>
      </c>
      <c r="F906" s="16">
        <v>32703</v>
      </c>
      <c r="G906" s="13">
        <f t="shared" si="13"/>
        <v>36</v>
      </c>
      <c r="H906">
        <v>7</v>
      </c>
      <c r="I906" s="13" t="s">
        <v>25</v>
      </c>
    </row>
    <row r="907" spans="2:9" x14ac:dyDescent="0.25">
      <c r="D907" t="s">
        <v>2042</v>
      </c>
      <c r="E907" s="13" t="s">
        <v>1162</v>
      </c>
      <c r="F907" s="16">
        <v>32015</v>
      </c>
      <c r="G907" s="7">
        <f t="shared" si="13"/>
        <v>38</v>
      </c>
      <c r="H907">
        <v>26</v>
      </c>
      <c r="I907" s="13" t="s">
        <v>1770</v>
      </c>
    </row>
    <row r="908" spans="2:9" x14ac:dyDescent="0.25">
      <c r="D908" t="s">
        <v>2044</v>
      </c>
      <c r="E908" s="13" t="s">
        <v>1078</v>
      </c>
      <c r="F908" s="16">
        <v>33023</v>
      </c>
      <c r="G908" s="7">
        <f t="shared" si="13"/>
        <v>36</v>
      </c>
      <c r="H908">
        <v>23</v>
      </c>
      <c r="I908" s="13" t="s">
        <v>1770</v>
      </c>
    </row>
    <row r="909" spans="2:9" x14ac:dyDescent="0.25">
      <c r="B909" t="s">
        <v>2561</v>
      </c>
      <c r="D909" t="s">
        <v>1452</v>
      </c>
      <c r="E909" s="13" t="s">
        <v>1127</v>
      </c>
      <c r="F909" s="16">
        <v>35828</v>
      </c>
      <c r="G909" s="13">
        <f t="shared" si="13"/>
        <v>28</v>
      </c>
      <c r="H909">
        <v>12</v>
      </c>
      <c r="I909" s="13" t="s">
        <v>25</v>
      </c>
    </row>
    <row r="910" spans="2:9" x14ac:dyDescent="0.25">
      <c r="D910" t="s">
        <v>1453</v>
      </c>
      <c r="E910" s="13" t="s">
        <v>1060</v>
      </c>
      <c r="F910" s="16">
        <v>35060</v>
      </c>
      <c r="G910" s="13">
        <f t="shared" ref="G910:G973" si="14">IF(MONTH(F910)&lt;7,2026-YEAR(F910),2026-YEAR(F910)-1)</f>
        <v>30</v>
      </c>
      <c r="H910">
        <v>123</v>
      </c>
      <c r="I910" s="13" t="s">
        <v>25</v>
      </c>
    </row>
    <row r="911" spans="2:9" x14ac:dyDescent="0.25">
      <c r="D911" t="s">
        <v>2045</v>
      </c>
      <c r="E911" s="13" t="s">
        <v>1106</v>
      </c>
      <c r="F911" s="16">
        <v>35890</v>
      </c>
      <c r="G911" s="7">
        <f t="shared" si="14"/>
        <v>28</v>
      </c>
      <c r="H911">
        <v>22</v>
      </c>
      <c r="I911" s="13" t="s">
        <v>1770</v>
      </c>
    </row>
    <row r="912" spans="2:9" x14ac:dyDescent="0.25">
      <c r="B912" t="s">
        <v>2561</v>
      </c>
      <c r="D912" t="s">
        <v>2046</v>
      </c>
      <c r="E912" s="13" t="s">
        <v>1073</v>
      </c>
      <c r="F912" s="16">
        <v>33650</v>
      </c>
      <c r="G912" s="7">
        <f t="shared" si="14"/>
        <v>34</v>
      </c>
      <c r="H912">
        <v>3</v>
      </c>
      <c r="I912" s="13" t="s">
        <v>1770</v>
      </c>
    </row>
    <row r="913" spans="2:9" x14ac:dyDescent="0.25">
      <c r="D913" t="s">
        <v>2047</v>
      </c>
      <c r="E913" s="13" t="s">
        <v>375</v>
      </c>
      <c r="F913" s="16">
        <v>34728</v>
      </c>
      <c r="G913" s="7">
        <f t="shared" si="14"/>
        <v>31</v>
      </c>
      <c r="H913">
        <v>47</v>
      </c>
      <c r="I913" s="13" t="s">
        <v>1770</v>
      </c>
    </row>
    <row r="914" spans="2:9" x14ac:dyDescent="0.25">
      <c r="B914" t="s">
        <v>2561</v>
      </c>
      <c r="D914" t="s">
        <v>1454</v>
      </c>
      <c r="E914" s="13" t="s">
        <v>1168</v>
      </c>
      <c r="F914" s="16">
        <v>34883</v>
      </c>
      <c r="G914" s="13">
        <f t="shared" si="14"/>
        <v>30</v>
      </c>
      <c r="H914">
        <v>43</v>
      </c>
      <c r="I914" s="13" t="s">
        <v>25</v>
      </c>
    </row>
    <row r="915" spans="2:9" x14ac:dyDescent="0.25">
      <c r="D915" t="s">
        <v>2049</v>
      </c>
      <c r="E915" s="13" t="s">
        <v>1071</v>
      </c>
      <c r="F915" s="16">
        <v>36753</v>
      </c>
      <c r="G915" s="7">
        <f t="shared" si="14"/>
        <v>25</v>
      </c>
      <c r="H915">
        <v>26</v>
      </c>
      <c r="I915" s="13" t="s">
        <v>1770</v>
      </c>
    </row>
    <row r="916" spans="2:9" x14ac:dyDescent="0.25">
      <c r="D916" t="s">
        <v>1455</v>
      </c>
      <c r="E916" s="13" t="s">
        <v>1076</v>
      </c>
      <c r="F916" s="16">
        <v>33798</v>
      </c>
      <c r="G916" s="13">
        <f t="shared" si="14"/>
        <v>33</v>
      </c>
      <c r="H916">
        <v>74</v>
      </c>
      <c r="I916" s="13" t="s">
        <v>25</v>
      </c>
    </row>
    <row r="917" spans="2:9" x14ac:dyDescent="0.25">
      <c r="B917" t="s">
        <v>2561</v>
      </c>
      <c r="D917" t="s">
        <v>2051</v>
      </c>
      <c r="E917" s="13" t="s">
        <v>1131</v>
      </c>
      <c r="F917" s="16">
        <v>35607</v>
      </c>
      <c r="G917" s="7">
        <f t="shared" si="14"/>
        <v>29</v>
      </c>
      <c r="H917">
        <v>14</v>
      </c>
      <c r="I917" s="13" t="s">
        <v>1770</v>
      </c>
    </row>
    <row r="918" spans="2:9" x14ac:dyDescent="0.25">
      <c r="D918" t="s">
        <v>1456</v>
      </c>
      <c r="E918" s="13" t="s">
        <v>1078</v>
      </c>
      <c r="F918" s="16">
        <v>35835</v>
      </c>
      <c r="G918" s="13">
        <f t="shared" si="14"/>
        <v>28</v>
      </c>
      <c r="H918">
        <v>93</v>
      </c>
      <c r="I918" s="13" t="s">
        <v>25</v>
      </c>
    </row>
    <row r="919" spans="2:9" x14ac:dyDescent="0.25">
      <c r="B919" t="s">
        <v>2561</v>
      </c>
      <c r="D919" t="s">
        <v>1457</v>
      </c>
      <c r="E919" s="13" t="s">
        <v>1071</v>
      </c>
      <c r="F919" s="16">
        <v>33607</v>
      </c>
      <c r="G919" s="13">
        <f t="shared" si="14"/>
        <v>34</v>
      </c>
      <c r="H919">
        <v>41</v>
      </c>
      <c r="I919" s="13" t="s">
        <v>25</v>
      </c>
    </row>
    <row r="920" spans="2:9" x14ac:dyDescent="0.25">
      <c r="D920" t="s">
        <v>2052</v>
      </c>
      <c r="E920" s="13" t="s">
        <v>1067</v>
      </c>
      <c r="F920" s="16">
        <v>36353</v>
      </c>
      <c r="G920" s="7">
        <f t="shared" si="14"/>
        <v>26</v>
      </c>
      <c r="H920">
        <v>23</v>
      </c>
      <c r="I920" s="13" t="s">
        <v>1770</v>
      </c>
    </row>
    <row r="921" spans="2:9" x14ac:dyDescent="0.25">
      <c r="D921" t="s">
        <v>2053</v>
      </c>
      <c r="E921" s="13" t="s">
        <v>1078</v>
      </c>
      <c r="F921" s="16">
        <v>34233</v>
      </c>
      <c r="G921" s="7">
        <f t="shared" si="14"/>
        <v>32</v>
      </c>
      <c r="H921">
        <v>54</v>
      </c>
      <c r="I921" s="13" t="s">
        <v>1770</v>
      </c>
    </row>
    <row r="922" spans="2:9" x14ac:dyDescent="0.25">
      <c r="B922" t="s">
        <v>2561</v>
      </c>
      <c r="D922" t="s">
        <v>2054</v>
      </c>
      <c r="E922" s="13" t="s">
        <v>1099</v>
      </c>
      <c r="F922" s="16">
        <v>33988</v>
      </c>
      <c r="G922" s="7">
        <f t="shared" si="14"/>
        <v>33</v>
      </c>
      <c r="H922">
        <v>5</v>
      </c>
      <c r="I922" s="13" t="s">
        <v>1770</v>
      </c>
    </row>
    <row r="923" spans="2:9" x14ac:dyDescent="0.25">
      <c r="B923" t="s">
        <v>2561</v>
      </c>
      <c r="D923" t="s">
        <v>2055</v>
      </c>
      <c r="E923" s="13" t="s">
        <v>1073</v>
      </c>
      <c r="F923" s="16">
        <v>36516</v>
      </c>
      <c r="G923" s="7">
        <f t="shared" si="14"/>
        <v>26</v>
      </c>
      <c r="H923">
        <v>13</v>
      </c>
      <c r="I923" s="13" t="s">
        <v>1770</v>
      </c>
    </row>
    <row r="924" spans="2:9" x14ac:dyDescent="0.25">
      <c r="D924" t="s">
        <v>2056</v>
      </c>
      <c r="E924" s="13" t="s">
        <v>375</v>
      </c>
      <c r="F924" s="16">
        <v>35281</v>
      </c>
      <c r="G924" s="7">
        <f t="shared" si="14"/>
        <v>29</v>
      </c>
      <c r="H924">
        <v>62</v>
      </c>
      <c r="I924" s="13" t="s">
        <v>1770</v>
      </c>
    </row>
    <row r="925" spans="2:9" x14ac:dyDescent="0.25">
      <c r="B925" t="s">
        <v>2561</v>
      </c>
      <c r="D925" t="s">
        <v>2058</v>
      </c>
      <c r="E925" s="13" t="s">
        <v>1131</v>
      </c>
      <c r="F925" s="16">
        <v>34482</v>
      </c>
      <c r="G925" s="7">
        <f t="shared" si="14"/>
        <v>32</v>
      </c>
      <c r="H925">
        <v>2</v>
      </c>
      <c r="I925" s="13" t="s">
        <v>1770</v>
      </c>
    </row>
    <row r="926" spans="2:9" x14ac:dyDescent="0.25">
      <c r="D926" t="s">
        <v>2060</v>
      </c>
      <c r="E926" s="13" t="s">
        <v>1060</v>
      </c>
      <c r="F926" s="16">
        <v>35348</v>
      </c>
      <c r="G926" s="7">
        <f t="shared" si="14"/>
        <v>29</v>
      </c>
      <c r="H926">
        <v>43</v>
      </c>
      <c r="I926" s="13" t="s">
        <v>1770</v>
      </c>
    </row>
    <row r="927" spans="2:9" x14ac:dyDescent="0.25">
      <c r="D927" t="s">
        <v>1458</v>
      </c>
      <c r="E927" s="13" t="s">
        <v>1159</v>
      </c>
      <c r="F927" s="16">
        <v>36220</v>
      </c>
      <c r="G927" s="13">
        <f t="shared" si="14"/>
        <v>27</v>
      </c>
      <c r="H927">
        <v>118</v>
      </c>
      <c r="I927" s="13" t="s">
        <v>25</v>
      </c>
    </row>
    <row r="928" spans="2:9" x14ac:dyDescent="0.25">
      <c r="B928" t="s">
        <v>2561</v>
      </c>
      <c r="D928" t="s">
        <v>8129</v>
      </c>
      <c r="E928" s="13" t="s">
        <v>229</v>
      </c>
      <c r="F928" s="16">
        <v>36699</v>
      </c>
      <c r="G928" s="13">
        <f t="shared" si="14"/>
        <v>26</v>
      </c>
      <c r="H928">
        <v>6</v>
      </c>
      <c r="I928" s="13" t="s">
        <v>25</v>
      </c>
    </row>
    <row r="929" spans="2:9" x14ac:dyDescent="0.25">
      <c r="B929" t="s">
        <v>2561</v>
      </c>
      <c r="D929" t="s">
        <v>1459</v>
      </c>
      <c r="E929" s="13" t="s">
        <v>1062</v>
      </c>
      <c r="F929" s="16">
        <v>35445</v>
      </c>
      <c r="G929" s="13">
        <f t="shared" si="14"/>
        <v>29</v>
      </c>
      <c r="H929">
        <v>42</v>
      </c>
      <c r="I929" s="13" t="s">
        <v>25</v>
      </c>
    </row>
    <row r="930" spans="2:9" x14ac:dyDescent="0.25">
      <c r="B930" t="s">
        <v>2561</v>
      </c>
      <c r="D930" t="s">
        <v>2061</v>
      </c>
      <c r="E930" s="13" t="s">
        <v>1099</v>
      </c>
      <c r="F930" s="16">
        <v>35657</v>
      </c>
      <c r="G930" s="7">
        <f t="shared" si="14"/>
        <v>28</v>
      </c>
      <c r="H930">
        <v>8</v>
      </c>
      <c r="I930" s="13" t="s">
        <v>1770</v>
      </c>
    </row>
    <row r="931" spans="2:9" x14ac:dyDescent="0.25">
      <c r="D931" t="s">
        <v>1460</v>
      </c>
      <c r="E931" s="13" t="s">
        <v>375</v>
      </c>
      <c r="F931" s="16">
        <v>35693</v>
      </c>
      <c r="G931" s="13">
        <f t="shared" si="14"/>
        <v>28</v>
      </c>
      <c r="H931">
        <v>63</v>
      </c>
      <c r="I931" s="13" t="s">
        <v>25</v>
      </c>
    </row>
    <row r="932" spans="2:9" x14ac:dyDescent="0.25">
      <c r="B932" t="s">
        <v>2561</v>
      </c>
      <c r="D932" t="s">
        <v>1461</v>
      </c>
      <c r="E932" s="13" t="s">
        <v>1168</v>
      </c>
      <c r="F932" s="16">
        <v>36067</v>
      </c>
      <c r="G932" s="13">
        <f t="shared" si="14"/>
        <v>27</v>
      </c>
      <c r="H932">
        <v>27</v>
      </c>
      <c r="I932" s="13" t="s">
        <v>25</v>
      </c>
    </row>
    <row r="933" spans="2:9" x14ac:dyDescent="0.25">
      <c r="D933" t="s">
        <v>1462</v>
      </c>
      <c r="E933" s="13" t="s">
        <v>1044</v>
      </c>
      <c r="F933" s="16">
        <v>36653</v>
      </c>
      <c r="G933" s="13">
        <f t="shared" si="14"/>
        <v>26</v>
      </c>
      <c r="H933">
        <v>233</v>
      </c>
      <c r="I933" s="13" t="s">
        <v>25</v>
      </c>
    </row>
    <row r="934" spans="2:9" x14ac:dyDescent="0.25">
      <c r="D934" t="s">
        <v>1463</v>
      </c>
      <c r="E934" s="13" t="s">
        <v>229</v>
      </c>
      <c r="F934" s="16">
        <v>34297</v>
      </c>
      <c r="G934" s="13">
        <f t="shared" si="14"/>
        <v>32</v>
      </c>
      <c r="H934">
        <v>89</v>
      </c>
      <c r="I934" s="13" t="s">
        <v>25</v>
      </c>
    </row>
    <row r="935" spans="2:9" x14ac:dyDescent="0.25">
      <c r="D935" t="s">
        <v>1464</v>
      </c>
      <c r="E935" s="13" t="s">
        <v>1101</v>
      </c>
      <c r="F935" s="16">
        <v>32554</v>
      </c>
      <c r="G935" s="13">
        <f t="shared" si="14"/>
        <v>37</v>
      </c>
      <c r="H935">
        <v>120</v>
      </c>
      <c r="I935" s="13" t="s">
        <v>25</v>
      </c>
    </row>
    <row r="936" spans="2:9" x14ac:dyDescent="0.25">
      <c r="D936" t="s">
        <v>2062</v>
      </c>
      <c r="E936" s="13" t="s">
        <v>1046</v>
      </c>
      <c r="F936" s="16">
        <v>34402</v>
      </c>
      <c r="G936" s="7">
        <f t="shared" si="14"/>
        <v>32</v>
      </c>
      <c r="H936">
        <v>58</v>
      </c>
      <c r="I936" s="13" t="s">
        <v>1770</v>
      </c>
    </row>
    <row r="937" spans="2:9" x14ac:dyDescent="0.25">
      <c r="D937" t="s">
        <v>1466</v>
      </c>
      <c r="E937" s="13" t="s">
        <v>1081</v>
      </c>
      <c r="F937" s="16">
        <v>35253</v>
      </c>
      <c r="G937" s="13">
        <f t="shared" si="14"/>
        <v>29</v>
      </c>
      <c r="H937">
        <v>99</v>
      </c>
      <c r="I937" s="13" t="s">
        <v>25</v>
      </c>
    </row>
    <row r="938" spans="2:9" x14ac:dyDescent="0.25">
      <c r="D938" t="s">
        <v>1467</v>
      </c>
      <c r="E938" s="13" t="s">
        <v>1046</v>
      </c>
      <c r="F938" s="16">
        <v>36091</v>
      </c>
      <c r="G938" s="13">
        <f t="shared" si="14"/>
        <v>27</v>
      </c>
      <c r="H938">
        <v>238</v>
      </c>
      <c r="I938" s="13" t="s">
        <v>25</v>
      </c>
    </row>
    <row r="939" spans="2:9" x14ac:dyDescent="0.25">
      <c r="D939" t="s">
        <v>2064</v>
      </c>
      <c r="E939" s="13" t="s">
        <v>1078</v>
      </c>
      <c r="F939" s="16">
        <v>31857</v>
      </c>
      <c r="G939" s="7">
        <f t="shared" si="14"/>
        <v>39</v>
      </c>
      <c r="H939">
        <v>46</v>
      </c>
      <c r="I939" s="13" t="s">
        <v>1770</v>
      </c>
    </row>
    <row r="940" spans="2:9" x14ac:dyDescent="0.25">
      <c r="B940" t="s">
        <v>2561</v>
      </c>
      <c r="D940" t="s">
        <v>2065</v>
      </c>
      <c r="E940" s="13" t="s">
        <v>1048</v>
      </c>
      <c r="F940" s="16">
        <v>35587</v>
      </c>
      <c r="G940" s="7">
        <f t="shared" si="14"/>
        <v>29</v>
      </c>
      <c r="H940">
        <v>5</v>
      </c>
      <c r="I940" s="13" t="s">
        <v>1770</v>
      </c>
    </row>
    <row r="941" spans="2:9" x14ac:dyDescent="0.25">
      <c r="B941" t="s">
        <v>2561</v>
      </c>
      <c r="D941" t="s">
        <v>2552</v>
      </c>
      <c r="E941" s="13" t="s">
        <v>648</v>
      </c>
      <c r="F941" s="16">
        <v>36046</v>
      </c>
      <c r="G941" s="7">
        <f t="shared" si="14"/>
        <v>27</v>
      </c>
      <c r="H941">
        <v>3</v>
      </c>
      <c r="I941" s="13" t="s">
        <v>1770</v>
      </c>
    </row>
    <row r="942" spans="2:9" x14ac:dyDescent="0.25">
      <c r="D942" t="s">
        <v>6760</v>
      </c>
      <c r="E942" s="13" t="s">
        <v>1046</v>
      </c>
      <c r="F942" s="16">
        <v>35074</v>
      </c>
      <c r="G942" s="7">
        <f t="shared" si="14"/>
        <v>30</v>
      </c>
      <c r="H942">
        <v>32</v>
      </c>
      <c r="I942" s="13" t="s">
        <v>1770</v>
      </c>
    </row>
    <row r="943" spans="2:9" x14ac:dyDescent="0.25">
      <c r="B943" t="s">
        <v>2561</v>
      </c>
      <c r="D943" t="s">
        <v>2556</v>
      </c>
      <c r="E943" s="13" t="s">
        <v>648</v>
      </c>
      <c r="F943" s="16">
        <v>34768</v>
      </c>
      <c r="G943" s="7">
        <f t="shared" si="14"/>
        <v>31</v>
      </c>
      <c r="H943">
        <v>7</v>
      </c>
      <c r="I943" s="13" t="s">
        <v>1770</v>
      </c>
    </row>
    <row r="944" spans="2:9" x14ac:dyDescent="0.25">
      <c r="B944" t="s">
        <v>2561</v>
      </c>
      <c r="D944" t="s">
        <v>2067</v>
      </c>
      <c r="E944" s="13" t="s">
        <v>1081</v>
      </c>
      <c r="F944" s="16">
        <v>34692</v>
      </c>
      <c r="G944" s="7">
        <f t="shared" si="14"/>
        <v>31</v>
      </c>
      <c r="H944">
        <v>6</v>
      </c>
      <c r="I944" s="13" t="s">
        <v>1770</v>
      </c>
    </row>
    <row r="945" spans="2:9" x14ac:dyDescent="0.25">
      <c r="D945" t="s">
        <v>1470</v>
      </c>
      <c r="E945" s="13" t="s">
        <v>1067</v>
      </c>
      <c r="F945" s="16">
        <v>36284</v>
      </c>
      <c r="G945" s="13">
        <f t="shared" si="14"/>
        <v>27</v>
      </c>
      <c r="H945">
        <v>71</v>
      </c>
      <c r="I945" s="13" t="s">
        <v>25</v>
      </c>
    </row>
    <row r="946" spans="2:9" x14ac:dyDescent="0.25">
      <c r="B946" t="s">
        <v>2561</v>
      </c>
      <c r="D946" t="s">
        <v>2071</v>
      </c>
      <c r="E946" s="13" t="s">
        <v>1078</v>
      </c>
      <c r="F946" s="16">
        <v>30549</v>
      </c>
      <c r="G946" s="7">
        <f t="shared" si="14"/>
        <v>42</v>
      </c>
      <c r="H946">
        <v>8</v>
      </c>
      <c r="I946" s="13" t="s">
        <v>1770</v>
      </c>
    </row>
    <row r="947" spans="2:9" x14ac:dyDescent="0.25">
      <c r="B947" t="s">
        <v>2561</v>
      </c>
      <c r="D947" t="s">
        <v>8136</v>
      </c>
      <c r="E947" s="13" t="s">
        <v>1044</v>
      </c>
      <c r="F947" s="16">
        <v>37098</v>
      </c>
      <c r="G947" s="13">
        <f t="shared" si="14"/>
        <v>24</v>
      </c>
      <c r="H947">
        <v>7</v>
      </c>
      <c r="I947" s="13" t="s">
        <v>25</v>
      </c>
    </row>
    <row r="948" spans="2:9" x14ac:dyDescent="0.25">
      <c r="D948" t="s">
        <v>2072</v>
      </c>
      <c r="E948" s="13" t="s">
        <v>1071</v>
      </c>
      <c r="F948" s="16">
        <v>37465</v>
      </c>
      <c r="G948" s="7">
        <f t="shared" si="14"/>
        <v>23</v>
      </c>
      <c r="H948">
        <v>59</v>
      </c>
      <c r="I948" s="13" t="s">
        <v>1770</v>
      </c>
    </row>
    <row r="949" spans="2:9" x14ac:dyDescent="0.25">
      <c r="B949" t="s">
        <v>2561</v>
      </c>
      <c r="D949" t="s">
        <v>2073</v>
      </c>
      <c r="E949" s="13" t="s">
        <v>1053</v>
      </c>
      <c r="F949" s="16">
        <v>36980</v>
      </c>
      <c r="G949" s="7">
        <f t="shared" si="14"/>
        <v>25</v>
      </c>
      <c r="H949">
        <v>5</v>
      </c>
      <c r="I949" s="13" t="s">
        <v>1770</v>
      </c>
    </row>
    <row r="950" spans="2:9" x14ac:dyDescent="0.25">
      <c r="D950" t="s">
        <v>8140</v>
      </c>
      <c r="E950" s="13" t="s">
        <v>23</v>
      </c>
      <c r="F950" s="16">
        <v>36719</v>
      </c>
      <c r="G950" s="13">
        <f t="shared" si="14"/>
        <v>25</v>
      </c>
      <c r="H950">
        <v>59</v>
      </c>
      <c r="I950" s="13" t="s">
        <v>25</v>
      </c>
    </row>
    <row r="951" spans="2:9" x14ac:dyDescent="0.25">
      <c r="D951" t="s">
        <v>2847</v>
      </c>
      <c r="E951" s="13" t="s">
        <v>1131</v>
      </c>
      <c r="F951" s="16">
        <v>37399</v>
      </c>
      <c r="G951" s="13">
        <f t="shared" si="14"/>
        <v>24</v>
      </c>
      <c r="H951">
        <v>110</v>
      </c>
      <c r="I951" s="13" t="s">
        <v>25</v>
      </c>
    </row>
    <row r="952" spans="2:9" x14ac:dyDescent="0.25">
      <c r="B952" t="s">
        <v>2561</v>
      </c>
      <c r="D952" t="s">
        <v>2076</v>
      </c>
      <c r="E952" s="13" t="s">
        <v>1081</v>
      </c>
      <c r="F952" s="16">
        <v>33228</v>
      </c>
      <c r="G952" s="7">
        <f t="shared" si="14"/>
        <v>35</v>
      </c>
      <c r="H952">
        <v>6</v>
      </c>
      <c r="I952" s="13" t="s">
        <v>1770</v>
      </c>
    </row>
    <row r="953" spans="2:9" x14ac:dyDescent="0.25">
      <c r="B953" t="s">
        <v>2561</v>
      </c>
      <c r="D953" t="s">
        <v>2077</v>
      </c>
      <c r="E953" s="13" t="s">
        <v>1121</v>
      </c>
      <c r="F953" s="16">
        <v>35184</v>
      </c>
      <c r="G953" s="7">
        <f t="shared" si="14"/>
        <v>30</v>
      </c>
      <c r="H953">
        <v>12</v>
      </c>
      <c r="I953" s="13" t="s">
        <v>1770</v>
      </c>
    </row>
    <row r="954" spans="2:9" x14ac:dyDescent="0.25">
      <c r="B954" t="s">
        <v>2561</v>
      </c>
      <c r="D954" t="s">
        <v>2078</v>
      </c>
      <c r="E954" s="13" t="s">
        <v>1071</v>
      </c>
      <c r="F954" s="16">
        <v>36471</v>
      </c>
      <c r="G954" s="7">
        <f t="shared" si="14"/>
        <v>26</v>
      </c>
      <c r="H954">
        <v>13</v>
      </c>
      <c r="I954" s="13" t="s">
        <v>1770</v>
      </c>
    </row>
    <row r="955" spans="2:9" x14ac:dyDescent="0.25">
      <c r="B955" t="s">
        <v>2561</v>
      </c>
      <c r="D955" t="s">
        <v>1475</v>
      </c>
      <c r="E955" s="13" t="s">
        <v>1044</v>
      </c>
      <c r="F955" s="16">
        <v>36167</v>
      </c>
      <c r="G955" s="13">
        <f t="shared" si="14"/>
        <v>27</v>
      </c>
      <c r="H955">
        <v>6</v>
      </c>
      <c r="I955" s="13" t="s">
        <v>25</v>
      </c>
    </row>
    <row r="956" spans="2:9" x14ac:dyDescent="0.25">
      <c r="B956" t="s">
        <v>2561</v>
      </c>
      <c r="D956" t="s">
        <v>2079</v>
      </c>
      <c r="E956" s="13" t="s">
        <v>1053</v>
      </c>
      <c r="F956" s="16">
        <v>37794</v>
      </c>
      <c r="G956" s="7">
        <f t="shared" si="14"/>
        <v>23</v>
      </c>
      <c r="H956">
        <v>2</v>
      </c>
      <c r="I956" s="13" t="s">
        <v>1770</v>
      </c>
    </row>
    <row r="957" spans="2:9" x14ac:dyDescent="0.25">
      <c r="B957" t="s">
        <v>2561</v>
      </c>
      <c r="D957" t="s">
        <v>1476</v>
      </c>
      <c r="E957" s="13" t="s">
        <v>1121</v>
      </c>
      <c r="F957" s="16">
        <v>36606</v>
      </c>
      <c r="G957" s="13">
        <f t="shared" si="14"/>
        <v>26</v>
      </c>
      <c r="H957">
        <v>4</v>
      </c>
      <c r="I957" s="13" t="s">
        <v>25</v>
      </c>
    </row>
    <row r="958" spans="2:9" x14ac:dyDescent="0.25">
      <c r="D958" t="s">
        <v>2080</v>
      </c>
      <c r="E958" s="13" t="s">
        <v>1168</v>
      </c>
      <c r="F958" s="16">
        <v>34678</v>
      </c>
      <c r="G958" s="7">
        <f t="shared" si="14"/>
        <v>31</v>
      </c>
      <c r="H958">
        <v>34</v>
      </c>
      <c r="I958" s="13" t="s">
        <v>1770</v>
      </c>
    </row>
    <row r="959" spans="2:9" x14ac:dyDescent="0.25">
      <c r="B959" t="s">
        <v>2561</v>
      </c>
      <c r="D959" t="s">
        <v>2081</v>
      </c>
      <c r="E959" s="13" t="s">
        <v>1162</v>
      </c>
      <c r="F959" s="16">
        <v>35230</v>
      </c>
      <c r="G959" s="7">
        <f t="shared" si="14"/>
        <v>30</v>
      </c>
      <c r="H959">
        <v>4</v>
      </c>
      <c r="I959" s="13" t="s">
        <v>1770</v>
      </c>
    </row>
    <row r="960" spans="2:9" x14ac:dyDescent="0.25">
      <c r="D960" t="s">
        <v>6769</v>
      </c>
      <c r="E960" s="13" t="s">
        <v>1078</v>
      </c>
      <c r="F960" s="16">
        <v>35517</v>
      </c>
      <c r="G960" s="7">
        <f t="shared" si="14"/>
        <v>29</v>
      </c>
      <c r="H960">
        <v>21</v>
      </c>
      <c r="I960" s="13" t="s">
        <v>1770</v>
      </c>
    </row>
    <row r="961" spans="2:9" x14ac:dyDescent="0.25">
      <c r="D961" t="s">
        <v>1477</v>
      </c>
      <c r="E961" s="13" t="s">
        <v>1071</v>
      </c>
      <c r="F961" s="16">
        <v>35598</v>
      </c>
      <c r="G961" s="13">
        <f t="shared" si="14"/>
        <v>29</v>
      </c>
      <c r="H961">
        <v>71</v>
      </c>
      <c r="I961" s="13" t="s">
        <v>25</v>
      </c>
    </row>
    <row r="962" spans="2:9" x14ac:dyDescent="0.25">
      <c r="D962" t="s">
        <v>2083</v>
      </c>
      <c r="E962" s="13" t="s">
        <v>1073</v>
      </c>
      <c r="F962" s="16">
        <v>34693</v>
      </c>
      <c r="G962" s="7">
        <f t="shared" si="14"/>
        <v>31</v>
      </c>
      <c r="H962">
        <v>34</v>
      </c>
      <c r="I962" s="13" t="s">
        <v>1770</v>
      </c>
    </row>
    <row r="963" spans="2:9" x14ac:dyDescent="0.25">
      <c r="B963" t="s">
        <v>2561</v>
      </c>
      <c r="D963" t="s">
        <v>2084</v>
      </c>
      <c r="E963" s="13" t="s">
        <v>1099</v>
      </c>
      <c r="F963" s="16">
        <v>35270</v>
      </c>
      <c r="G963" s="7">
        <f t="shared" si="14"/>
        <v>29</v>
      </c>
      <c r="H963">
        <v>18</v>
      </c>
      <c r="I963" s="13" t="s">
        <v>1770</v>
      </c>
    </row>
    <row r="964" spans="2:9" x14ac:dyDescent="0.25">
      <c r="B964" t="s">
        <v>2561</v>
      </c>
      <c r="D964" t="s">
        <v>1478</v>
      </c>
      <c r="E964" s="13" t="s">
        <v>23</v>
      </c>
      <c r="F964" s="16">
        <v>37091</v>
      </c>
      <c r="G964" s="13">
        <f t="shared" si="14"/>
        <v>24</v>
      </c>
      <c r="H964">
        <v>45</v>
      </c>
      <c r="I964" s="13" t="s">
        <v>25</v>
      </c>
    </row>
    <row r="965" spans="2:9" x14ac:dyDescent="0.25">
      <c r="B965" t="s">
        <v>2561</v>
      </c>
      <c r="D965" t="s">
        <v>7686</v>
      </c>
      <c r="E965" s="13" t="s">
        <v>1168</v>
      </c>
      <c r="F965" s="16">
        <v>36186</v>
      </c>
      <c r="G965" s="7">
        <f t="shared" si="14"/>
        <v>27</v>
      </c>
      <c r="H965">
        <v>4</v>
      </c>
      <c r="I965" s="13" t="s">
        <v>1770</v>
      </c>
    </row>
    <row r="966" spans="2:9" x14ac:dyDescent="0.25">
      <c r="B966" t="s">
        <v>2561</v>
      </c>
      <c r="D966" t="s">
        <v>2086</v>
      </c>
      <c r="E966" s="13" t="s">
        <v>1124</v>
      </c>
      <c r="F966" s="16">
        <v>36003</v>
      </c>
      <c r="G966" s="7">
        <f t="shared" si="14"/>
        <v>27</v>
      </c>
      <c r="H966">
        <v>3</v>
      </c>
      <c r="I966" s="13" t="s">
        <v>1770</v>
      </c>
    </row>
    <row r="967" spans="2:9" x14ac:dyDescent="0.25">
      <c r="D967" t="s">
        <v>2087</v>
      </c>
      <c r="E967" s="13" t="s">
        <v>1073</v>
      </c>
      <c r="F967" s="16">
        <v>34064</v>
      </c>
      <c r="G967" s="7">
        <f t="shared" si="14"/>
        <v>33</v>
      </c>
      <c r="H967">
        <v>37</v>
      </c>
      <c r="I967" s="13" t="s">
        <v>1770</v>
      </c>
    </row>
    <row r="968" spans="2:9" x14ac:dyDescent="0.25">
      <c r="B968" t="s">
        <v>2561</v>
      </c>
      <c r="D968" t="s">
        <v>2088</v>
      </c>
      <c r="E968" s="13" t="s">
        <v>1053</v>
      </c>
      <c r="F968" s="16">
        <v>36820</v>
      </c>
      <c r="G968" s="7">
        <f t="shared" si="14"/>
        <v>25</v>
      </c>
      <c r="H968">
        <v>19</v>
      </c>
      <c r="I968" s="13" t="s">
        <v>1770</v>
      </c>
    </row>
    <row r="969" spans="2:9" x14ac:dyDescent="0.25">
      <c r="B969" t="s">
        <v>2561</v>
      </c>
      <c r="D969" t="s">
        <v>1479</v>
      </c>
      <c r="E969" s="13" t="s">
        <v>1081</v>
      </c>
      <c r="F969" s="16">
        <v>34879</v>
      </c>
      <c r="G969" s="13">
        <f t="shared" si="14"/>
        <v>31</v>
      </c>
      <c r="H969">
        <v>21</v>
      </c>
      <c r="I969" s="13" t="s">
        <v>25</v>
      </c>
    </row>
    <row r="970" spans="2:9" x14ac:dyDescent="0.25">
      <c r="D970" t="s">
        <v>2089</v>
      </c>
      <c r="E970" s="13" t="s">
        <v>375</v>
      </c>
      <c r="F970" s="16">
        <v>37972</v>
      </c>
      <c r="G970" s="7">
        <f t="shared" si="14"/>
        <v>22</v>
      </c>
      <c r="H970">
        <v>32</v>
      </c>
      <c r="I970" s="13" t="s">
        <v>1770</v>
      </c>
    </row>
    <row r="971" spans="2:9" x14ac:dyDescent="0.25">
      <c r="B971" t="s">
        <v>2561</v>
      </c>
      <c r="D971" t="s">
        <v>2090</v>
      </c>
      <c r="E971" s="13" t="s">
        <v>1078</v>
      </c>
      <c r="F971" s="16">
        <v>35592</v>
      </c>
      <c r="G971" s="7">
        <f t="shared" si="14"/>
        <v>29</v>
      </c>
      <c r="H971">
        <v>10</v>
      </c>
      <c r="I971" s="13" t="s">
        <v>1770</v>
      </c>
    </row>
    <row r="972" spans="2:9" x14ac:dyDescent="0.25">
      <c r="D972" t="s">
        <v>1480</v>
      </c>
      <c r="E972" s="13" t="s">
        <v>375</v>
      </c>
      <c r="F972" s="16">
        <v>32549</v>
      </c>
      <c r="G972" s="13">
        <f t="shared" si="14"/>
        <v>37</v>
      </c>
      <c r="H972">
        <v>226</v>
      </c>
      <c r="I972" s="13" t="s">
        <v>25</v>
      </c>
    </row>
    <row r="973" spans="2:9" x14ac:dyDescent="0.25">
      <c r="B973" t="s">
        <v>2561</v>
      </c>
      <c r="D973" t="s">
        <v>2091</v>
      </c>
      <c r="E973" s="13" t="s">
        <v>1071</v>
      </c>
      <c r="F973" s="16">
        <v>35607</v>
      </c>
      <c r="G973" s="7">
        <f t="shared" si="14"/>
        <v>29</v>
      </c>
      <c r="H973">
        <v>12</v>
      </c>
      <c r="I973" s="13" t="s">
        <v>1770</v>
      </c>
    </row>
    <row r="974" spans="2:9" x14ac:dyDescent="0.25">
      <c r="B974" t="s">
        <v>2561</v>
      </c>
      <c r="D974" t="s">
        <v>2092</v>
      </c>
      <c r="E974" s="13" t="s">
        <v>1044</v>
      </c>
      <c r="F974" s="16">
        <v>35747</v>
      </c>
      <c r="G974" s="7">
        <f t="shared" ref="G974:G1037" si="15">IF(MONTH(F974)&lt;7,2026-YEAR(F974),2026-YEAR(F974)-1)</f>
        <v>28</v>
      </c>
      <c r="H974">
        <v>10</v>
      </c>
      <c r="I974" s="13" t="s">
        <v>1770</v>
      </c>
    </row>
    <row r="975" spans="2:9" x14ac:dyDescent="0.25">
      <c r="B975" t="s">
        <v>2561</v>
      </c>
      <c r="D975" t="s">
        <v>2548</v>
      </c>
      <c r="E975" s="13" t="s">
        <v>375</v>
      </c>
      <c r="F975" s="16">
        <v>35790</v>
      </c>
      <c r="G975" s="13">
        <f t="shared" si="15"/>
        <v>28</v>
      </c>
      <c r="H975">
        <v>45</v>
      </c>
      <c r="I975" s="13" t="s">
        <v>25</v>
      </c>
    </row>
    <row r="976" spans="2:9" x14ac:dyDescent="0.25">
      <c r="B976" t="s">
        <v>2561</v>
      </c>
      <c r="D976" t="s">
        <v>1482</v>
      </c>
      <c r="E976" s="13" t="s">
        <v>375</v>
      </c>
      <c r="F976" s="16">
        <v>34086</v>
      </c>
      <c r="G976" s="13">
        <f t="shared" si="15"/>
        <v>33</v>
      </c>
      <c r="H976">
        <v>9</v>
      </c>
      <c r="I976" s="13" t="s">
        <v>25</v>
      </c>
    </row>
    <row r="977" spans="2:9" x14ac:dyDescent="0.25">
      <c r="B977" t="s">
        <v>2561</v>
      </c>
      <c r="D977" t="s">
        <v>2093</v>
      </c>
      <c r="E977" s="13" t="s">
        <v>1060</v>
      </c>
      <c r="F977" s="16">
        <v>35542</v>
      </c>
      <c r="G977" s="7">
        <f t="shared" si="15"/>
        <v>29</v>
      </c>
      <c r="H977">
        <v>11</v>
      </c>
      <c r="I977" s="13" t="s">
        <v>1770</v>
      </c>
    </row>
    <row r="978" spans="2:9" x14ac:dyDescent="0.25">
      <c r="B978" t="s">
        <v>2561</v>
      </c>
      <c r="D978" t="s">
        <v>2094</v>
      </c>
      <c r="E978" s="13" t="s">
        <v>1050</v>
      </c>
      <c r="F978" s="16">
        <v>35738</v>
      </c>
      <c r="G978" s="7">
        <f t="shared" si="15"/>
        <v>28</v>
      </c>
      <c r="H978">
        <v>2</v>
      </c>
      <c r="I978" s="13" t="s">
        <v>1770</v>
      </c>
    </row>
    <row r="979" spans="2:9" x14ac:dyDescent="0.25">
      <c r="B979" t="s">
        <v>2561</v>
      </c>
      <c r="D979" t="s">
        <v>1483</v>
      </c>
      <c r="E979" s="13" t="s">
        <v>1078</v>
      </c>
      <c r="F979" s="16">
        <v>35415</v>
      </c>
      <c r="G979" s="13">
        <f t="shared" si="15"/>
        <v>29</v>
      </c>
      <c r="H979">
        <v>50</v>
      </c>
      <c r="I979" s="13" t="s">
        <v>25</v>
      </c>
    </row>
    <row r="980" spans="2:9" x14ac:dyDescent="0.25">
      <c r="B980" t="s">
        <v>2561</v>
      </c>
      <c r="D980" t="s">
        <v>2544</v>
      </c>
      <c r="E980" s="13" t="s">
        <v>1099</v>
      </c>
      <c r="F980" s="16">
        <v>33823</v>
      </c>
      <c r="G980" s="7">
        <f t="shared" si="15"/>
        <v>33</v>
      </c>
      <c r="H980">
        <v>7</v>
      </c>
      <c r="I980" s="13" t="s">
        <v>1770</v>
      </c>
    </row>
    <row r="981" spans="2:9" x14ac:dyDescent="0.25">
      <c r="D981" t="s">
        <v>6778</v>
      </c>
      <c r="E981" s="13" t="s">
        <v>1159</v>
      </c>
      <c r="F981" s="16">
        <v>35776</v>
      </c>
      <c r="G981" s="7">
        <f t="shared" si="15"/>
        <v>28</v>
      </c>
      <c r="H981">
        <v>36</v>
      </c>
      <c r="I981" s="13" t="s">
        <v>1770</v>
      </c>
    </row>
    <row r="982" spans="2:9" x14ac:dyDescent="0.25">
      <c r="B982" t="s">
        <v>2561</v>
      </c>
      <c r="D982" t="s">
        <v>1484</v>
      </c>
      <c r="E982" s="13" t="s">
        <v>1058</v>
      </c>
      <c r="F982" s="16">
        <v>35405</v>
      </c>
      <c r="G982" s="13">
        <f t="shared" si="15"/>
        <v>29</v>
      </c>
      <c r="H982">
        <v>2</v>
      </c>
      <c r="I982" s="13" t="s">
        <v>25</v>
      </c>
    </row>
    <row r="983" spans="2:9" x14ac:dyDescent="0.25">
      <c r="D983" t="s">
        <v>1485</v>
      </c>
      <c r="E983" s="13" t="s">
        <v>1067</v>
      </c>
      <c r="F983" s="16">
        <v>34183</v>
      </c>
      <c r="G983" s="13">
        <f t="shared" si="15"/>
        <v>32</v>
      </c>
      <c r="H983">
        <v>204</v>
      </c>
      <c r="I983" s="13" t="s">
        <v>25</v>
      </c>
    </row>
    <row r="984" spans="2:9" x14ac:dyDescent="0.25">
      <c r="D984" t="s">
        <v>1486</v>
      </c>
      <c r="E984" s="13" t="s">
        <v>1073</v>
      </c>
      <c r="F984" s="16">
        <v>36430</v>
      </c>
      <c r="G984" s="13">
        <f t="shared" si="15"/>
        <v>26</v>
      </c>
      <c r="H984">
        <v>128</v>
      </c>
      <c r="I984" s="13" t="s">
        <v>25</v>
      </c>
    </row>
    <row r="985" spans="2:9" x14ac:dyDescent="0.25">
      <c r="D985" t="s">
        <v>2096</v>
      </c>
      <c r="E985" s="13" t="s">
        <v>1073</v>
      </c>
      <c r="F985" s="16">
        <v>32981</v>
      </c>
      <c r="G985" s="7">
        <f t="shared" si="15"/>
        <v>36</v>
      </c>
      <c r="H985">
        <v>39</v>
      </c>
      <c r="I985" s="13" t="s">
        <v>1770</v>
      </c>
    </row>
    <row r="986" spans="2:9" x14ac:dyDescent="0.25">
      <c r="B986" t="s">
        <v>2561</v>
      </c>
      <c r="D986" t="s">
        <v>1488</v>
      </c>
      <c r="E986" s="13" t="s">
        <v>1044</v>
      </c>
      <c r="F986" s="16">
        <v>35533</v>
      </c>
      <c r="G986" s="13">
        <f t="shared" si="15"/>
        <v>29</v>
      </c>
      <c r="H986">
        <v>38</v>
      </c>
      <c r="I986" s="13" t="s">
        <v>25</v>
      </c>
    </row>
    <row r="987" spans="2:9" x14ac:dyDescent="0.25">
      <c r="B987" t="s">
        <v>2561</v>
      </c>
      <c r="D987" t="s">
        <v>2097</v>
      </c>
      <c r="E987" s="13" t="s">
        <v>1048</v>
      </c>
      <c r="F987" s="16">
        <v>33190</v>
      </c>
      <c r="G987" s="7">
        <f t="shared" si="15"/>
        <v>35</v>
      </c>
      <c r="H987">
        <v>17</v>
      </c>
      <c r="I987" s="13" t="s">
        <v>1770</v>
      </c>
    </row>
    <row r="988" spans="2:9" x14ac:dyDescent="0.25">
      <c r="D988" t="s">
        <v>1489</v>
      </c>
      <c r="E988" s="13" t="s">
        <v>1121</v>
      </c>
      <c r="F988" s="16">
        <v>36657</v>
      </c>
      <c r="G988" s="13">
        <f t="shared" si="15"/>
        <v>26</v>
      </c>
      <c r="H988">
        <v>109</v>
      </c>
      <c r="I988" s="13" t="s">
        <v>25</v>
      </c>
    </row>
    <row r="989" spans="2:9" x14ac:dyDescent="0.25">
      <c r="B989" t="s">
        <v>2561</v>
      </c>
      <c r="D989" s="4" t="s">
        <v>2098</v>
      </c>
      <c r="E989" s="13" t="s">
        <v>1078</v>
      </c>
      <c r="F989" s="16">
        <v>35336</v>
      </c>
      <c r="G989" s="7">
        <f t="shared" si="15"/>
        <v>29</v>
      </c>
      <c r="H989">
        <v>18</v>
      </c>
      <c r="I989" s="13" t="s">
        <v>1770</v>
      </c>
    </row>
    <row r="990" spans="2:9" x14ac:dyDescent="0.25">
      <c r="D990" t="s">
        <v>1490</v>
      </c>
      <c r="E990" s="13" t="s">
        <v>1168</v>
      </c>
      <c r="F990" s="16">
        <v>33194</v>
      </c>
      <c r="G990" s="13">
        <f t="shared" si="15"/>
        <v>35</v>
      </c>
      <c r="H990">
        <v>276</v>
      </c>
      <c r="I990" s="13" t="s">
        <v>25</v>
      </c>
    </row>
    <row r="991" spans="2:9" x14ac:dyDescent="0.25">
      <c r="B991" t="s">
        <v>2561</v>
      </c>
      <c r="D991" t="s">
        <v>2099</v>
      </c>
      <c r="E991" s="13" t="s">
        <v>648</v>
      </c>
      <c r="F991" s="16">
        <v>35321</v>
      </c>
      <c r="G991" s="7">
        <f t="shared" si="15"/>
        <v>29</v>
      </c>
      <c r="H991">
        <v>1</v>
      </c>
      <c r="I991" s="13" t="s">
        <v>1770</v>
      </c>
    </row>
    <row r="992" spans="2:9" x14ac:dyDescent="0.25">
      <c r="B992" t="s">
        <v>2561</v>
      </c>
      <c r="D992" s="4" t="s">
        <v>2100</v>
      </c>
      <c r="E992" s="13" t="s">
        <v>1073</v>
      </c>
      <c r="F992" s="16">
        <v>36757</v>
      </c>
      <c r="G992" s="7">
        <f t="shared" si="15"/>
        <v>25</v>
      </c>
      <c r="H992">
        <v>3</v>
      </c>
      <c r="I992" s="13" t="s">
        <v>1770</v>
      </c>
    </row>
    <row r="993" spans="2:9" x14ac:dyDescent="0.25">
      <c r="B993" t="s">
        <v>2561</v>
      </c>
      <c r="D993" t="s">
        <v>2102</v>
      </c>
      <c r="E993" s="13" t="s">
        <v>1060</v>
      </c>
      <c r="F993" s="16">
        <v>34716</v>
      </c>
      <c r="G993" s="7">
        <f t="shared" si="15"/>
        <v>31</v>
      </c>
      <c r="H993">
        <v>5</v>
      </c>
      <c r="I993" s="13" t="s">
        <v>1770</v>
      </c>
    </row>
    <row r="994" spans="2:9" x14ac:dyDescent="0.25">
      <c r="D994" t="s">
        <v>2103</v>
      </c>
      <c r="E994" s="13" t="s">
        <v>1078</v>
      </c>
      <c r="F994" s="16">
        <v>35952</v>
      </c>
      <c r="G994" s="7">
        <f t="shared" si="15"/>
        <v>28</v>
      </c>
      <c r="H994">
        <v>35</v>
      </c>
      <c r="I994" s="13" t="s">
        <v>1770</v>
      </c>
    </row>
    <row r="995" spans="2:9" x14ac:dyDescent="0.25">
      <c r="D995" t="s">
        <v>2106</v>
      </c>
      <c r="E995" s="13" t="s">
        <v>1046</v>
      </c>
      <c r="F995" s="16">
        <v>34948</v>
      </c>
      <c r="G995" s="7">
        <f t="shared" si="15"/>
        <v>30</v>
      </c>
      <c r="H995">
        <v>34</v>
      </c>
      <c r="I995" s="13" t="s">
        <v>1770</v>
      </c>
    </row>
    <row r="996" spans="2:9" x14ac:dyDescent="0.25">
      <c r="D996" t="s">
        <v>1492</v>
      </c>
      <c r="E996" s="13" t="s">
        <v>229</v>
      </c>
      <c r="F996" s="16">
        <v>36043</v>
      </c>
      <c r="G996" s="13">
        <f t="shared" si="15"/>
        <v>27</v>
      </c>
      <c r="H996">
        <v>68</v>
      </c>
      <c r="I996" s="13" t="s">
        <v>25</v>
      </c>
    </row>
    <row r="997" spans="2:9" x14ac:dyDescent="0.25">
      <c r="B997" t="s">
        <v>2561</v>
      </c>
      <c r="D997" t="s">
        <v>1493</v>
      </c>
      <c r="E997" s="13" t="s">
        <v>1062</v>
      </c>
      <c r="F997" s="16">
        <v>35675</v>
      </c>
      <c r="G997" s="13">
        <f t="shared" si="15"/>
        <v>28</v>
      </c>
      <c r="H997">
        <v>38</v>
      </c>
      <c r="I997" s="13" t="s">
        <v>25</v>
      </c>
    </row>
    <row r="998" spans="2:9" x14ac:dyDescent="0.25">
      <c r="D998" t="s">
        <v>2107</v>
      </c>
      <c r="E998" s="13" t="s">
        <v>1078</v>
      </c>
      <c r="F998" s="16">
        <v>34688</v>
      </c>
      <c r="G998" s="7">
        <f t="shared" si="15"/>
        <v>31</v>
      </c>
      <c r="H998">
        <v>21</v>
      </c>
      <c r="I998" s="13" t="s">
        <v>1770</v>
      </c>
    </row>
    <row r="999" spans="2:9" x14ac:dyDescent="0.25">
      <c r="B999" t="s">
        <v>2561</v>
      </c>
      <c r="D999" t="s">
        <v>2108</v>
      </c>
      <c r="E999" s="13" t="s">
        <v>1076</v>
      </c>
      <c r="F999" s="16">
        <v>37102</v>
      </c>
      <c r="G999" s="7">
        <f t="shared" si="15"/>
        <v>24</v>
      </c>
      <c r="H999">
        <v>0</v>
      </c>
      <c r="I999" s="13" t="s">
        <v>1770</v>
      </c>
    </row>
    <row r="1000" spans="2:9" x14ac:dyDescent="0.25">
      <c r="D1000" t="s">
        <v>1494</v>
      </c>
      <c r="E1000" s="13" t="s">
        <v>1053</v>
      </c>
      <c r="F1000" s="16">
        <v>36302</v>
      </c>
      <c r="G1000" s="13">
        <f t="shared" si="15"/>
        <v>27</v>
      </c>
      <c r="H1000">
        <v>213</v>
      </c>
      <c r="I1000" s="13" t="s">
        <v>25</v>
      </c>
    </row>
    <row r="1001" spans="2:9" x14ac:dyDescent="0.25">
      <c r="D1001" t="s">
        <v>1496</v>
      </c>
      <c r="E1001" s="13" t="s">
        <v>1099</v>
      </c>
      <c r="F1001" s="16">
        <v>35421</v>
      </c>
      <c r="G1001" s="13">
        <f t="shared" si="15"/>
        <v>29</v>
      </c>
      <c r="H1001">
        <v>87</v>
      </c>
      <c r="I1001" s="13" t="s">
        <v>25</v>
      </c>
    </row>
    <row r="1002" spans="2:9" x14ac:dyDescent="0.25">
      <c r="B1002" t="s">
        <v>2561</v>
      </c>
      <c r="D1002" t="s">
        <v>2109</v>
      </c>
      <c r="E1002" s="13" t="s">
        <v>375</v>
      </c>
      <c r="F1002" s="16">
        <v>36077</v>
      </c>
      <c r="G1002" s="7">
        <f t="shared" si="15"/>
        <v>27</v>
      </c>
      <c r="H1002">
        <v>18</v>
      </c>
      <c r="I1002" s="13" t="s">
        <v>1770</v>
      </c>
    </row>
    <row r="1003" spans="2:9" x14ac:dyDescent="0.25">
      <c r="B1003" t="s">
        <v>2561</v>
      </c>
      <c r="D1003" t="s">
        <v>2110</v>
      </c>
      <c r="E1003" s="13" t="s">
        <v>1053</v>
      </c>
      <c r="F1003" s="16">
        <v>33484</v>
      </c>
      <c r="G1003" s="7">
        <f t="shared" si="15"/>
        <v>34</v>
      </c>
      <c r="H1003">
        <v>6</v>
      </c>
      <c r="I1003" s="13" t="s">
        <v>1770</v>
      </c>
    </row>
    <row r="1004" spans="2:9" x14ac:dyDescent="0.25">
      <c r="B1004" t="s">
        <v>2561</v>
      </c>
      <c r="D1004" t="s">
        <v>2111</v>
      </c>
      <c r="E1004" s="13" t="s">
        <v>1159</v>
      </c>
      <c r="F1004" s="16">
        <v>34331</v>
      </c>
      <c r="G1004" s="7">
        <f t="shared" si="15"/>
        <v>32</v>
      </c>
      <c r="H1004">
        <v>11</v>
      </c>
      <c r="I1004" s="13" t="s">
        <v>1770</v>
      </c>
    </row>
    <row r="1005" spans="2:9" x14ac:dyDescent="0.25">
      <c r="D1005" t="s">
        <v>2113</v>
      </c>
      <c r="E1005" s="13" t="s">
        <v>1081</v>
      </c>
      <c r="F1005" s="16">
        <v>35814</v>
      </c>
      <c r="G1005" s="7">
        <f t="shared" si="15"/>
        <v>28</v>
      </c>
      <c r="H1005">
        <v>70</v>
      </c>
      <c r="I1005" s="13" t="s">
        <v>1770</v>
      </c>
    </row>
    <row r="1006" spans="2:9" x14ac:dyDescent="0.25">
      <c r="D1006" t="s">
        <v>1497</v>
      </c>
      <c r="E1006" s="13" t="s">
        <v>1081</v>
      </c>
      <c r="F1006" s="16">
        <v>36156</v>
      </c>
      <c r="G1006" s="13">
        <f t="shared" si="15"/>
        <v>27</v>
      </c>
      <c r="H1006">
        <v>72</v>
      </c>
      <c r="I1006" s="13" t="s">
        <v>25</v>
      </c>
    </row>
    <row r="1007" spans="2:9" x14ac:dyDescent="0.25">
      <c r="B1007" t="s">
        <v>2561</v>
      </c>
      <c r="D1007" t="s">
        <v>2115</v>
      </c>
      <c r="E1007" s="13" t="s">
        <v>1081</v>
      </c>
      <c r="F1007" s="16">
        <v>35740</v>
      </c>
      <c r="G1007" s="7">
        <f t="shared" si="15"/>
        <v>28</v>
      </c>
      <c r="H1007">
        <v>17</v>
      </c>
      <c r="I1007" s="13" t="s">
        <v>1770</v>
      </c>
    </row>
    <row r="1008" spans="2:9" x14ac:dyDescent="0.25">
      <c r="D1008" t="s">
        <v>1498</v>
      </c>
      <c r="E1008" s="13" t="s">
        <v>1056</v>
      </c>
      <c r="F1008" s="16">
        <v>35725</v>
      </c>
      <c r="G1008" s="13">
        <f t="shared" si="15"/>
        <v>28</v>
      </c>
      <c r="H1008">
        <v>56</v>
      </c>
      <c r="I1008" s="13" t="s">
        <v>25</v>
      </c>
    </row>
    <row r="1009" spans="2:9" x14ac:dyDescent="0.25">
      <c r="D1009" t="s">
        <v>1499</v>
      </c>
      <c r="E1009" s="13" t="s">
        <v>229</v>
      </c>
      <c r="F1009" s="16">
        <v>36495</v>
      </c>
      <c r="G1009" s="13">
        <f t="shared" si="15"/>
        <v>26</v>
      </c>
      <c r="H1009">
        <v>133</v>
      </c>
      <c r="I1009" s="13" t="s">
        <v>25</v>
      </c>
    </row>
    <row r="1010" spans="2:9" x14ac:dyDescent="0.25">
      <c r="B1010" t="s">
        <v>2561</v>
      </c>
      <c r="D1010" t="s">
        <v>1500</v>
      </c>
      <c r="E1010" s="13" t="s">
        <v>1073</v>
      </c>
      <c r="F1010" s="16">
        <v>35564</v>
      </c>
      <c r="G1010" s="13">
        <f t="shared" si="15"/>
        <v>29</v>
      </c>
      <c r="H1010">
        <v>23</v>
      </c>
      <c r="I1010" s="13" t="s">
        <v>25</v>
      </c>
    </row>
    <row r="1011" spans="2:9" x14ac:dyDescent="0.25">
      <c r="D1011" t="s">
        <v>7978</v>
      </c>
      <c r="E1011" s="13" t="s">
        <v>1046</v>
      </c>
      <c r="F1011" s="16">
        <v>33374</v>
      </c>
      <c r="G1011" s="7">
        <f t="shared" si="15"/>
        <v>35</v>
      </c>
      <c r="H1011">
        <v>46</v>
      </c>
      <c r="I1011" s="13" t="s">
        <v>1770</v>
      </c>
    </row>
    <row r="1012" spans="2:9" x14ac:dyDescent="0.25">
      <c r="D1012" t="s">
        <v>8190</v>
      </c>
      <c r="E1012" s="13" t="s">
        <v>1159</v>
      </c>
      <c r="F1012" s="16">
        <v>34813</v>
      </c>
      <c r="G1012" s="13">
        <f t="shared" si="15"/>
        <v>31</v>
      </c>
      <c r="H1012">
        <v>95</v>
      </c>
      <c r="I1012" s="13" t="s">
        <v>25</v>
      </c>
    </row>
    <row r="1013" spans="2:9" x14ac:dyDescent="0.25">
      <c r="B1013" t="s">
        <v>2561</v>
      </c>
      <c r="D1013" t="s">
        <v>2118</v>
      </c>
      <c r="E1013" s="13" t="s">
        <v>1046</v>
      </c>
      <c r="F1013" s="16">
        <v>35483</v>
      </c>
      <c r="G1013" s="7">
        <f t="shared" si="15"/>
        <v>29</v>
      </c>
      <c r="H1013">
        <v>3</v>
      </c>
      <c r="I1013" s="13" t="s">
        <v>1770</v>
      </c>
    </row>
    <row r="1014" spans="2:9" x14ac:dyDescent="0.25">
      <c r="B1014" t="s">
        <v>2561</v>
      </c>
      <c r="D1014" t="s">
        <v>2119</v>
      </c>
      <c r="E1014" s="13" t="s">
        <v>1076</v>
      </c>
      <c r="F1014" s="16">
        <v>37172</v>
      </c>
      <c r="G1014" s="7">
        <f t="shared" si="15"/>
        <v>24</v>
      </c>
      <c r="H1014">
        <v>11</v>
      </c>
      <c r="I1014" s="13" t="s">
        <v>1770</v>
      </c>
    </row>
    <row r="1015" spans="2:9" x14ac:dyDescent="0.25">
      <c r="B1015" t="s">
        <v>2561</v>
      </c>
      <c r="D1015" t="s">
        <v>2120</v>
      </c>
      <c r="E1015" s="13" t="s">
        <v>1131</v>
      </c>
      <c r="F1015" s="16">
        <v>36274</v>
      </c>
      <c r="G1015" s="7">
        <f t="shared" si="15"/>
        <v>27</v>
      </c>
      <c r="H1015">
        <v>7</v>
      </c>
      <c r="I1015" s="13" t="s">
        <v>1770</v>
      </c>
    </row>
    <row r="1016" spans="2:9" x14ac:dyDescent="0.25">
      <c r="D1016" t="s">
        <v>1502</v>
      </c>
      <c r="E1016" s="13" t="s">
        <v>1071</v>
      </c>
      <c r="F1016" s="16">
        <v>35117</v>
      </c>
      <c r="G1016" s="13">
        <f t="shared" si="15"/>
        <v>30</v>
      </c>
      <c r="H1016">
        <v>160</v>
      </c>
      <c r="I1016" s="13" t="s">
        <v>25</v>
      </c>
    </row>
    <row r="1017" spans="2:9" x14ac:dyDescent="0.25">
      <c r="D1017" t="s">
        <v>1503</v>
      </c>
      <c r="E1017" s="13" t="s">
        <v>1078</v>
      </c>
      <c r="F1017" s="16">
        <v>35141</v>
      </c>
      <c r="G1017" s="13">
        <f t="shared" si="15"/>
        <v>30</v>
      </c>
      <c r="H1017">
        <v>55</v>
      </c>
      <c r="I1017" s="13" t="s">
        <v>25</v>
      </c>
    </row>
    <row r="1018" spans="2:9" x14ac:dyDescent="0.25">
      <c r="D1018" t="s">
        <v>7871</v>
      </c>
      <c r="E1018" s="13" t="s">
        <v>375</v>
      </c>
      <c r="F1018" s="16">
        <v>36936</v>
      </c>
      <c r="G1018" s="7">
        <f t="shared" si="15"/>
        <v>25</v>
      </c>
      <c r="H1018">
        <v>24</v>
      </c>
      <c r="I1018" s="13" t="s">
        <v>1770</v>
      </c>
    </row>
    <row r="1019" spans="2:9" x14ac:dyDescent="0.25">
      <c r="D1019" t="s">
        <v>1505</v>
      </c>
      <c r="E1019" s="13" t="s">
        <v>1108</v>
      </c>
      <c r="F1019" s="16">
        <v>35586</v>
      </c>
      <c r="G1019" s="13">
        <f t="shared" si="15"/>
        <v>29</v>
      </c>
      <c r="H1019">
        <v>103</v>
      </c>
      <c r="I1019" s="13" t="s">
        <v>25</v>
      </c>
    </row>
    <row r="1020" spans="2:9" x14ac:dyDescent="0.25">
      <c r="D1020" t="s">
        <v>2123</v>
      </c>
      <c r="E1020" s="13" t="s">
        <v>1071</v>
      </c>
      <c r="F1020" s="16">
        <v>35310</v>
      </c>
      <c r="G1020" s="7">
        <f t="shared" si="15"/>
        <v>29</v>
      </c>
      <c r="H1020">
        <v>30</v>
      </c>
      <c r="I1020" s="13" t="s">
        <v>1770</v>
      </c>
    </row>
    <row r="1021" spans="2:9" x14ac:dyDescent="0.25">
      <c r="D1021" t="s">
        <v>2125</v>
      </c>
      <c r="E1021" s="13" t="s">
        <v>1076</v>
      </c>
      <c r="F1021" s="16">
        <v>34247</v>
      </c>
      <c r="G1021" s="7">
        <f t="shared" si="15"/>
        <v>32</v>
      </c>
      <c r="H1021">
        <v>58</v>
      </c>
      <c r="I1021" s="13" t="s">
        <v>1770</v>
      </c>
    </row>
    <row r="1022" spans="2:9" x14ac:dyDescent="0.25">
      <c r="D1022" t="s">
        <v>1506</v>
      </c>
      <c r="E1022" s="13" t="s">
        <v>23</v>
      </c>
      <c r="F1022" s="16">
        <v>36248</v>
      </c>
      <c r="G1022" s="13">
        <f t="shared" si="15"/>
        <v>27</v>
      </c>
      <c r="H1022">
        <v>68</v>
      </c>
      <c r="I1022" s="13" t="s">
        <v>25</v>
      </c>
    </row>
    <row r="1023" spans="2:9" x14ac:dyDescent="0.25">
      <c r="D1023" s="4" t="s">
        <v>2557</v>
      </c>
      <c r="E1023" s="13" t="s">
        <v>375</v>
      </c>
      <c r="F1023" s="16">
        <v>37223</v>
      </c>
      <c r="G1023" s="7">
        <f t="shared" si="15"/>
        <v>24</v>
      </c>
      <c r="H1023">
        <v>34</v>
      </c>
      <c r="I1023" s="13" t="s">
        <v>1770</v>
      </c>
    </row>
    <row r="1024" spans="2:9" x14ac:dyDescent="0.25">
      <c r="B1024" t="s">
        <v>2561</v>
      </c>
      <c r="D1024" t="s">
        <v>2555</v>
      </c>
      <c r="E1024" s="13" t="s">
        <v>1067</v>
      </c>
      <c r="F1024" s="16">
        <v>35038</v>
      </c>
      <c r="G1024" s="7">
        <f t="shared" si="15"/>
        <v>30</v>
      </c>
      <c r="H1024">
        <v>5</v>
      </c>
      <c r="I1024" s="13" t="s">
        <v>1770</v>
      </c>
    </row>
    <row r="1025" spans="2:9" x14ac:dyDescent="0.25">
      <c r="D1025" t="s">
        <v>2126</v>
      </c>
      <c r="E1025" s="13" t="s">
        <v>23</v>
      </c>
      <c r="F1025" s="16">
        <v>35957</v>
      </c>
      <c r="G1025" s="7">
        <f t="shared" si="15"/>
        <v>28</v>
      </c>
      <c r="H1025">
        <v>30</v>
      </c>
      <c r="I1025" s="13" t="s">
        <v>1770</v>
      </c>
    </row>
    <row r="1026" spans="2:9" x14ac:dyDescent="0.25">
      <c r="D1026" t="s">
        <v>8194</v>
      </c>
      <c r="E1026" s="13" t="s">
        <v>1071</v>
      </c>
      <c r="F1026" s="16">
        <v>37622</v>
      </c>
      <c r="G1026" s="13">
        <f t="shared" si="15"/>
        <v>23</v>
      </c>
      <c r="H1026">
        <v>146</v>
      </c>
      <c r="I1026" s="13" t="s">
        <v>25</v>
      </c>
    </row>
    <row r="1027" spans="2:9" x14ac:dyDescent="0.25">
      <c r="B1027" t="s">
        <v>2561</v>
      </c>
      <c r="D1027" t="s">
        <v>2128</v>
      </c>
      <c r="E1027" s="13" t="s">
        <v>1058</v>
      </c>
      <c r="F1027" s="16">
        <v>34007</v>
      </c>
      <c r="G1027" s="7">
        <f t="shared" si="15"/>
        <v>33</v>
      </c>
      <c r="H1027">
        <v>4</v>
      </c>
      <c r="I1027" s="13" t="s">
        <v>1770</v>
      </c>
    </row>
    <row r="1028" spans="2:9" x14ac:dyDescent="0.25">
      <c r="D1028" t="s">
        <v>2130</v>
      </c>
      <c r="E1028" s="13" t="s">
        <v>1099</v>
      </c>
      <c r="F1028" s="16">
        <v>36511</v>
      </c>
      <c r="G1028" s="7">
        <f t="shared" si="15"/>
        <v>26</v>
      </c>
      <c r="H1028">
        <v>45</v>
      </c>
      <c r="I1028" s="13" t="s">
        <v>1770</v>
      </c>
    </row>
    <row r="1029" spans="2:9" x14ac:dyDescent="0.25">
      <c r="B1029" t="s">
        <v>2561</v>
      </c>
      <c r="D1029" t="s">
        <v>8198</v>
      </c>
      <c r="E1029" s="13" t="s">
        <v>1060</v>
      </c>
      <c r="F1029" s="16">
        <v>34502</v>
      </c>
      <c r="G1029" s="13">
        <f t="shared" si="15"/>
        <v>32</v>
      </c>
      <c r="H1029">
        <v>53</v>
      </c>
      <c r="I1029" s="13" t="s">
        <v>25</v>
      </c>
    </row>
    <row r="1030" spans="2:9" x14ac:dyDescent="0.25">
      <c r="B1030" t="s">
        <v>2561</v>
      </c>
      <c r="D1030" t="s">
        <v>1508</v>
      </c>
      <c r="E1030" s="13" t="s">
        <v>1081</v>
      </c>
      <c r="F1030" s="16">
        <v>35675</v>
      </c>
      <c r="G1030" s="13">
        <f t="shared" si="15"/>
        <v>28</v>
      </c>
      <c r="H1030">
        <v>34</v>
      </c>
      <c r="I1030" s="13" t="s">
        <v>25</v>
      </c>
    </row>
    <row r="1031" spans="2:9" x14ac:dyDescent="0.25">
      <c r="D1031" t="s">
        <v>2131</v>
      </c>
      <c r="E1031" s="13" t="s">
        <v>1162</v>
      </c>
      <c r="F1031" s="16">
        <v>34516</v>
      </c>
      <c r="G1031" s="7">
        <f t="shared" si="15"/>
        <v>31</v>
      </c>
      <c r="H1031">
        <v>44</v>
      </c>
      <c r="I1031" s="13" t="s">
        <v>1770</v>
      </c>
    </row>
    <row r="1032" spans="2:9" x14ac:dyDescent="0.25">
      <c r="B1032" t="s">
        <v>2561</v>
      </c>
      <c r="D1032" t="s">
        <v>1509</v>
      </c>
      <c r="E1032" s="13" t="s">
        <v>1044</v>
      </c>
      <c r="F1032" s="16">
        <v>36837</v>
      </c>
      <c r="G1032" s="13">
        <f t="shared" si="15"/>
        <v>25</v>
      </c>
      <c r="H1032">
        <v>17</v>
      </c>
      <c r="I1032" s="13" t="s">
        <v>25</v>
      </c>
    </row>
    <row r="1033" spans="2:9" x14ac:dyDescent="0.25">
      <c r="D1033" t="s">
        <v>1510</v>
      </c>
      <c r="E1033" s="13" t="s">
        <v>1056</v>
      </c>
      <c r="F1033" s="16">
        <v>33456</v>
      </c>
      <c r="G1033" s="13">
        <f t="shared" si="15"/>
        <v>34</v>
      </c>
      <c r="H1033">
        <v>453</v>
      </c>
      <c r="I1033" s="13" t="s">
        <v>25</v>
      </c>
    </row>
    <row r="1034" spans="2:9" x14ac:dyDescent="0.25">
      <c r="B1034" t="s">
        <v>2561</v>
      </c>
      <c r="D1034" t="s">
        <v>1512</v>
      </c>
      <c r="E1034" s="13" t="s">
        <v>1053</v>
      </c>
      <c r="F1034" s="16">
        <v>36221</v>
      </c>
      <c r="G1034" s="13">
        <f t="shared" si="15"/>
        <v>27</v>
      </c>
      <c r="H1034">
        <v>9</v>
      </c>
      <c r="I1034" s="13" t="s">
        <v>25</v>
      </c>
    </row>
    <row r="1035" spans="2:9" x14ac:dyDescent="0.25">
      <c r="D1035" t="s">
        <v>1513</v>
      </c>
      <c r="E1035" s="13" t="s">
        <v>1078</v>
      </c>
      <c r="F1035" s="16">
        <v>34844</v>
      </c>
      <c r="G1035" s="13">
        <f t="shared" si="15"/>
        <v>31</v>
      </c>
      <c r="H1035">
        <v>216</v>
      </c>
      <c r="I1035" s="13" t="s">
        <v>25</v>
      </c>
    </row>
    <row r="1036" spans="2:9" x14ac:dyDescent="0.25">
      <c r="B1036" t="s">
        <v>2561</v>
      </c>
      <c r="D1036" t="s">
        <v>2132</v>
      </c>
      <c r="E1036" s="13" t="s">
        <v>1121</v>
      </c>
      <c r="F1036" s="16">
        <v>34793</v>
      </c>
      <c r="G1036" s="7">
        <f t="shared" si="15"/>
        <v>31</v>
      </c>
      <c r="H1036">
        <v>4</v>
      </c>
      <c r="I1036" s="13" t="s">
        <v>1770</v>
      </c>
    </row>
    <row r="1037" spans="2:9" x14ac:dyDescent="0.25">
      <c r="D1037" t="s">
        <v>2133</v>
      </c>
      <c r="E1037" s="13" t="s">
        <v>1131</v>
      </c>
      <c r="F1037" s="16">
        <v>35177</v>
      </c>
      <c r="G1037" s="7">
        <f t="shared" si="15"/>
        <v>30</v>
      </c>
      <c r="H1037">
        <v>64</v>
      </c>
      <c r="I1037" s="13" t="s">
        <v>1770</v>
      </c>
    </row>
    <row r="1038" spans="2:9" x14ac:dyDescent="0.25">
      <c r="B1038" t="s">
        <v>2561</v>
      </c>
      <c r="D1038" t="s">
        <v>2135</v>
      </c>
      <c r="E1038" s="13" t="s">
        <v>1081</v>
      </c>
      <c r="F1038" s="16">
        <v>35849</v>
      </c>
      <c r="G1038" s="7">
        <f t="shared" ref="G1038:G1101" si="16">IF(MONTH(F1038)&lt;7,2026-YEAR(F1038),2026-YEAR(F1038)-1)</f>
        <v>28</v>
      </c>
      <c r="H1038">
        <v>3</v>
      </c>
      <c r="I1038" s="13" t="s">
        <v>1770</v>
      </c>
    </row>
    <row r="1039" spans="2:9" x14ac:dyDescent="0.25">
      <c r="D1039" t="s">
        <v>1515</v>
      </c>
      <c r="E1039" s="13" t="s">
        <v>1053</v>
      </c>
      <c r="F1039" s="16">
        <v>36896</v>
      </c>
      <c r="G1039" s="13">
        <f t="shared" si="16"/>
        <v>25</v>
      </c>
      <c r="H1039">
        <v>119</v>
      </c>
      <c r="I1039" s="13" t="s">
        <v>25</v>
      </c>
    </row>
    <row r="1040" spans="2:9" x14ac:dyDescent="0.25">
      <c r="D1040" t="s">
        <v>1516</v>
      </c>
      <c r="E1040" s="13" t="s">
        <v>1127</v>
      </c>
      <c r="F1040" s="16">
        <v>35023</v>
      </c>
      <c r="G1040" s="13">
        <f t="shared" si="16"/>
        <v>30</v>
      </c>
      <c r="H1040">
        <v>155</v>
      </c>
      <c r="I1040" s="13" t="s">
        <v>25</v>
      </c>
    </row>
    <row r="1041" spans="2:9" x14ac:dyDescent="0.25">
      <c r="D1041" t="s">
        <v>1517</v>
      </c>
      <c r="E1041" s="13" t="s">
        <v>1071</v>
      </c>
      <c r="F1041" s="16">
        <v>36138</v>
      </c>
      <c r="G1041" s="13">
        <f t="shared" si="16"/>
        <v>27</v>
      </c>
      <c r="H1041">
        <v>115</v>
      </c>
      <c r="I1041" s="13" t="s">
        <v>25</v>
      </c>
    </row>
    <row r="1042" spans="2:9" x14ac:dyDescent="0.25">
      <c r="D1042" t="s">
        <v>2137</v>
      </c>
      <c r="E1042" s="13" t="s">
        <v>375</v>
      </c>
      <c r="F1042" s="16">
        <v>34316</v>
      </c>
      <c r="G1042" s="7">
        <f t="shared" si="16"/>
        <v>32</v>
      </c>
      <c r="H1042">
        <v>29</v>
      </c>
      <c r="I1042" s="13" t="s">
        <v>1770</v>
      </c>
    </row>
    <row r="1043" spans="2:9" x14ac:dyDescent="0.25">
      <c r="B1043" t="s">
        <v>2561</v>
      </c>
      <c r="D1043" t="s">
        <v>2138</v>
      </c>
      <c r="E1043" s="13" t="s">
        <v>1162</v>
      </c>
      <c r="F1043" s="16">
        <v>34043</v>
      </c>
      <c r="G1043" s="7">
        <f t="shared" si="16"/>
        <v>33</v>
      </c>
      <c r="H1043">
        <v>6</v>
      </c>
      <c r="I1043" s="13" t="s">
        <v>1770</v>
      </c>
    </row>
    <row r="1044" spans="2:9" x14ac:dyDescent="0.25">
      <c r="D1044" t="s">
        <v>2139</v>
      </c>
      <c r="E1044" s="13" t="s">
        <v>1060</v>
      </c>
      <c r="F1044" s="16">
        <v>35396</v>
      </c>
      <c r="G1044" s="7">
        <f t="shared" si="16"/>
        <v>29</v>
      </c>
      <c r="H1044">
        <v>41</v>
      </c>
      <c r="I1044" s="13" t="s">
        <v>1770</v>
      </c>
    </row>
    <row r="1045" spans="2:9" x14ac:dyDescent="0.25">
      <c r="D1045" t="s">
        <v>6795</v>
      </c>
      <c r="E1045" s="13" t="s">
        <v>1056</v>
      </c>
      <c r="F1045" s="16">
        <v>34011</v>
      </c>
      <c r="G1045" s="7">
        <f t="shared" si="16"/>
        <v>33</v>
      </c>
      <c r="H1045">
        <v>31</v>
      </c>
      <c r="I1045" s="13" t="s">
        <v>1770</v>
      </c>
    </row>
    <row r="1046" spans="2:9" x14ac:dyDescent="0.25">
      <c r="B1046" t="s">
        <v>2561</v>
      </c>
      <c r="D1046" t="s">
        <v>2141</v>
      </c>
      <c r="E1046" s="13" t="s">
        <v>1053</v>
      </c>
      <c r="F1046" s="16">
        <v>34930</v>
      </c>
      <c r="G1046" s="7">
        <f t="shared" si="16"/>
        <v>30</v>
      </c>
      <c r="H1046">
        <v>8</v>
      </c>
      <c r="I1046" s="13" t="s">
        <v>1770</v>
      </c>
    </row>
    <row r="1047" spans="2:9" x14ac:dyDescent="0.25">
      <c r="B1047" t="s">
        <v>2561</v>
      </c>
      <c r="D1047" t="s">
        <v>1518</v>
      </c>
      <c r="E1047" s="13" t="s">
        <v>1073</v>
      </c>
      <c r="F1047" s="16">
        <v>33981</v>
      </c>
      <c r="G1047" s="13">
        <f t="shared" si="16"/>
        <v>33</v>
      </c>
      <c r="H1047">
        <v>4</v>
      </c>
      <c r="I1047" s="13" t="s">
        <v>25</v>
      </c>
    </row>
    <row r="1048" spans="2:9" x14ac:dyDescent="0.25">
      <c r="B1048" t="s">
        <v>2561</v>
      </c>
      <c r="D1048" t="s">
        <v>7800</v>
      </c>
      <c r="E1048" s="13" t="s">
        <v>1073</v>
      </c>
      <c r="F1048" s="16">
        <v>36673</v>
      </c>
      <c r="G1048" s="7">
        <f t="shared" si="16"/>
        <v>26</v>
      </c>
      <c r="H1048">
        <v>14</v>
      </c>
      <c r="I1048" s="13" t="s">
        <v>1770</v>
      </c>
    </row>
    <row r="1049" spans="2:9" x14ac:dyDescent="0.25">
      <c r="B1049" t="s">
        <v>2561</v>
      </c>
      <c r="D1049" t="s">
        <v>1519</v>
      </c>
      <c r="E1049" s="13" t="s">
        <v>1099</v>
      </c>
      <c r="F1049" s="16">
        <v>37601</v>
      </c>
      <c r="G1049" s="13">
        <f t="shared" si="16"/>
        <v>23</v>
      </c>
      <c r="H1049">
        <v>9</v>
      </c>
      <c r="I1049" s="13" t="s">
        <v>25</v>
      </c>
    </row>
    <row r="1050" spans="2:9" x14ac:dyDescent="0.25">
      <c r="D1050" s="4" t="s">
        <v>2142</v>
      </c>
      <c r="E1050" s="13" t="s">
        <v>375</v>
      </c>
      <c r="F1050" s="16">
        <v>31807</v>
      </c>
      <c r="G1050" s="7">
        <f t="shared" si="16"/>
        <v>39</v>
      </c>
      <c r="H1050">
        <v>55</v>
      </c>
      <c r="I1050" s="13" t="s">
        <v>1770</v>
      </c>
    </row>
    <row r="1051" spans="2:9" x14ac:dyDescent="0.25">
      <c r="B1051" t="s">
        <v>2561</v>
      </c>
      <c r="D1051" t="s">
        <v>6800</v>
      </c>
      <c r="E1051" s="13" t="s">
        <v>1121</v>
      </c>
      <c r="F1051" s="16">
        <v>35412</v>
      </c>
      <c r="G1051" s="7">
        <f t="shared" si="16"/>
        <v>29</v>
      </c>
      <c r="H1051">
        <v>8</v>
      </c>
      <c r="I1051" s="13" t="s">
        <v>1770</v>
      </c>
    </row>
    <row r="1052" spans="2:9" x14ac:dyDescent="0.25">
      <c r="D1052" t="s">
        <v>2143</v>
      </c>
      <c r="E1052" s="13" t="s">
        <v>1046</v>
      </c>
      <c r="F1052" s="16">
        <v>34344</v>
      </c>
      <c r="G1052" s="7">
        <f t="shared" si="16"/>
        <v>32</v>
      </c>
      <c r="H1052">
        <v>34</v>
      </c>
      <c r="I1052" s="13" t="s">
        <v>1770</v>
      </c>
    </row>
    <row r="1053" spans="2:9" x14ac:dyDescent="0.25">
      <c r="D1053" t="s">
        <v>2144</v>
      </c>
      <c r="E1053" s="13" t="s">
        <v>1131</v>
      </c>
      <c r="F1053" s="16">
        <v>33103</v>
      </c>
      <c r="G1053" s="7">
        <f t="shared" si="16"/>
        <v>35</v>
      </c>
      <c r="H1053">
        <v>21</v>
      </c>
      <c r="I1053" s="13" t="s">
        <v>1770</v>
      </c>
    </row>
    <row r="1054" spans="2:9" x14ac:dyDescent="0.25">
      <c r="D1054" t="s">
        <v>2145</v>
      </c>
      <c r="E1054" s="13" t="s">
        <v>1048</v>
      </c>
      <c r="F1054" s="16">
        <v>33971</v>
      </c>
      <c r="G1054" s="7">
        <f t="shared" si="16"/>
        <v>33</v>
      </c>
      <c r="H1054">
        <v>55</v>
      </c>
      <c r="I1054" s="13" t="s">
        <v>1770</v>
      </c>
    </row>
    <row r="1055" spans="2:9" x14ac:dyDescent="0.25">
      <c r="D1055" t="s">
        <v>1521</v>
      </c>
      <c r="E1055" s="13" t="s">
        <v>648</v>
      </c>
      <c r="F1055" s="16">
        <v>33253</v>
      </c>
      <c r="G1055" s="13">
        <f t="shared" si="16"/>
        <v>35</v>
      </c>
      <c r="H1055">
        <v>284</v>
      </c>
      <c r="I1055" s="13" t="s">
        <v>25</v>
      </c>
    </row>
    <row r="1056" spans="2:9" x14ac:dyDescent="0.25">
      <c r="B1056" t="s">
        <v>2561</v>
      </c>
      <c r="D1056" t="s">
        <v>2146</v>
      </c>
      <c r="E1056" s="13" t="s">
        <v>1048</v>
      </c>
      <c r="F1056" s="16">
        <v>34413</v>
      </c>
      <c r="G1056" s="7">
        <f t="shared" si="16"/>
        <v>32</v>
      </c>
      <c r="H1056">
        <v>7</v>
      </c>
      <c r="I1056" s="13" t="s">
        <v>1770</v>
      </c>
    </row>
    <row r="1057" spans="2:9" x14ac:dyDescent="0.25">
      <c r="D1057" t="s">
        <v>1522</v>
      </c>
      <c r="E1057" s="13" t="s">
        <v>1060</v>
      </c>
      <c r="F1057" s="16">
        <v>34983</v>
      </c>
      <c r="G1057" s="13">
        <f t="shared" si="16"/>
        <v>30</v>
      </c>
      <c r="H1057">
        <v>105</v>
      </c>
      <c r="I1057" s="13" t="s">
        <v>25</v>
      </c>
    </row>
    <row r="1058" spans="2:9" x14ac:dyDescent="0.25">
      <c r="B1058" t="s">
        <v>2561</v>
      </c>
      <c r="D1058" t="s">
        <v>2147</v>
      </c>
      <c r="E1058" s="13" t="s">
        <v>1062</v>
      </c>
      <c r="F1058" s="16">
        <v>36311</v>
      </c>
      <c r="G1058" s="7">
        <f t="shared" si="16"/>
        <v>27</v>
      </c>
      <c r="H1058">
        <v>6</v>
      </c>
      <c r="I1058" s="13" t="s">
        <v>1770</v>
      </c>
    </row>
    <row r="1059" spans="2:9" x14ac:dyDescent="0.25">
      <c r="B1059" t="s">
        <v>2561</v>
      </c>
      <c r="D1059" t="s">
        <v>2148</v>
      </c>
      <c r="E1059" s="5" t="s">
        <v>1108</v>
      </c>
      <c r="F1059" s="16">
        <v>35553</v>
      </c>
      <c r="G1059" s="7">
        <f t="shared" si="16"/>
        <v>29</v>
      </c>
      <c r="H1059">
        <v>4</v>
      </c>
      <c r="I1059" s="13" t="s">
        <v>1770</v>
      </c>
    </row>
    <row r="1060" spans="2:9" x14ac:dyDescent="0.25">
      <c r="B1060" t="s">
        <v>2561</v>
      </c>
      <c r="D1060" t="s">
        <v>2149</v>
      </c>
      <c r="E1060" s="13" t="s">
        <v>1058</v>
      </c>
      <c r="F1060" s="16">
        <v>36669</v>
      </c>
      <c r="G1060" s="7">
        <f t="shared" si="16"/>
        <v>26</v>
      </c>
      <c r="H1060">
        <v>8</v>
      </c>
      <c r="I1060" s="13" t="s">
        <v>1770</v>
      </c>
    </row>
    <row r="1061" spans="2:9" x14ac:dyDescent="0.25">
      <c r="D1061" t="s">
        <v>2150</v>
      </c>
      <c r="E1061" s="13" t="s">
        <v>229</v>
      </c>
      <c r="F1061" s="16">
        <v>34292</v>
      </c>
      <c r="G1061" s="7">
        <f t="shared" si="16"/>
        <v>32</v>
      </c>
      <c r="H1061">
        <v>25</v>
      </c>
      <c r="I1061" s="13" t="s">
        <v>1770</v>
      </c>
    </row>
    <row r="1062" spans="2:9" x14ac:dyDescent="0.25">
      <c r="B1062" t="s">
        <v>2561</v>
      </c>
      <c r="D1062" t="s">
        <v>2151</v>
      </c>
      <c r="E1062" s="13" t="s">
        <v>1046</v>
      </c>
      <c r="F1062" s="16">
        <v>32073</v>
      </c>
      <c r="G1062" s="7">
        <f t="shared" si="16"/>
        <v>38</v>
      </c>
      <c r="H1062">
        <v>12</v>
      </c>
      <c r="I1062" s="13" t="s">
        <v>1770</v>
      </c>
    </row>
    <row r="1063" spans="2:9" x14ac:dyDescent="0.25">
      <c r="D1063" t="s">
        <v>2152</v>
      </c>
      <c r="E1063" s="13" t="s">
        <v>1081</v>
      </c>
      <c r="F1063" s="16">
        <v>34325</v>
      </c>
      <c r="G1063" s="7">
        <f t="shared" si="16"/>
        <v>32</v>
      </c>
      <c r="H1063">
        <v>51</v>
      </c>
      <c r="I1063" s="13" t="s">
        <v>1770</v>
      </c>
    </row>
    <row r="1064" spans="2:9" x14ac:dyDescent="0.25">
      <c r="B1064" t="s">
        <v>2561</v>
      </c>
      <c r="D1064" t="s">
        <v>2153</v>
      </c>
      <c r="E1064" s="13" t="s">
        <v>1071</v>
      </c>
      <c r="F1064" s="16">
        <v>35129</v>
      </c>
      <c r="G1064" s="7">
        <f t="shared" si="16"/>
        <v>30</v>
      </c>
      <c r="H1064">
        <v>1</v>
      </c>
      <c r="I1064" s="13" t="s">
        <v>1770</v>
      </c>
    </row>
    <row r="1065" spans="2:9" x14ac:dyDescent="0.25">
      <c r="B1065" t="s">
        <v>2561</v>
      </c>
      <c r="D1065" t="s">
        <v>2154</v>
      </c>
      <c r="E1065" s="13" t="s">
        <v>1168</v>
      </c>
      <c r="F1065" s="16">
        <v>35537</v>
      </c>
      <c r="G1065" s="7">
        <f t="shared" si="16"/>
        <v>29</v>
      </c>
      <c r="H1065">
        <v>7</v>
      </c>
      <c r="I1065" s="13" t="s">
        <v>1770</v>
      </c>
    </row>
    <row r="1066" spans="2:9" x14ac:dyDescent="0.25">
      <c r="D1066" t="s">
        <v>2155</v>
      </c>
      <c r="E1066" s="13" t="s">
        <v>1124</v>
      </c>
      <c r="F1066" s="16">
        <v>35744</v>
      </c>
      <c r="G1066" s="7">
        <f t="shared" si="16"/>
        <v>28</v>
      </c>
      <c r="H1066">
        <v>26</v>
      </c>
      <c r="I1066" s="13" t="s">
        <v>1770</v>
      </c>
    </row>
    <row r="1067" spans="2:9" x14ac:dyDescent="0.25">
      <c r="D1067" t="s">
        <v>2156</v>
      </c>
      <c r="E1067" s="13" t="s">
        <v>1073</v>
      </c>
      <c r="F1067" s="16">
        <v>34417</v>
      </c>
      <c r="G1067" s="7">
        <f t="shared" si="16"/>
        <v>32</v>
      </c>
      <c r="H1067">
        <v>26</v>
      </c>
      <c r="I1067" s="13" t="s">
        <v>1770</v>
      </c>
    </row>
    <row r="1068" spans="2:9" x14ac:dyDescent="0.25">
      <c r="D1068" t="s">
        <v>2158</v>
      </c>
      <c r="E1068" s="13" t="s">
        <v>1106</v>
      </c>
      <c r="F1068" s="16">
        <v>35776</v>
      </c>
      <c r="G1068" s="7">
        <f t="shared" si="16"/>
        <v>28</v>
      </c>
      <c r="H1068">
        <v>31</v>
      </c>
      <c r="I1068" s="13" t="s">
        <v>1770</v>
      </c>
    </row>
    <row r="1069" spans="2:9" x14ac:dyDescent="0.25">
      <c r="D1069" t="s">
        <v>2159</v>
      </c>
      <c r="E1069" s="13" t="s">
        <v>1071</v>
      </c>
      <c r="F1069" s="16">
        <v>34296</v>
      </c>
      <c r="G1069" s="7">
        <f t="shared" si="16"/>
        <v>32</v>
      </c>
      <c r="H1069">
        <v>58</v>
      </c>
      <c r="I1069" s="13" t="s">
        <v>1770</v>
      </c>
    </row>
    <row r="1070" spans="2:9" x14ac:dyDescent="0.25">
      <c r="D1070" t="s">
        <v>2160</v>
      </c>
      <c r="E1070" s="13" t="s">
        <v>1081</v>
      </c>
      <c r="F1070" s="16">
        <v>36448</v>
      </c>
      <c r="G1070" s="7">
        <f t="shared" si="16"/>
        <v>26</v>
      </c>
      <c r="H1070">
        <v>63</v>
      </c>
      <c r="I1070" s="13" t="s">
        <v>1770</v>
      </c>
    </row>
    <row r="1071" spans="2:9" x14ac:dyDescent="0.25">
      <c r="D1071" t="s">
        <v>2161</v>
      </c>
      <c r="E1071" s="13" t="s">
        <v>1058</v>
      </c>
      <c r="F1071" s="16">
        <v>34468</v>
      </c>
      <c r="G1071" s="7">
        <f t="shared" si="16"/>
        <v>32</v>
      </c>
      <c r="H1071">
        <v>36</v>
      </c>
      <c r="I1071" s="13" t="s">
        <v>1770</v>
      </c>
    </row>
    <row r="1072" spans="2:9" x14ac:dyDescent="0.25">
      <c r="D1072" t="s">
        <v>1525</v>
      </c>
      <c r="E1072" s="13" t="s">
        <v>1168</v>
      </c>
      <c r="F1072" s="16">
        <v>35805</v>
      </c>
      <c r="G1072" s="13">
        <f t="shared" si="16"/>
        <v>28</v>
      </c>
      <c r="H1072">
        <v>61</v>
      </c>
      <c r="I1072" s="13" t="s">
        <v>25</v>
      </c>
    </row>
    <row r="1073" spans="2:9" x14ac:dyDescent="0.25">
      <c r="D1073" t="s">
        <v>2162</v>
      </c>
      <c r="E1073" s="13" t="s">
        <v>1071</v>
      </c>
      <c r="F1073" s="16">
        <v>35729</v>
      </c>
      <c r="G1073" s="7">
        <f t="shared" si="16"/>
        <v>28</v>
      </c>
      <c r="H1073">
        <v>75</v>
      </c>
      <c r="I1073" s="13" t="s">
        <v>1770</v>
      </c>
    </row>
    <row r="1074" spans="2:9" x14ac:dyDescent="0.25">
      <c r="B1074" t="s">
        <v>2561</v>
      </c>
      <c r="D1074" t="s">
        <v>1526</v>
      </c>
      <c r="E1074" s="13" t="s">
        <v>1044</v>
      </c>
      <c r="F1074" s="16">
        <v>35786</v>
      </c>
      <c r="G1074" s="13">
        <f t="shared" si="16"/>
        <v>28</v>
      </c>
      <c r="H1074">
        <v>42</v>
      </c>
      <c r="I1074" s="13" t="s">
        <v>25</v>
      </c>
    </row>
    <row r="1075" spans="2:9" x14ac:dyDescent="0.25">
      <c r="D1075" t="s">
        <v>2163</v>
      </c>
      <c r="E1075" s="13" t="s">
        <v>23</v>
      </c>
      <c r="F1075" s="16">
        <v>36602</v>
      </c>
      <c r="G1075" s="7">
        <f t="shared" si="16"/>
        <v>26</v>
      </c>
      <c r="H1075">
        <v>43</v>
      </c>
      <c r="I1075" s="13" t="s">
        <v>1770</v>
      </c>
    </row>
    <row r="1076" spans="2:9" x14ac:dyDescent="0.25">
      <c r="D1076" t="s">
        <v>2164</v>
      </c>
      <c r="E1076" s="13" t="s">
        <v>23</v>
      </c>
      <c r="F1076" s="16">
        <v>36658</v>
      </c>
      <c r="G1076" s="7">
        <f t="shared" si="16"/>
        <v>26</v>
      </c>
      <c r="H1076">
        <v>21</v>
      </c>
      <c r="I1076" s="13" t="s">
        <v>1770</v>
      </c>
    </row>
    <row r="1077" spans="2:9" x14ac:dyDescent="0.25">
      <c r="B1077" t="s">
        <v>2561</v>
      </c>
      <c r="D1077" t="s">
        <v>2165</v>
      </c>
      <c r="E1077" s="13" t="s">
        <v>1073</v>
      </c>
      <c r="F1077" s="16">
        <v>33228</v>
      </c>
      <c r="G1077" s="7">
        <f t="shared" si="16"/>
        <v>35</v>
      </c>
      <c r="H1077">
        <v>18</v>
      </c>
      <c r="I1077" s="13" t="s">
        <v>1770</v>
      </c>
    </row>
    <row r="1078" spans="2:9" x14ac:dyDescent="0.25">
      <c r="B1078" t="s">
        <v>2561</v>
      </c>
      <c r="D1078" t="s">
        <v>2166</v>
      </c>
      <c r="E1078" s="13" t="s">
        <v>1053</v>
      </c>
      <c r="F1078" s="16">
        <v>33547</v>
      </c>
      <c r="G1078" s="7">
        <f t="shared" si="16"/>
        <v>34</v>
      </c>
      <c r="H1078">
        <v>14</v>
      </c>
      <c r="I1078" s="13" t="s">
        <v>1770</v>
      </c>
    </row>
    <row r="1079" spans="2:9" x14ac:dyDescent="0.25">
      <c r="D1079" t="s">
        <v>1527</v>
      </c>
      <c r="E1079" s="13" t="s">
        <v>1108</v>
      </c>
      <c r="F1079" s="16">
        <v>35146</v>
      </c>
      <c r="G1079" s="13">
        <f t="shared" si="16"/>
        <v>30</v>
      </c>
      <c r="H1079">
        <v>84</v>
      </c>
      <c r="I1079" s="13" t="s">
        <v>25</v>
      </c>
    </row>
    <row r="1080" spans="2:9" x14ac:dyDescent="0.25">
      <c r="D1080" t="s">
        <v>2167</v>
      </c>
      <c r="E1080" s="13" t="s">
        <v>1131</v>
      </c>
      <c r="F1080" s="16">
        <v>33382</v>
      </c>
      <c r="G1080" s="7">
        <f t="shared" si="16"/>
        <v>35</v>
      </c>
      <c r="H1080">
        <v>44</v>
      </c>
      <c r="I1080" s="13" t="s">
        <v>1770</v>
      </c>
    </row>
    <row r="1081" spans="2:9" x14ac:dyDescent="0.25">
      <c r="B1081" t="s">
        <v>2561</v>
      </c>
      <c r="D1081" t="s">
        <v>2168</v>
      </c>
      <c r="E1081" s="13" t="s">
        <v>1106</v>
      </c>
      <c r="F1081" s="16">
        <v>35062</v>
      </c>
      <c r="G1081" s="7">
        <f t="shared" si="16"/>
        <v>30</v>
      </c>
      <c r="H1081">
        <v>10</v>
      </c>
      <c r="I1081" s="13" t="s">
        <v>1770</v>
      </c>
    </row>
    <row r="1082" spans="2:9" x14ac:dyDescent="0.25">
      <c r="B1082" t="s">
        <v>2561</v>
      </c>
      <c r="D1082" t="s">
        <v>2169</v>
      </c>
      <c r="E1082" s="13" t="s">
        <v>1099</v>
      </c>
      <c r="F1082" s="16">
        <v>36743</v>
      </c>
      <c r="G1082" s="7">
        <f t="shared" si="16"/>
        <v>25</v>
      </c>
      <c r="H1082">
        <v>17</v>
      </c>
      <c r="I1082" s="13" t="s">
        <v>1770</v>
      </c>
    </row>
    <row r="1083" spans="2:9" x14ac:dyDescent="0.25">
      <c r="B1083" t="s">
        <v>2561</v>
      </c>
      <c r="D1083" t="s">
        <v>1529</v>
      </c>
      <c r="E1083" s="13" t="s">
        <v>1121</v>
      </c>
      <c r="F1083" s="16">
        <v>34604</v>
      </c>
      <c r="G1083" s="13">
        <f t="shared" si="16"/>
        <v>31</v>
      </c>
      <c r="H1083">
        <v>21</v>
      </c>
      <c r="I1083" s="13" t="s">
        <v>25</v>
      </c>
    </row>
    <row r="1084" spans="2:9" x14ac:dyDescent="0.25">
      <c r="B1084" t="s">
        <v>2561</v>
      </c>
      <c r="D1084" t="s">
        <v>1530</v>
      </c>
      <c r="E1084" s="13" t="s">
        <v>1168</v>
      </c>
      <c r="F1084" s="16">
        <v>30842</v>
      </c>
      <c r="G1084" s="13">
        <f t="shared" si="16"/>
        <v>42</v>
      </c>
      <c r="H1084">
        <v>40</v>
      </c>
      <c r="I1084" s="13" t="s">
        <v>25</v>
      </c>
    </row>
    <row r="1085" spans="2:9" x14ac:dyDescent="0.25">
      <c r="B1085" t="s">
        <v>2561</v>
      </c>
      <c r="D1085" t="s">
        <v>1531</v>
      </c>
      <c r="E1085" s="13" t="s">
        <v>375</v>
      </c>
      <c r="F1085" s="16">
        <v>38025</v>
      </c>
      <c r="G1085" s="13">
        <f t="shared" si="16"/>
        <v>22</v>
      </c>
      <c r="H1085">
        <v>43</v>
      </c>
      <c r="I1085" s="13" t="s">
        <v>25</v>
      </c>
    </row>
    <row r="1086" spans="2:9" x14ac:dyDescent="0.25">
      <c r="D1086" t="s">
        <v>1532</v>
      </c>
      <c r="E1086" s="13" t="s">
        <v>1062</v>
      </c>
      <c r="F1086" s="16">
        <v>33956</v>
      </c>
      <c r="G1086" s="13">
        <f t="shared" si="16"/>
        <v>33</v>
      </c>
      <c r="H1086">
        <v>74</v>
      </c>
      <c r="I1086" s="13" t="s">
        <v>25</v>
      </c>
    </row>
    <row r="1087" spans="2:9" x14ac:dyDescent="0.25">
      <c r="D1087" t="s">
        <v>2171</v>
      </c>
      <c r="E1087" s="13" t="s">
        <v>1048</v>
      </c>
      <c r="F1087" s="16">
        <v>35345</v>
      </c>
      <c r="G1087" s="7">
        <f t="shared" si="16"/>
        <v>29</v>
      </c>
      <c r="H1087">
        <v>24</v>
      </c>
      <c r="I1087" s="13" t="s">
        <v>1770</v>
      </c>
    </row>
    <row r="1088" spans="2:9" x14ac:dyDescent="0.25">
      <c r="B1088" t="s">
        <v>2561</v>
      </c>
      <c r="D1088" t="s">
        <v>2172</v>
      </c>
      <c r="E1088" s="13" t="s">
        <v>648</v>
      </c>
      <c r="F1088" s="16">
        <v>32719</v>
      </c>
      <c r="G1088" s="7">
        <f t="shared" si="16"/>
        <v>36</v>
      </c>
      <c r="H1088">
        <v>5</v>
      </c>
      <c r="I1088" s="13" t="s">
        <v>1770</v>
      </c>
    </row>
    <row r="1089" spans="2:9" x14ac:dyDescent="0.25">
      <c r="B1089" t="s">
        <v>2561</v>
      </c>
      <c r="D1089" t="s">
        <v>8229</v>
      </c>
      <c r="E1089" s="13" t="s">
        <v>1127</v>
      </c>
      <c r="F1089" s="16">
        <v>37402</v>
      </c>
      <c r="G1089" s="13">
        <f t="shared" si="16"/>
        <v>24</v>
      </c>
      <c r="H1089">
        <v>8</v>
      </c>
      <c r="I1089" s="13" t="s">
        <v>25</v>
      </c>
    </row>
    <row r="1090" spans="2:9" x14ac:dyDescent="0.25">
      <c r="D1090" t="s">
        <v>2173</v>
      </c>
      <c r="E1090" s="13" t="s">
        <v>1071</v>
      </c>
      <c r="F1090" s="16">
        <v>36574</v>
      </c>
      <c r="G1090" s="7">
        <f t="shared" si="16"/>
        <v>26</v>
      </c>
      <c r="H1090">
        <v>40</v>
      </c>
      <c r="I1090" s="13" t="s">
        <v>1770</v>
      </c>
    </row>
    <row r="1091" spans="2:9" x14ac:dyDescent="0.25">
      <c r="B1091" t="s">
        <v>2561</v>
      </c>
      <c r="D1091" t="s">
        <v>2174</v>
      </c>
      <c r="E1091" s="13" t="s">
        <v>1048</v>
      </c>
      <c r="F1091" s="16">
        <v>36221</v>
      </c>
      <c r="G1091" s="7">
        <f t="shared" si="16"/>
        <v>27</v>
      </c>
      <c r="H1091">
        <v>1</v>
      </c>
      <c r="I1091" s="13" t="s">
        <v>1770</v>
      </c>
    </row>
    <row r="1092" spans="2:9" x14ac:dyDescent="0.25">
      <c r="D1092" t="s">
        <v>1534</v>
      </c>
      <c r="E1092" s="13" t="s">
        <v>1099</v>
      </c>
      <c r="F1092" s="16">
        <v>35702</v>
      </c>
      <c r="G1092" s="13">
        <f t="shared" si="16"/>
        <v>28</v>
      </c>
      <c r="H1092">
        <v>190</v>
      </c>
      <c r="I1092" s="13" t="s">
        <v>25</v>
      </c>
    </row>
    <row r="1093" spans="2:9" x14ac:dyDescent="0.25">
      <c r="D1093" t="s">
        <v>2175</v>
      </c>
      <c r="E1093" s="13" t="s">
        <v>1159</v>
      </c>
      <c r="F1093" s="16">
        <v>34866</v>
      </c>
      <c r="G1093" s="7">
        <f t="shared" si="16"/>
        <v>31</v>
      </c>
      <c r="H1093">
        <v>40</v>
      </c>
      <c r="I1093" s="13" t="s">
        <v>1770</v>
      </c>
    </row>
    <row r="1094" spans="2:9" x14ac:dyDescent="0.25">
      <c r="D1094" t="s">
        <v>1535</v>
      </c>
      <c r="E1094" s="13" t="s">
        <v>23</v>
      </c>
      <c r="F1094" s="16">
        <v>34617</v>
      </c>
      <c r="G1094" s="13">
        <f t="shared" si="16"/>
        <v>31</v>
      </c>
      <c r="H1094">
        <v>88</v>
      </c>
      <c r="I1094" s="13" t="s">
        <v>25</v>
      </c>
    </row>
    <row r="1095" spans="2:9" x14ac:dyDescent="0.25">
      <c r="B1095" t="s">
        <v>2561</v>
      </c>
      <c r="D1095" t="s">
        <v>1536</v>
      </c>
      <c r="E1095" s="13" t="s">
        <v>1046</v>
      </c>
      <c r="F1095" s="16">
        <v>35864</v>
      </c>
      <c r="G1095" s="13">
        <f t="shared" si="16"/>
        <v>28</v>
      </c>
      <c r="H1095">
        <v>43</v>
      </c>
      <c r="I1095" s="13" t="s">
        <v>25</v>
      </c>
    </row>
    <row r="1096" spans="2:9" x14ac:dyDescent="0.25">
      <c r="D1096" t="s">
        <v>2177</v>
      </c>
      <c r="E1096" s="13" t="s">
        <v>1106</v>
      </c>
      <c r="F1096" s="16">
        <v>35944</v>
      </c>
      <c r="G1096" s="7">
        <f t="shared" si="16"/>
        <v>28</v>
      </c>
      <c r="H1096">
        <v>60</v>
      </c>
      <c r="I1096" s="13" t="s">
        <v>1770</v>
      </c>
    </row>
    <row r="1097" spans="2:9" x14ac:dyDescent="0.25">
      <c r="B1097" t="s">
        <v>2561</v>
      </c>
      <c r="D1097" t="s">
        <v>2178</v>
      </c>
      <c r="E1097" s="13" t="s">
        <v>1044</v>
      </c>
      <c r="F1097" s="16">
        <v>37084</v>
      </c>
      <c r="G1097" s="7">
        <f t="shared" si="16"/>
        <v>24</v>
      </c>
      <c r="H1097">
        <v>9</v>
      </c>
      <c r="I1097" s="13" t="s">
        <v>1770</v>
      </c>
    </row>
    <row r="1098" spans="2:9" x14ac:dyDescent="0.25">
      <c r="D1098" t="s">
        <v>1537</v>
      </c>
      <c r="E1098" s="13" t="s">
        <v>1076</v>
      </c>
      <c r="F1098" s="16">
        <v>35970</v>
      </c>
      <c r="G1098" s="13">
        <f t="shared" si="16"/>
        <v>28</v>
      </c>
      <c r="H1098">
        <v>80</v>
      </c>
      <c r="I1098" s="13" t="s">
        <v>25</v>
      </c>
    </row>
    <row r="1099" spans="2:9" x14ac:dyDescent="0.25">
      <c r="B1099" t="s">
        <v>2561</v>
      </c>
      <c r="D1099" t="s">
        <v>1538</v>
      </c>
      <c r="E1099" s="13" t="s">
        <v>1053</v>
      </c>
      <c r="F1099" s="16">
        <v>36349</v>
      </c>
      <c r="G1099" s="13">
        <f t="shared" si="16"/>
        <v>26</v>
      </c>
      <c r="H1099">
        <v>43</v>
      </c>
      <c r="I1099" s="13" t="s">
        <v>25</v>
      </c>
    </row>
    <row r="1100" spans="2:9" x14ac:dyDescent="0.25">
      <c r="B1100" t="s">
        <v>2561</v>
      </c>
      <c r="D1100" t="s">
        <v>7657</v>
      </c>
      <c r="E1100" s="13" t="s">
        <v>1078</v>
      </c>
      <c r="F1100" s="16">
        <v>36221</v>
      </c>
      <c r="G1100" s="7">
        <f t="shared" si="16"/>
        <v>27</v>
      </c>
      <c r="H1100">
        <v>3</v>
      </c>
      <c r="I1100" s="13" t="s">
        <v>1770</v>
      </c>
    </row>
    <row r="1101" spans="2:9" x14ac:dyDescent="0.25">
      <c r="D1101" t="s">
        <v>7974</v>
      </c>
      <c r="E1101" s="13" t="s">
        <v>1168</v>
      </c>
      <c r="F1101" s="16">
        <v>33931</v>
      </c>
      <c r="G1101" s="7">
        <f t="shared" si="16"/>
        <v>33</v>
      </c>
      <c r="H1101">
        <v>43</v>
      </c>
      <c r="I1101" s="13" t="s">
        <v>1770</v>
      </c>
    </row>
    <row r="1102" spans="2:9" x14ac:dyDescent="0.25">
      <c r="B1102" t="s">
        <v>2561</v>
      </c>
      <c r="D1102" t="s">
        <v>2180</v>
      </c>
      <c r="E1102" s="13" t="s">
        <v>1106</v>
      </c>
      <c r="F1102" s="16">
        <v>34312</v>
      </c>
      <c r="G1102" s="7">
        <f t="shared" ref="G1102:G1165" si="17">IF(MONTH(F1102)&lt;7,2026-YEAR(F1102),2026-YEAR(F1102)-1)</f>
        <v>32</v>
      </c>
      <c r="H1102">
        <v>3</v>
      </c>
      <c r="I1102" s="13" t="s">
        <v>1770</v>
      </c>
    </row>
    <row r="1103" spans="2:9" x14ac:dyDescent="0.25">
      <c r="B1103" t="s">
        <v>2561</v>
      </c>
      <c r="D1103" t="s">
        <v>2181</v>
      </c>
      <c r="E1103" s="13" t="s">
        <v>1101</v>
      </c>
      <c r="F1103" s="16">
        <v>34677</v>
      </c>
      <c r="G1103" s="7">
        <f t="shared" si="17"/>
        <v>31</v>
      </c>
      <c r="H1103">
        <v>11</v>
      </c>
      <c r="I1103" s="13" t="s">
        <v>1770</v>
      </c>
    </row>
    <row r="1104" spans="2:9" x14ac:dyDescent="0.25">
      <c r="D1104" t="s">
        <v>2182</v>
      </c>
      <c r="E1104" s="13" t="s">
        <v>1060</v>
      </c>
      <c r="F1104" s="16">
        <v>34606</v>
      </c>
      <c r="G1104" s="7">
        <f t="shared" si="17"/>
        <v>31</v>
      </c>
      <c r="H1104">
        <v>34</v>
      </c>
      <c r="I1104" s="13" t="s">
        <v>1770</v>
      </c>
    </row>
    <row r="1105" spans="2:9" x14ac:dyDescent="0.25">
      <c r="D1105" t="s">
        <v>2183</v>
      </c>
      <c r="E1105" s="13" t="s">
        <v>1159</v>
      </c>
      <c r="F1105" s="16">
        <v>35781</v>
      </c>
      <c r="G1105" s="7">
        <f t="shared" si="17"/>
        <v>28</v>
      </c>
      <c r="H1105">
        <v>23</v>
      </c>
      <c r="I1105" s="13" t="s">
        <v>1770</v>
      </c>
    </row>
    <row r="1106" spans="2:9" x14ac:dyDescent="0.25">
      <c r="B1106" t="s">
        <v>2561</v>
      </c>
      <c r="D1106" t="s">
        <v>2187</v>
      </c>
      <c r="E1106" s="13" t="s">
        <v>1099</v>
      </c>
      <c r="F1106" s="16">
        <v>32549</v>
      </c>
      <c r="G1106" s="7">
        <f t="shared" si="17"/>
        <v>37</v>
      </c>
      <c r="H1106">
        <v>14</v>
      </c>
      <c r="I1106" s="13" t="s">
        <v>1770</v>
      </c>
    </row>
    <row r="1107" spans="2:9" x14ac:dyDescent="0.25">
      <c r="B1107" t="s">
        <v>2561</v>
      </c>
      <c r="D1107" t="s">
        <v>2188</v>
      </c>
      <c r="E1107" s="13" t="s">
        <v>1058</v>
      </c>
      <c r="F1107" s="16">
        <v>37431</v>
      </c>
      <c r="G1107" s="7">
        <f t="shared" si="17"/>
        <v>24</v>
      </c>
      <c r="H1107">
        <v>19</v>
      </c>
      <c r="I1107" s="13" t="s">
        <v>1770</v>
      </c>
    </row>
    <row r="1108" spans="2:9" x14ac:dyDescent="0.25">
      <c r="D1108" t="s">
        <v>2190</v>
      </c>
      <c r="E1108" s="13" t="s">
        <v>1067</v>
      </c>
      <c r="F1108" s="16">
        <v>36356</v>
      </c>
      <c r="G1108" s="7">
        <f t="shared" si="17"/>
        <v>26</v>
      </c>
      <c r="H1108">
        <v>53</v>
      </c>
      <c r="I1108" s="13" t="s">
        <v>1770</v>
      </c>
    </row>
    <row r="1109" spans="2:9" x14ac:dyDescent="0.25">
      <c r="B1109" t="s">
        <v>2561</v>
      </c>
      <c r="D1109" t="s">
        <v>2191</v>
      </c>
      <c r="E1109" s="13" t="s">
        <v>1073</v>
      </c>
      <c r="F1109" s="16">
        <v>35640</v>
      </c>
      <c r="G1109" s="7">
        <f t="shared" si="17"/>
        <v>28</v>
      </c>
      <c r="H1109">
        <v>7</v>
      </c>
      <c r="I1109" s="13" t="s">
        <v>1770</v>
      </c>
    </row>
    <row r="1110" spans="2:9" x14ac:dyDescent="0.25">
      <c r="B1110" t="s">
        <v>2561</v>
      </c>
      <c r="D1110" t="s">
        <v>2193</v>
      </c>
      <c r="E1110" s="13" t="s">
        <v>1048</v>
      </c>
      <c r="F1110" s="16">
        <v>33331</v>
      </c>
      <c r="G1110" s="7">
        <f t="shared" si="17"/>
        <v>35</v>
      </c>
      <c r="H1110">
        <v>13</v>
      </c>
      <c r="I1110" s="13" t="s">
        <v>1770</v>
      </c>
    </row>
    <row r="1111" spans="2:9" x14ac:dyDescent="0.25">
      <c r="D1111" t="s">
        <v>3075</v>
      </c>
      <c r="E1111" s="13" t="s">
        <v>1076</v>
      </c>
      <c r="F1111" s="16">
        <v>37106</v>
      </c>
      <c r="G1111" s="13">
        <f t="shared" si="17"/>
        <v>24</v>
      </c>
      <c r="H1111">
        <v>190</v>
      </c>
      <c r="I1111" s="13" t="s">
        <v>25</v>
      </c>
    </row>
    <row r="1112" spans="2:9" x14ac:dyDescent="0.25">
      <c r="D1112" t="s">
        <v>2194</v>
      </c>
      <c r="E1112" s="13" t="s">
        <v>1127</v>
      </c>
      <c r="F1112" s="16">
        <v>35500</v>
      </c>
      <c r="G1112" s="7">
        <f t="shared" si="17"/>
        <v>29</v>
      </c>
      <c r="H1112">
        <v>43</v>
      </c>
      <c r="I1112" s="13" t="s">
        <v>1770</v>
      </c>
    </row>
    <row r="1113" spans="2:9" x14ac:dyDescent="0.25">
      <c r="D1113" t="s">
        <v>2195</v>
      </c>
      <c r="E1113" s="13" t="s">
        <v>1078</v>
      </c>
      <c r="F1113" s="16">
        <v>35323</v>
      </c>
      <c r="G1113" s="7">
        <f t="shared" si="17"/>
        <v>29</v>
      </c>
      <c r="H1113">
        <v>37</v>
      </c>
      <c r="I1113" s="13" t="s">
        <v>1770</v>
      </c>
    </row>
    <row r="1114" spans="2:9" x14ac:dyDescent="0.25">
      <c r="D1114" t="s">
        <v>1542</v>
      </c>
      <c r="E1114" s="13" t="s">
        <v>1058</v>
      </c>
      <c r="F1114" s="16">
        <v>33474</v>
      </c>
      <c r="G1114" s="13">
        <f t="shared" si="17"/>
        <v>34</v>
      </c>
      <c r="H1114">
        <v>250</v>
      </c>
      <c r="I1114" s="13" t="s">
        <v>25</v>
      </c>
    </row>
    <row r="1115" spans="2:9" x14ac:dyDescent="0.25">
      <c r="B1115" t="s">
        <v>2561</v>
      </c>
      <c r="D1115" t="s">
        <v>2196</v>
      </c>
      <c r="E1115" s="13" t="s">
        <v>1121</v>
      </c>
      <c r="F1115" s="16">
        <v>34698</v>
      </c>
      <c r="G1115" s="7">
        <f t="shared" si="17"/>
        <v>31</v>
      </c>
      <c r="H1115">
        <v>11</v>
      </c>
      <c r="I1115" s="13" t="s">
        <v>1770</v>
      </c>
    </row>
    <row r="1116" spans="2:9" x14ac:dyDescent="0.25">
      <c r="D1116" t="s">
        <v>1543</v>
      </c>
      <c r="E1116" s="13" t="s">
        <v>1073</v>
      </c>
      <c r="F1116" s="16">
        <v>35485</v>
      </c>
      <c r="G1116" s="13">
        <f t="shared" si="17"/>
        <v>29</v>
      </c>
      <c r="H1116">
        <v>189</v>
      </c>
      <c r="I1116" s="13" t="s">
        <v>25</v>
      </c>
    </row>
    <row r="1117" spans="2:9" x14ac:dyDescent="0.25">
      <c r="D1117" t="s">
        <v>2197</v>
      </c>
      <c r="E1117" s="13" t="s">
        <v>1127</v>
      </c>
      <c r="F1117" s="16">
        <v>35346</v>
      </c>
      <c r="G1117" s="7">
        <f t="shared" si="17"/>
        <v>29</v>
      </c>
      <c r="H1117">
        <v>43</v>
      </c>
      <c r="I1117" s="13" t="s">
        <v>1770</v>
      </c>
    </row>
    <row r="1118" spans="2:9" x14ac:dyDescent="0.25">
      <c r="B1118" t="s">
        <v>2561</v>
      </c>
      <c r="D1118" t="s">
        <v>2198</v>
      </c>
      <c r="E1118" s="13" t="s">
        <v>1106</v>
      </c>
      <c r="F1118" s="16">
        <v>35249</v>
      </c>
      <c r="G1118" s="7">
        <f t="shared" si="17"/>
        <v>29</v>
      </c>
      <c r="H1118">
        <v>5</v>
      </c>
      <c r="I1118" s="13" t="s">
        <v>1770</v>
      </c>
    </row>
    <row r="1119" spans="2:9" x14ac:dyDescent="0.25">
      <c r="D1119" t="s">
        <v>1544</v>
      </c>
      <c r="E1119" s="13" t="s">
        <v>1168</v>
      </c>
      <c r="F1119" s="16">
        <v>32729</v>
      </c>
      <c r="G1119" s="13">
        <f t="shared" si="17"/>
        <v>36</v>
      </c>
      <c r="H1119">
        <v>91</v>
      </c>
      <c r="I1119" s="13" t="s">
        <v>25</v>
      </c>
    </row>
    <row r="1120" spans="2:9" x14ac:dyDescent="0.25">
      <c r="B1120" t="s">
        <v>2561</v>
      </c>
      <c r="D1120" t="s">
        <v>1545</v>
      </c>
      <c r="E1120" s="13" t="s">
        <v>1106</v>
      </c>
      <c r="F1120" s="16">
        <v>35104</v>
      </c>
      <c r="G1120" s="13">
        <f t="shared" si="17"/>
        <v>30</v>
      </c>
      <c r="H1120">
        <v>4</v>
      </c>
      <c r="I1120" s="13" t="s">
        <v>25</v>
      </c>
    </row>
    <row r="1121" spans="2:9" x14ac:dyDescent="0.25">
      <c r="D1121" t="s">
        <v>2200</v>
      </c>
      <c r="E1121" s="13" t="s">
        <v>1071</v>
      </c>
      <c r="F1121" s="16">
        <v>36516</v>
      </c>
      <c r="G1121" s="7">
        <f t="shared" si="17"/>
        <v>26</v>
      </c>
      <c r="H1121">
        <v>29</v>
      </c>
      <c r="I1121" s="13" t="s">
        <v>1770</v>
      </c>
    </row>
    <row r="1122" spans="2:9" x14ac:dyDescent="0.25">
      <c r="B1122" t="s">
        <v>2561</v>
      </c>
      <c r="D1122" t="s">
        <v>2201</v>
      </c>
      <c r="E1122" s="13" t="s">
        <v>1101</v>
      </c>
      <c r="F1122" s="16">
        <v>29291</v>
      </c>
      <c r="G1122" s="7">
        <f t="shared" si="17"/>
        <v>46</v>
      </c>
      <c r="H1122">
        <v>9</v>
      </c>
      <c r="I1122" s="13" t="s">
        <v>1770</v>
      </c>
    </row>
    <row r="1123" spans="2:9" x14ac:dyDescent="0.25">
      <c r="D1123" t="s">
        <v>2202</v>
      </c>
      <c r="E1123" s="13" t="s">
        <v>1159</v>
      </c>
      <c r="F1123" s="16">
        <v>32914</v>
      </c>
      <c r="G1123" s="7">
        <f t="shared" si="17"/>
        <v>36</v>
      </c>
      <c r="H1123">
        <v>67</v>
      </c>
      <c r="I1123" s="13" t="s">
        <v>1770</v>
      </c>
    </row>
    <row r="1124" spans="2:9" x14ac:dyDescent="0.25">
      <c r="D1124" t="s">
        <v>1548</v>
      </c>
      <c r="E1124" s="13" t="s">
        <v>1071</v>
      </c>
      <c r="F1124" s="16">
        <v>34386</v>
      </c>
      <c r="G1124" s="13">
        <f t="shared" si="17"/>
        <v>32</v>
      </c>
      <c r="H1124">
        <v>61</v>
      </c>
      <c r="I1124" s="13" t="s">
        <v>25</v>
      </c>
    </row>
    <row r="1125" spans="2:9" x14ac:dyDescent="0.25">
      <c r="B1125" t="s">
        <v>2561</v>
      </c>
      <c r="D1125" t="s">
        <v>1549</v>
      </c>
      <c r="E1125" s="13" t="s">
        <v>229</v>
      </c>
      <c r="F1125" s="16">
        <v>36774</v>
      </c>
      <c r="G1125" s="13">
        <f t="shared" si="17"/>
        <v>25</v>
      </c>
      <c r="H1125">
        <v>44</v>
      </c>
      <c r="I1125" s="13" t="s">
        <v>25</v>
      </c>
    </row>
    <row r="1126" spans="2:9" x14ac:dyDescent="0.25">
      <c r="D1126" t="s">
        <v>2203</v>
      </c>
      <c r="E1126" s="13" t="s">
        <v>1046</v>
      </c>
      <c r="F1126" s="16">
        <v>35064</v>
      </c>
      <c r="G1126" s="7">
        <f t="shared" si="17"/>
        <v>30</v>
      </c>
      <c r="H1126">
        <v>20</v>
      </c>
      <c r="I1126" s="13" t="s">
        <v>1770</v>
      </c>
    </row>
    <row r="1127" spans="2:9" x14ac:dyDescent="0.25">
      <c r="B1127" t="s">
        <v>2561</v>
      </c>
      <c r="D1127" t="s">
        <v>1550</v>
      </c>
      <c r="E1127" s="13" t="s">
        <v>1071</v>
      </c>
      <c r="F1127" s="16">
        <v>35279</v>
      </c>
      <c r="G1127" s="13">
        <f t="shared" si="17"/>
        <v>29</v>
      </c>
      <c r="H1127">
        <v>18</v>
      </c>
      <c r="I1127" s="13" t="s">
        <v>25</v>
      </c>
    </row>
    <row r="1128" spans="2:9" x14ac:dyDescent="0.25">
      <c r="B1128" t="s">
        <v>2561</v>
      </c>
      <c r="D1128" t="s">
        <v>2204</v>
      </c>
      <c r="E1128" s="13" t="s">
        <v>1056</v>
      </c>
      <c r="F1128" s="16">
        <v>35557</v>
      </c>
      <c r="G1128" s="7">
        <f t="shared" si="17"/>
        <v>29</v>
      </c>
      <c r="H1128">
        <v>15</v>
      </c>
      <c r="I1128" s="13" t="s">
        <v>1770</v>
      </c>
    </row>
    <row r="1129" spans="2:9" x14ac:dyDescent="0.25">
      <c r="D1129" t="s">
        <v>2205</v>
      </c>
      <c r="E1129" s="13" t="s">
        <v>1162</v>
      </c>
      <c r="F1129" s="16">
        <v>36943</v>
      </c>
      <c r="G1129" s="7">
        <f t="shared" si="17"/>
        <v>25</v>
      </c>
      <c r="H1129">
        <v>33</v>
      </c>
      <c r="I1129" s="13" t="s">
        <v>1770</v>
      </c>
    </row>
    <row r="1130" spans="2:9" x14ac:dyDescent="0.25">
      <c r="B1130" t="s">
        <v>2561</v>
      </c>
      <c r="D1130" t="s">
        <v>2206</v>
      </c>
      <c r="E1130" s="13" t="s">
        <v>1168</v>
      </c>
      <c r="F1130" s="16">
        <v>35357</v>
      </c>
      <c r="G1130" s="7">
        <f t="shared" si="17"/>
        <v>29</v>
      </c>
      <c r="H1130">
        <v>8</v>
      </c>
      <c r="I1130" s="13" t="s">
        <v>1770</v>
      </c>
    </row>
    <row r="1131" spans="2:9" x14ac:dyDescent="0.25">
      <c r="B1131" t="s">
        <v>2561</v>
      </c>
      <c r="D1131" t="s">
        <v>2208</v>
      </c>
      <c r="E1131" s="13" t="s">
        <v>1050</v>
      </c>
      <c r="F1131" s="16">
        <v>35651</v>
      </c>
      <c r="G1131" s="7">
        <f t="shared" si="17"/>
        <v>28</v>
      </c>
      <c r="H1131">
        <v>1</v>
      </c>
      <c r="I1131" s="13" t="s">
        <v>1770</v>
      </c>
    </row>
    <row r="1132" spans="2:9" x14ac:dyDescent="0.25">
      <c r="B1132" t="s">
        <v>2561</v>
      </c>
      <c r="D1132" t="s">
        <v>2209</v>
      </c>
      <c r="E1132" s="13" t="s">
        <v>1073</v>
      </c>
      <c r="F1132" s="16">
        <v>36558</v>
      </c>
      <c r="G1132" s="7">
        <f t="shared" si="17"/>
        <v>26</v>
      </c>
      <c r="H1132">
        <v>12</v>
      </c>
      <c r="I1132" s="13" t="s">
        <v>1770</v>
      </c>
    </row>
    <row r="1133" spans="2:9" x14ac:dyDescent="0.25">
      <c r="D1133" t="s">
        <v>2210</v>
      </c>
      <c r="E1133" s="13" t="s">
        <v>1076</v>
      </c>
      <c r="F1133" s="16">
        <v>36511</v>
      </c>
      <c r="G1133" s="7">
        <f t="shared" si="17"/>
        <v>26</v>
      </c>
      <c r="H1133">
        <v>32</v>
      </c>
      <c r="I1133" s="13" t="s">
        <v>1770</v>
      </c>
    </row>
    <row r="1134" spans="2:9" x14ac:dyDescent="0.25">
      <c r="D1134" t="s">
        <v>2211</v>
      </c>
      <c r="E1134" s="13" t="s">
        <v>1044</v>
      </c>
      <c r="F1134" s="16">
        <v>34980</v>
      </c>
      <c r="G1134" s="7">
        <f t="shared" si="17"/>
        <v>30</v>
      </c>
      <c r="H1134">
        <v>26</v>
      </c>
      <c r="I1134" s="13" t="s">
        <v>1770</v>
      </c>
    </row>
    <row r="1135" spans="2:9" x14ac:dyDescent="0.25">
      <c r="B1135" t="s">
        <v>2561</v>
      </c>
      <c r="D1135" t="s">
        <v>2212</v>
      </c>
      <c r="E1135" s="13" t="s">
        <v>1162</v>
      </c>
      <c r="F1135" s="16">
        <v>35738</v>
      </c>
      <c r="G1135" s="7">
        <f t="shared" si="17"/>
        <v>28</v>
      </c>
      <c r="H1135">
        <v>9</v>
      </c>
      <c r="I1135" s="13" t="s">
        <v>1770</v>
      </c>
    </row>
    <row r="1136" spans="2:9" x14ac:dyDescent="0.25">
      <c r="D1136" t="s">
        <v>2213</v>
      </c>
      <c r="E1136" s="13" t="s">
        <v>1076</v>
      </c>
      <c r="F1136" s="16">
        <v>36677</v>
      </c>
      <c r="G1136" s="7">
        <f t="shared" si="17"/>
        <v>26</v>
      </c>
      <c r="H1136">
        <v>23</v>
      </c>
      <c r="I1136" s="13" t="s">
        <v>1770</v>
      </c>
    </row>
    <row r="1137" spans="2:9" x14ac:dyDescent="0.25">
      <c r="B1137" t="s">
        <v>2561</v>
      </c>
      <c r="D1137" t="s">
        <v>2215</v>
      </c>
      <c r="E1137" s="13" t="s">
        <v>1106</v>
      </c>
      <c r="F1137" s="16">
        <v>35810</v>
      </c>
      <c r="G1137" s="7">
        <f t="shared" si="17"/>
        <v>28</v>
      </c>
      <c r="H1137">
        <v>11</v>
      </c>
      <c r="I1137" s="13" t="s">
        <v>1770</v>
      </c>
    </row>
    <row r="1138" spans="2:9" x14ac:dyDescent="0.25">
      <c r="D1138" t="s">
        <v>2216</v>
      </c>
      <c r="E1138" s="13" t="s">
        <v>1099</v>
      </c>
      <c r="F1138" s="16">
        <v>35245</v>
      </c>
      <c r="G1138" s="7">
        <f t="shared" si="17"/>
        <v>30</v>
      </c>
      <c r="H1138">
        <v>44</v>
      </c>
      <c r="I1138" s="13" t="s">
        <v>1770</v>
      </c>
    </row>
    <row r="1139" spans="2:9" x14ac:dyDescent="0.25">
      <c r="B1139" t="s">
        <v>2561</v>
      </c>
      <c r="D1139" t="s">
        <v>2218</v>
      </c>
      <c r="E1139" s="13" t="s">
        <v>1081</v>
      </c>
      <c r="F1139" s="16">
        <v>35558</v>
      </c>
      <c r="G1139" s="7">
        <f t="shared" si="17"/>
        <v>29</v>
      </c>
      <c r="H1139">
        <v>15</v>
      </c>
      <c r="I1139" s="13" t="s">
        <v>1770</v>
      </c>
    </row>
    <row r="1140" spans="2:9" x14ac:dyDescent="0.25">
      <c r="D1140" t="s">
        <v>1551</v>
      </c>
      <c r="E1140" s="13" t="s">
        <v>1056</v>
      </c>
      <c r="F1140" s="16">
        <v>35809</v>
      </c>
      <c r="G1140" s="13">
        <f t="shared" si="17"/>
        <v>28</v>
      </c>
      <c r="H1140">
        <v>57</v>
      </c>
      <c r="I1140" s="13" t="s">
        <v>25</v>
      </c>
    </row>
    <row r="1141" spans="2:9" x14ac:dyDescent="0.25">
      <c r="D1141" t="s">
        <v>1552</v>
      </c>
      <c r="E1141" s="13" t="s">
        <v>1121</v>
      </c>
      <c r="F1141" s="16">
        <v>34666</v>
      </c>
      <c r="G1141" s="13">
        <f t="shared" si="17"/>
        <v>31</v>
      </c>
      <c r="H1141">
        <v>102</v>
      </c>
      <c r="I1141" s="13" t="s">
        <v>25</v>
      </c>
    </row>
    <row r="1142" spans="2:9" x14ac:dyDescent="0.25">
      <c r="B1142" t="s">
        <v>2561</v>
      </c>
      <c r="D1142" t="s">
        <v>1553</v>
      </c>
      <c r="E1142" s="13" t="s">
        <v>229</v>
      </c>
      <c r="F1142" s="16">
        <v>35775</v>
      </c>
      <c r="G1142" s="13">
        <f t="shared" si="17"/>
        <v>28</v>
      </c>
      <c r="H1142">
        <v>13</v>
      </c>
      <c r="I1142" s="13" t="s">
        <v>25</v>
      </c>
    </row>
    <row r="1143" spans="2:9" x14ac:dyDescent="0.25">
      <c r="D1143" t="s">
        <v>1557</v>
      </c>
      <c r="E1143" s="13" t="s">
        <v>1046</v>
      </c>
      <c r="F1143" s="16">
        <v>36611</v>
      </c>
      <c r="G1143" s="13">
        <f t="shared" si="17"/>
        <v>26</v>
      </c>
      <c r="H1143">
        <v>181</v>
      </c>
      <c r="I1143" s="13" t="s">
        <v>25</v>
      </c>
    </row>
    <row r="1144" spans="2:9" x14ac:dyDescent="0.25">
      <c r="D1144" t="s">
        <v>2219</v>
      </c>
      <c r="E1144" s="13" t="s">
        <v>648</v>
      </c>
      <c r="F1144" s="16">
        <v>33474</v>
      </c>
      <c r="G1144" s="7">
        <f t="shared" si="17"/>
        <v>34</v>
      </c>
      <c r="H1144">
        <v>51</v>
      </c>
      <c r="I1144" s="13" t="s">
        <v>1770</v>
      </c>
    </row>
    <row r="1145" spans="2:9" x14ac:dyDescent="0.25">
      <c r="D1145" t="s">
        <v>2220</v>
      </c>
      <c r="E1145" s="13" t="s">
        <v>1168</v>
      </c>
      <c r="F1145" s="16">
        <v>35962</v>
      </c>
      <c r="G1145" s="7">
        <f t="shared" si="17"/>
        <v>28</v>
      </c>
      <c r="H1145">
        <v>33</v>
      </c>
      <c r="I1145" s="13" t="s">
        <v>1770</v>
      </c>
    </row>
    <row r="1146" spans="2:9" x14ac:dyDescent="0.25">
      <c r="B1146" t="s">
        <v>2561</v>
      </c>
      <c r="D1146" t="s">
        <v>2221</v>
      </c>
      <c r="E1146" s="13" t="s">
        <v>1073</v>
      </c>
      <c r="F1146" s="16">
        <v>35659</v>
      </c>
      <c r="G1146" s="7">
        <f t="shared" si="17"/>
        <v>28</v>
      </c>
      <c r="H1146">
        <v>3</v>
      </c>
      <c r="I1146" s="13" t="s">
        <v>1770</v>
      </c>
    </row>
    <row r="1147" spans="2:9" x14ac:dyDescent="0.25">
      <c r="B1147" t="s">
        <v>2561</v>
      </c>
      <c r="D1147" t="s">
        <v>1558</v>
      </c>
      <c r="E1147" s="13" t="s">
        <v>1108</v>
      </c>
      <c r="F1147" s="16">
        <v>33404</v>
      </c>
      <c r="G1147" s="13">
        <f t="shared" si="17"/>
        <v>35</v>
      </c>
      <c r="H1147">
        <v>48</v>
      </c>
      <c r="I1147" s="13" t="s">
        <v>25</v>
      </c>
    </row>
    <row r="1148" spans="2:9" x14ac:dyDescent="0.25">
      <c r="D1148" t="s">
        <v>2222</v>
      </c>
      <c r="E1148" s="13" t="s">
        <v>1073</v>
      </c>
      <c r="F1148" s="16">
        <v>35790</v>
      </c>
      <c r="G1148" s="7">
        <f t="shared" si="17"/>
        <v>28</v>
      </c>
      <c r="H1148">
        <v>22</v>
      </c>
      <c r="I1148" s="13" t="s">
        <v>1770</v>
      </c>
    </row>
    <row r="1149" spans="2:9" x14ac:dyDescent="0.25">
      <c r="B1149" t="s">
        <v>2561</v>
      </c>
      <c r="D1149" t="s">
        <v>1559</v>
      </c>
      <c r="E1149" s="13" t="s">
        <v>1131</v>
      </c>
      <c r="F1149" s="16">
        <v>37028</v>
      </c>
      <c r="G1149" s="13">
        <f t="shared" si="17"/>
        <v>25</v>
      </c>
      <c r="H1149">
        <v>31</v>
      </c>
      <c r="I1149" s="13" t="s">
        <v>25</v>
      </c>
    </row>
    <row r="1150" spans="2:9" x14ac:dyDescent="0.25">
      <c r="D1150" t="s">
        <v>1560</v>
      </c>
      <c r="E1150" s="13" t="s">
        <v>229</v>
      </c>
      <c r="F1150" s="16">
        <v>33832</v>
      </c>
      <c r="G1150" s="13">
        <f t="shared" si="17"/>
        <v>33</v>
      </c>
      <c r="H1150">
        <v>77</v>
      </c>
      <c r="I1150" s="13" t="s">
        <v>25</v>
      </c>
    </row>
    <row r="1151" spans="2:9" x14ac:dyDescent="0.25">
      <c r="D1151" t="s">
        <v>1562</v>
      </c>
      <c r="E1151" s="13" t="s">
        <v>1046</v>
      </c>
      <c r="F1151" s="16">
        <v>34891</v>
      </c>
      <c r="G1151" s="13">
        <f t="shared" si="17"/>
        <v>30</v>
      </c>
      <c r="H1151">
        <v>57</v>
      </c>
      <c r="I1151" s="13" t="s">
        <v>25</v>
      </c>
    </row>
    <row r="1152" spans="2:9" x14ac:dyDescent="0.25">
      <c r="D1152" t="s">
        <v>2224</v>
      </c>
      <c r="E1152" s="13" t="s">
        <v>1078</v>
      </c>
      <c r="F1152" s="16">
        <v>33368</v>
      </c>
      <c r="G1152" s="7">
        <f t="shared" si="17"/>
        <v>35</v>
      </c>
      <c r="H1152">
        <v>59</v>
      </c>
      <c r="I1152" s="13" t="s">
        <v>1770</v>
      </c>
    </row>
    <row r="1153" spans="2:9" x14ac:dyDescent="0.25">
      <c r="B1153" t="s">
        <v>2561</v>
      </c>
      <c r="D1153" t="s">
        <v>2225</v>
      </c>
      <c r="E1153" s="13" t="s">
        <v>375</v>
      </c>
      <c r="F1153" s="16">
        <v>37473</v>
      </c>
      <c r="G1153" s="7">
        <f t="shared" si="17"/>
        <v>23</v>
      </c>
      <c r="H1153">
        <v>15</v>
      </c>
      <c r="I1153" s="13" t="s">
        <v>1770</v>
      </c>
    </row>
    <row r="1154" spans="2:9" x14ac:dyDescent="0.25">
      <c r="B1154" t="s">
        <v>2561</v>
      </c>
      <c r="D1154" t="s">
        <v>2226</v>
      </c>
      <c r="E1154" s="13" t="s">
        <v>1050</v>
      </c>
      <c r="F1154" s="16">
        <v>36057</v>
      </c>
      <c r="G1154" s="7">
        <f t="shared" si="17"/>
        <v>27</v>
      </c>
      <c r="H1154">
        <v>13</v>
      </c>
      <c r="I1154" s="13" t="s">
        <v>1770</v>
      </c>
    </row>
    <row r="1155" spans="2:9" x14ac:dyDescent="0.25">
      <c r="D1155" t="s">
        <v>8257</v>
      </c>
      <c r="E1155" s="13" t="s">
        <v>1124</v>
      </c>
      <c r="F1155" s="16">
        <v>35603</v>
      </c>
      <c r="G1155" s="13">
        <f t="shared" si="17"/>
        <v>29</v>
      </c>
      <c r="H1155">
        <v>120</v>
      </c>
      <c r="I1155" s="13" t="s">
        <v>25</v>
      </c>
    </row>
    <row r="1156" spans="2:9" x14ac:dyDescent="0.25">
      <c r="B1156" t="s">
        <v>2561</v>
      </c>
      <c r="D1156" t="s">
        <v>1563</v>
      </c>
      <c r="E1156" s="13" t="s">
        <v>1081</v>
      </c>
      <c r="F1156" s="16">
        <v>35861</v>
      </c>
      <c r="G1156" s="13">
        <f t="shared" si="17"/>
        <v>28</v>
      </c>
      <c r="H1156">
        <v>2</v>
      </c>
      <c r="I1156" s="13" t="s">
        <v>25</v>
      </c>
    </row>
    <row r="1157" spans="2:9" x14ac:dyDescent="0.25">
      <c r="B1157" t="s">
        <v>2561</v>
      </c>
      <c r="D1157" t="s">
        <v>1566</v>
      </c>
      <c r="E1157" s="13" t="s">
        <v>1081</v>
      </c>
      <c r="F1157" s="16">
        <v>35122</v>
      </c>
      <c r="G1157" s="13">
        <f t="shared" si="17"/>
        <v>30</v>
      </c>
      <c r="H1157">
        <v>12</v>
      </c>
      <c r="I1157" s="13" t="s">
        <v>25</v>
      </c>
    </row>
    <row r="1158" spans="2:9" x14ac:dyDescent="0.25">
      <c r="B1158" t="s">
        <v>2561</v>
      </c>
      <c r="D1158" t="s">
        <v>1567</v>
      </c>
      <c r="E1158" s="13" t="s">
        <v>1106</v>
      </c>
      <c r="F1158" s="16">
        <v>36803</v>
      </c>
      <c r="G1158" s="13">
        <f t="shared" si="17"/>
        <v>25</v>
      </c>
      <c r="H1158">
        <v>54</v>
      </c>
      <c r="I1158" s="13" t="s">
        <v>25</v>
      </c>
    </row>
    <row r="1159" spans="2:9" x14ac:dyDescent="0.25">
      <c r="B1159" t="s">
        <v>2561</v>
      </c>
      <c r="D1159" t="s">
        <v>1568</v>
      </c>
      <c r="E1159" s="13" t="s">
        <v>1073</v>
      </c>
      <c r="F1159" s="16">
        <v>35389</v>
      </c>
      <c r="G1159" s="13">
        <f t="shared" si="17"/>
        <v>29</v>
      </c>
      <c r="H1159">
        <v>19</v>
      </c>
      <c r="I1159" s="13" t="s">
        <v>25</v>
      </c>
    </row>
    <row r="1160" spans="2:9" x14ac:dyDescent="0.25">
      <c r="B1160" t="s">
        <v>2561</v>
      </c>
      <c r="D1160" t="s">
        <v>1570</v>
      </c>
      <c r="E1160" s="13" t="s">
        <v>375</v>
      </c>
      <c r="F1160" s="16">
        <v>36095</v>
      </c>
      <c r="G1160" s="13">
        <f t="shared" si="17"/>
        <v>27</v>
      </c>
      <c r="H1160">
        <v>23</v>
      </c>
      <c r="I1160" s="13" t="s">
        <v>25</v>
      </c>
    </row>
    <row r="1161" spans="2:9" x14ac:dyDescent="0.25">
      <c r="D1161" t="s">
        <v>1571</v>
      </c>
      <c r="E1161" s="13" t="s">
        <v>1060</v>
      </c>
      <c r="F1161" s="16">
        <v>35563</v>
      </c>
      <c r="G1161" s="13">
        <f t="shared" si="17"/>
        <v>29</v>
      </c>
      <c r="H1161">
        <v>86</v>
      </c>
      <c r="I1161" s="13" t="s">
        <v>25</v>
      </c>
    </row>
    <row r="1162" spans="2:9" x14ac:dyDescent="0.25">
      <c r="D1162" t="s">
        <v>1572</v>
      </c>
      <c r="E1162" s="13" t="s">
        <v>1078</v>
      </c>
      <c r="F1162" s="16">
        <v>36357</v>
      </c>
      <c r="G1162" s="13">
        <f t="shared" si="17"/>
        <v>26</v>
      </c>
      <c r="H1162">
        <v>65</v>
      </c>
      <c r="I1162" s="13" t="s">
        <v>25</v>
      </c>
    </row>
    <row r="1163" spans="2:9" x14ac:dyDescent="0.25">
      <c r="B1163" t="s">
        <v>2561</v>
      </c>
      <c r="D1163" s="4" t="s">
        <v>2231</v>
      </c>
      <c r="E1163" s="13" t="s">
        <v>1073</v>
      </c>
      <c r="F1163" s="16">
        <v>32785</v>
      </c>
      <c r="G1163" s="7">
        <f t="shared" si="17"/>
        <v>36</v>
      </c>
      <c r="H1163">
        <v>2</v>
      </c>
      <c r="I1163" s="13" t="s">
        <v>1770</v>
      </c>
    </row>
    <row r="1164" spans="2:9" x14ac:dyDescent="0.25">
      <c r="D1164" t="s">
        <v>2232</v>
      </c>
      <c r="E1164" s="5" t="s">
        <v>1108</v>
      </c>
      <c r="F1164" s="16">
        <v>35762</v>
      </c>
      <c r="G1164" s="7">
        <f t="shared" si="17"/>
        <v>28</v>
      </c>
      <c r="H1164">
        <v>40</v>
      </c>
      <c r="I1164" s="13" t="s">
        <v>1770</v>
      </c>
    </row>
    <row r="1165" spans="2:9" x14ac:dyDescent="0.25">
      <c r="D1165" t="s">
        <v>2234</v>
      </c>
      <c r="E1165" s="13" t="s">
        <v>1099</v>
      </c>
      <c r="F1165" s="16">
        <v>34761</v>
      </c>
      <c r="G1165" s="7">
        <f t="shared" si="17"/>
        <v>31</v>
      </c>
      <c r="H1165">
        <v>35</v>
      </c>
      <c r="I1165" s="13" t="s">
        <v>1770</v>
      </c>
    </row>
    <row r="1166" spans="2:9" x14ac:dyDescent="0.25">
      <c r="B1166" t="s">
        <v>2561</v>
      </c>
      <c r="D1166" t="s">
        <v>1574</v>
      </c>
      <c r="E1166" s="13" t="s">
        <v>1058</v>
      </c>
      <c r="F1166" s="16">
        <v>36073</v>
      </c>
      <c r="G1166" s="13">
        <f t="shared" ref="G1166:G1229" si="18">IF(MONTH(F1166)&lt;7,2026-YEAR(F1166),2026-YEAR(F1166)-1)</f>
        <v>27</v>
      </c>
      <c r="H1166">
        <v>31</v>
      </c>
      <c r="I1166" s="13" t="s">
        <v>25</v>
      </c>
    </row>
    <row r="1167" spans="2:9" x14ac:dyDescent="0.25">
      <c r="B1167" t="s">
        <v>2561</v>
      </c>
      <c r="D1167" t="s">
        <v>2235</v>
      </c>
      <c r="E1167" s="13" t="s">
        <v>1127</v>
      </c>
      <c r="F1167" s="16">
        <v>35850</v>
      </c>
      <c r="G1167" s="7">
        <f t="shared" si="18"/>
        <v>28</v>
      </c>
      <c r="H1167">
        <v>18</v>
      </c>
      <c r="I1167" s="13" t="s">
        <v>1770</v>
      </c>
    </row>
    <row r="1168" spans="2:9" x14ac:dyDescent="0.25">
      <c r="B1168" t="s">
        <v>2561</v>
      </c>
      <c r="D1168" t="s">
        <v>1575</v>
      </c>
      <c r="E1168" s="13" t="s">
        <v>375</v>
      </c>
      <c r="F1168" s="16">
        <v>35676</v>
      </c>
      <c r="G1168" s="13">
        <f t="shared" si="18"/>
        <v>28</v>
      </c>
      <c r="H1168">
        <v>8</v>
      </c>
      <c r="I1168" s="13" t="s">
        <v>25</v>
      </c>
    </row>
    <row r="1169" spans="2:9" x14ac:dyDescent="0.25">
      <c r="D1169" t="s">
        <v>2559</v>
      </c>
      <c r="E1169" s="13" t="s">
        <v>1058</v>
      </c>
      <c r="F1169" s="16">
        <v>36187</v>
      </c>
      <c r="G1169" s="13">
        <f t="shared" si="18"/>
        <v>27</v>
      </c>
      <c r="H1169">
        <v>168</v>
      </c>
      <c r="I1169" s="13" t="s">
        <v>25</v>
      </c>
    </row>
    <row r="1170" spans="2:9" x14ac:dyDescent="0.25">
      <c r="B1170" t="s">
        <v>2561</v>
      </c>
      <c r="D1170" t="s">
        <v>2237</v>
      </c>
      <c r="E1170" s="13" t="s">
        <v>1121</v>
      </c>
      <c r="F1170" s="16">
        <v>32291</v>
      </c>
      <c r="G1170" s="7">
        <f t="shared" si="18"/>
        <v>38</v>
      </c>
      <c r="H1170">
        <v>12</v>
      </c>
      <c r="I1170" s="13" t="s">
        <v>1770</v>
      </c>
    </row>
    <row r="1171" spans="2:9" x14ac:dyDescent="0.25">
      <c r="D1171" t="s">
        <v>2239</v>
      </c>
      <c r="E1171" s="13" t="s">
        <v>23</v>
      </c>
      <c r="F1171" s="16">
        <v>34591</v>
      </c>
      <c r="G1171" s="7">
        <f t="shared" si="18"/>
        <v>31</v>
      </c>
      <c r="H1171">
        <v>48</v>
      </c>
      <c r="I1171" s="13" t="s">
        <v>1770</v>
      </c>
    </row>
    <row r="1172" spans="2:9" x14ac:dyDescent="0.25">
      <c r="B1172" t="s">
        <v>2561</v>
      </c>
      <c r="D1172" t="s">
        <v>1576</v>
      </c>
      <c r="E1172" s="13" t="s">
        <v>375</v>
      </c>
      <c r="F1172" s="16">
        <v>34453</v>
      </c>
      <c r="G1172" s="13">
        <f t="shared" si="18"/>
        <v>32</v>
      </c>
      <c r="H1172">
        <v>29</v>
      </c>
      <c r="I1172" s="13" t="s">
        <v>25</v>
      </c>
    </row>
    <row r="1173" spans="2:9" x14ac:dyDescent="0.25">
      <c r="D1173" t="s">
        <v>1577</v>
      </c>
      <c r="E1173" s="13" t="s">
        <v>1046</v>
      </c>
      <c r="F1173" s="16">
        <v>36203</v>
      </c>
      <c r="G1173" s="13">
        <f t="shared" si="18"/>
        <v>27</v>
      </c>
      <c r="H1173">
        <v>162</v>
      </c>
      <c r="I1173" s="13" t="s">
        <v>25</v>
      </c>
    </row>
    <row r="1174" spans="2:9" x14ac:dyDescent="0.25">
      <c r="B1174" t="s">
        <v>2561</v>
      </c>
      <c r="D1174" t="s">
        <v>2241</v>
      </c>
      <c r="E1174" s="13" t="s">
        <v>1058</v>
      </c>
      <c r="F1174" s="16">
        <v>36492</v>
      </c>
      <c r="G1174" s="7">
        <f t="shared" si="18"/>
        <v>26</v>
      </c>
      <c r="H1174">
        <v>15</v>
      </c>
      <c r="I1174" s="13" t="s">
        <v>1770</v>
      </c>
    </row>
    <row r="1175" spans="2:9" x14ac:dyDescent="0.25">
      <c r="D1175" t="s">
        <v>2242</v>
      </c>
      <c r="E1175" s="13" t="s">
        <v>1058</v>
      </c>
      <c r="F1175" s="16">
        <v>35626</v>
      </c>
      <c r="G1175" s="7">
        <f t="shared" si="18"/>
        <v>28</v>
      </c>
      <c r="H1175">
        <v>42</v>
      </c>
      <c r="I1175" s="13" t="s">
        <v>1770</v>
      </c>
    </row>
    <row r="1176" spans="2:9" x14ac:dyDescent="0.25">
      <c r="D1176" t="s">
        <v>1578</v>
      </c>
      <c r="E1176" s="13" t="s">
        <v>1056</v>
      </c>
      <c r="F1176" s="16">
        <v>34733</v>
      </c>
      <c r="G1176" s="13">
        <f t="shared" si="18"/>
        <v>31</v>
      </c>
      <c r="H1176">
        <v>84</v>
      </c>
      <c r="I1176" s="13" t="s">
        <v>25</v>
      </c>
    </row>
    <row r="1177" spans="2:9" x14ac:dyDescent="0.25">
      <c r="D1177" t="s">
        <v>2243</v>
      </c>
      <c r="E1177" s="13" t="s">
        <v>375</v>
      </c>
      <c r="F1177" s="16">
        <v>36882</v>
      </c>
      <c r="G1177" s="7">
        <f t="shared" si="18"/>
        <v>25</v>
      </c>
      <c r="H1177">
        <v>111</v>
      </c>
      <c r="I1177" s="13" t="s">
        <v>1770</v>
      </c>
    </row>
    <row r="1178" spans="2:9" x14ac:dyDescent="0.25">
      <c r="B1178" t="s">
        <v>2561</v>
      </c>
      <c r="D1178" t="s">
        <v>2245</v>
      </c>
      <c r="E1178" s="13" t="s">
        <v>1058</v>
      </c>
      <c r="F1178" s="16">
        <v>35185</v>
      </c>
      <c r="G1178" s="7">
        <f t="shared" si="18"/>
        <v>30</v>
      </c>
      <c r="H1178">
        <v>11</v>
      </c>
      <c r="I1178" s="13" t="s">
        <v>1770</v>
      </c>
    </row>
    <row r="1179" spans="2:9" x14ac:dyDescent="0.25">
      <c r="D1179" t="s">
        <v>1579</v>
      </c>
      <c r="E1179" s="13" t="s">
        <v>1056</v>
      </c>
      <c r="F1179" s="16">
        <v>35822</v>
      </c>
      <c r="G1179" s="13">
        <f t="shared" si="18"/>
        <v>28</v>
      </c>
      <c r="H1179">
        <v>183</v>
      </c>
      <c r="I1179" s="13" t="s">
        <v>25</v>
      </c>
    </row>
    <row r="1180" spans="2:9" x14ac:dyDescent="0.25">
      <c r="B1180" t="s">
        <v>2561</v>
      </c>
      <c r="D1180" t="s">
        <v>2246</v>
      </c>
      <c r="E1180" s="13" t="s">
        <v>648</v>
      </c>
      <c r="F1180" s="16">
        <v>35342</v>
      </c>
      <c r="G1180" s="7">
        <f t="shared" si="18"/>
        <v>29</v>
      </c>
      <c r="H1180">
        <v>17</v>
      </c>
      <c r="I1180" s="13" t="s">
        <v>1770</v>
      </c>
    </row>
    <row r="1181" spans="2:9" x14ac:dyDescent="0.25">
      <c r="D1181" t="s">
        <v>2247</v>
      </c>
      <c r="E1181" s="13" t="s">
        <v>1048</v>
      </c>
      <c r="F1181" s="16">
        <v>35632</v>
      </c>
      <c r="G1181" s="7">
        <f t="shared" si="18"/>
        <v>28</v>
      </c>
      <c r="H1181">
        <v>37</v>
      </c>
      <c r="I1181" s="13" t="s">
        <v>1770</v>
      </c>
    </row>
    <row r="1182" spans="2:9" x14ac:dyDescent="0.25">
      <c r="B1182" t="s">
        <v>2561</v>
      </c>
      <c r="D1182" t="s">
        <v>1580</v>
      </c>
      <c r="E1182" s="13" t="s">
        <v>1106</v>
      </c>
      <c r="F1182" s="16">
        <v>35746</v>
      </c>
      <c r="G1182" s="13">
        <f t="shared" si="18"/>
        <v>28</v>
      </c>
      <c r="H1182">
        <v>42</v>
      </c>
      <c r="I1182" s="13" t="s">
        <v>25</v>
      </c>
    </row>
    <row r="1183" spans="2:9" x14ac:dyDescent="0.25">
      <c r="B1183" t="s">
        <v>2561</v>
      </c>
      <c r="D1183" t="s">
        <v>2248</v>
      </c>
      <c r="E1183" s="13" t="s">
        <v>1060</v>
      </c>
      <c r="F1183" s="16">
        <v>34368</v>
      </c>
      <c r="G1183" s="7">
        <f t="shared" si="18"/>
        <v>32</v>
      </c>
      <c r="H1183">
        <v>18</v>
      </c>
      <c r="I1183" s="13" t="s">
        <v>1770</v>
      </c>
    </row>
    <row r="1184" spans="2:9" x14ac:dyDescent="0.25">
      <c r="B1184" t="s">
        <v>2561</v>
      </c>
      <c r="D1184" t="s">
        <v>2249</v>
      </c>
      <c r="E1184" s="13" t="s">
        <v>1076</v>
      </c>
      <c r="F1184" s="16">
        <v>34628</v>
      </c>
      <c r="G1184" s="7">
        <f t="shared" si="18"/>
        <v>31</v>
      </c>
      <c r="H1184">
        <v>3</v>
      </c>
      <c r="I1184" s="13" t="s">
        <v>1770</v>
      </c>
    </row>
    <row r="1185" spans="2:9" x14ac:dyDescent="0.25">
      <c r="B1185" t="s">
        <v>2561</v>
      </c>
      <c r="D1185" t="s">
        <v>2250</v>
      </c>
      <c r="E1185" s="13" t="s">
        <v>229</v>
      </c>
      <c r="F1185" s="16">
        <v>35914</v>
      </c>
      <c r="G1185" s="7">
        <f t="shared" si="18"/>
        <v>28</v>
      </c>
      <c r="H1185">
        <v>7</v>
      </c>
      <c r="I1185" s="13" t="s">
        <v>1770</v>
      </c>
    </row>
    <row r="1186" spans="2:9" x14ac:dyDescent="0.25">
      <c r="B1186" t="s">
        <v>2561</v>
      </c>
      <c r="D1186" t="s">
        <v>2251</v>
      </c>
      <c r="E1186" s="13" t="s">
        <v>1106</v>
      </c>
      <c r="F1186" s="16">
        <v>34974</v>
      </c>
      <c r="G1186" s="7">
        <f t="shared" si="18"/>
        <v>30</v>
      </c>
      <c r="H1186">
        <v>1</v>
      </c>
      <c r="I1186" s="13" t="s">
        <v>1770</v>
      </c>
    </row>
    <row r="1187" spans="2:9" x14ac:dyDescent="0.25">
      <c r="B1187" t="s">
        <v>2561</v>
      </c>
      <c r="D1187" t="s">
        <v>2252</v>
      </c>
      <c r="E1187" s="13" t="s">
        <v>1067</v>
      </c>
      <c r="F1187" s="16">
        <v>36386</v>
      </c>
      <c r="G1187" s="7">
        <f t="shared" si="18"/>
        <v>26</v>
      </c>
      <c r="H1187">
        <v>11</v>
      </c>
      <c r="I1187" s="13" t="s">
        <v>1770</v>
      </c>
    </row>
    <row r="1188" spans="2:9" x14ac:dyDescent="0.25">
      <c r="B1188" t="s">
        <v>2561</v>
      </c>
      <c r="D1188" t="s">
        <v>2253</v>
      </c>
      <c r="E1188" s="13" t="s">
        <v>1067</v>
      </c>
      <c r="F1188" s="16">
        <v>37627</v>
      </c>
      <c r="G1188" s="7">
        <f t="shared" si="18"/>
        <v>23</v>
      </c>
      <c r="H1188">
        <v>14</v>
      </c>
      <c r="I1188" s="13" t="s">
        <v>1770</v>
      </c>
    </row>
    <row r="1189" spans="2:9" x14ac:dyDescent="0.25">
      <c r="B1189" t="s">
        <v>2561</v>
      </c>
      <c r="D1189" t="s">
        <v>2255</v>
      </c>
      <c r="E1189" s="13" t="s">
        <v>1060</v>
      </c>
      <c r="F1189" s="16">
        <v>35925</v>
      </c>
      <c r="G1189" s="7">
        <f t="shared" si="18"/>
        <v>28</v>
      </c>
      <c r="H1189">
        <v>8</v>
      </c>
      <c r="I1189" s="13" t="s">
        <v>1770</v>
      </c>
    </row>
    <row r="1190" spans="2:9" x14ac:dyDescent="0.25">
      <c r="B1190" t="s">
        <v>2561</v>
      </c>
      <c r="D1190" t="s">
        <v>2256</v>
      </c>
      <c r="E1190" s="13" t="s">
        <v>648</v>
      </c>
      <c r="F1190" s="16">
        <v>32078</v>
      </c>
      <c r="G1190" s="7">
        <f t="shared" si="18"/>
        <v>38</v>
      </c>
      <c r="H1190">
        <v>18</v>
      </c>
      <c r="I1190" s="13" t="s">
        <v>1770</v>
      </c>
    </row>
    <row r="1191" spans="2:9" x14ac:dyDescent="0.25">
      <c r="B1191" t="s">
        <v>2561</v>
      </c>
      <c r="D1191" t="s">
        <v>2257</v>
      </c>
      <c r="E1191" s="13" t="s">
        <v>1044</v>
      </c>
      <c r="F1191" s="16">
        <v>34663</v>
      </c>
      <c r="G1191" s="7">
        <f t="shared" si="18"/>
        <v>31</v>
      </c>
      <c r="H1191">
        <v>18</v>
      </c>
      <c r="I1191" s="13" t="s">
        <v>1770</v>
      </c>
    </row>
    <row r="1192" spans="2:9" x14ac:dyDescent="0.25">
      <c r="D1192" t="s">
        <v>2258</v>
      </c>
      <c r="E1192" s="13" t="s">
        <v>1050</v>
      </c>
      <c r="F1192" s="16">
        <v>36314</v>
      </c>
      <c r="G1192" s="7">
        <f t="shared" si="18"/>
        <v>27</v>
      </c>
      <c r="H1192">
        <v>41</v>
      </c>
      <c r="I1192" s="13" t="s">
        <v>1770</v>
      </c>
    </row>
    <row r="1193" spans="2:9" x14ac:dyDescent="0.25">
      <c r="B1193" t="s">
        <v>2561</v>
      </c>
      <c r="D1193" t="s">
        <v>2260</v>
      </c>
      <c r="E1193" s="13" t="s">
        <v>1076</v>
      </c>
      <c r="F1193" s="16">
        <v>34322</v>
      </c>
      <c r="G1193" s="7">
        <f t="shared" si="18"/>
        <v>32</v>
      </c>
      <c r="H1193">
        <v>9</v>
      </c>
      <c r="I1193" s="13" t="s">
        <v>1770</v>
      </c>
    </row>
    <row r="1194" spans="2:9" x14ac:dyDescent="0.25">
      <c r="D1194" t="s">
        <v>2261</v>
      </c>
      <c r="E1194" s="13" t="s">
        <v>1106</v>
      </c>
      <c r="F1194" s="16">
        <v>36020</v>
      </c>
      <c r="G1194" s="7">
        <f t="shared" si="18"/>
        <v>27</v>
      </c>
      <c r="H1194">
        <v>37</v>
      </c>
      <c r="I1194" s="13" t="s">
        <v>1770</v>
      </c>
    </row>
    <row r="1195" spans="2:9" x14ac:dyDescent="0.25">
      <c r="B1195" t="s">
        <v>2561</v>
      </c>
      <c r="D1195" t="s">
        <v>1581</v>
      </c>
      <c r="E1195" s="13" t="s">
        <v>1081</v>
      </c>
      <c r="F1195" s="16">
        <v>36001</v>
      </c>
      <c r="G1195" s="13">
        <f t="shared" si="18"/>
        <v>27</v>
      </c>
      <c r="H1195">
        <v>39</v>
      </c>
      <c r="I1195" s="13" t="s">
        <v>25</v>
      </c>
    </row>
    <row r="1196" spans="2:9" x14ac:dyDescent="0.25">
      <c r="D1196" t="s">
        <v>2262</v>
      </c>
      <c r="E1196" s="13" t="s">
        <v>648</v>
      </c>
      <c r="F1196" s="16">
        <v>35600</v>
      </c>
      <c r="G1196" s="7">
        <f t="shared" si="18"/>
        <v>29</v>
      </c>
      <c r="H1196">
        <v>50</v>
      </c>
      <c r="I1196" s="13" t="s">
        <v>1770</v>
      </c>
    </row>
    <row r="1197" spans="2:9" x14ac:dyDescent="0.25">
      <c r="D1197" s="4" t="s">
        <v>2263</v>
      </c>
      <c r="E1197" s="13" t="s">
        <v>1159</v>
      </c>
      <c r="F1197" s="16">
        <v>33310</v>
      </c>
      <c r="G1197" s="7">
        <f t="shared" si="18"/>
        <v>35</v>
      </c>
      <c r="H1197">
        <v>48</v>
      </c>
      <c r="I1197" s="13" t="s">
        <v>1770</v>
      </c>
    </row>
    <row r="1198" spans="2:9" x14ac:dyDescent="0.25">
      <c r="D1198" t="s">
        <v>1582</v>
      </c>
      <c r="E1198" s="13" t="s">
        <v>1159</v>
      </c>
      <c r="F1198" s="16">
        <v>32337</v>
      </c>
      <c r="G1198" s="13">
        <f t="shared" si="18"/>
        <v>37</v>
      </c>
      <c r="H1198">
        <v>142</v>
      </c>
      <c r="I1198" s="13" t="s">
        <v>25</v>
      </c>
    </row>
    <row r="1199" spans="2:9" x14ac:dyDescent="0.25">
      <c r="B1199" t="s">
        <v>2561</v>
      </c>
      <c r="D1199" t="s">
        <v>2545</v>
      </c>
      <c r="E1199" s="13" t="s">
        <v>1078</v>
      </c>
      <c r="F1199" s="16">
        <v>32580</v>
      </c>
      <c r="G1199" s="13">
        <f t="shared" si="18"/>
        <v>37</v>
      </c>
      <c r="H1199">
        <v>12</v>
      </c>
      <c r="I1199" s="13" t="s">
        <v>25</v>
      </c>
    </row>
    <row r="1200" spans="2:9" x14ac:dyDescent="0.25">
      <c r="B1200" t="s">
        <v>2561</v>
      </c>
      <c r="D1200" t="s">
        <v>1583</v>
      </c>
      <c r="E1200" s="13" t="s">
        <v>1067</v>
      </c>
      <c r="F1200" s="16">
        <v>36691</v>
      </c>
      <c r="G1200" s="13">
        <f t="shared" si="18"/>
        <v>26</v>
      </c>
      <c r="H1200">
        <v>4</v>
      </c>
      <c r="I1200" s="13" t="s">
        <v>25</v>
      </c>
    </row>
    <row r="1201" spans="2:9" x14ac:dyDescent="0.25">
      <c r="B1201" t="s">
        <v>2561</v>
      </c>
      <c r="D1201" t="s">
        <v>2265</v>
      </c>
      <c r="E1201" s="13" t="s">
        <v>1058</v>
      </c>
      <c r="F1201" s="16">
        <v>35805</v>
      </c>
      <c r="G1201" s="7">
        <f t="shared" si="18"/>
        <v>28</v>
      </c>
      <c r="H1201">
        <v>3</v>
      </c>
      <c r="I1201" s="13" t="s">
        <v>1770</v>
      </c>
    </row>
    <row r="1202" spans="2:9" x14ac:dyDescent="0.25">
      <c r="B1202" t="s">
        <v>2561</v>
      </c>
      <c r="D1202" t="s">
        <v>2266</v>
      </c>
      <c r="E1202" s="13" t="s">
        <v>1162</v>
      </c>
      <c r="F1202" s="16">
        <v>36768</v>
      </c>
      <c r="G1202" s="7">
        <f t="shared" si="18"/>
        <v>25</v>
      </c>
      <c r="H1202">
        <v>3</v>
      </c>
      <c r="I1202" s="13" t="s">
        <v>1770</v>
      </c>
    </row>
    <row r="1203" spans="2:9" x14ac:dyDescent="0.25">
      <c r="D1203" t="s">
        <v>2267</v>
      </c>
      <c r="E1203" s="13" t="s">
        <v>1127</v>
      </c>
      <c r="F1203" s="16">
        <v>33668</v>
      </c>
      <c r="G1203" s="7">
        <f t="shared" si="18"/>
        <v>34</v>
      </c>
      <c r="H1203">
        <v>45</v>
      </c>
      <c r="I1203" s="13" t="s">
        <v>1770</v>
      </c>
    </row>
    <row r="1204" spans="2:9" x14ac:dyDescent="0.25">
      <c r="D1204" t="s">
        <v>2268</v>
      </c>
      <c r="E1204" s="13" t="s">
        <v>1159</v>
      </c>
      <c r="F1204" s="16">
        <v>34640</v>
      </c>
      <c r="G1204" s="7">
        <f t="shared" si="18"/>
        <v>31</v>
      </c>
      <c r="H1204">
        <v>30</v>
      </c>
      <c r="I1204" s="13" t="s">
        <v>1770</v>
      </c>
    </row>
    <row r="1205" spans="2:9" x14ac:dyDescent="0.25">
      <c r="D1205" t="s">
        <v>1585</v>
      </c>
      <c r="E1205" s="13" t="s">
        <v>1062</v>
      </c>
      <c r="F1205" s="16">
        <v>35503</v>
      </c>
      <c r="G1205" s="13">
        <f t="shared" si="18"/>
        <v>29</v>
      </c>
      <c r="H1205">
        <v>142</v>
      </c>
      <c r="I1205" s="13" t="s">
        <v>25</v>
      </c>
    </row>
    <row r="1206" spans="2:9" x14ac:dyDescent="0.25">
      <c r="D1206" t="s">
        <v>1586</v>
      </c>
      <c r="E1206" s="13" t="s">
        <v>1101</v>
      </c>
      <c r="F1206" s="16">
        <v>36063</v>
      </c>
      <c r="G1206" s="13">
        <f t="shared" si="18"/>
        <v>27</v>
      </c>
      <c r="H1206">
        <v>182</v>
      </c>
      <c r="I1206" s="13" t="s">
        <v>25</v>
      </c>
    </row>
    <row r="1207" spans="2:9" x14ac:dyDescent="0.25">
      <c r="D1207" t="s">
        <v>2269</v>
      </c>
      <c r="E1207" s="13" t="s">
        <v>1101</v>
      </c>
      <c r="F1207" s="16">
        <v>34888</v>
      </c>
      <c r="G1207" s="7">
        <f t="shared" si="18"/>
        <v>30</v>
      </c>
      <c r="H1207">
        <v>40</v>
      </c>
      <c r="I1207" s="13" t="s">
        <v>1770</v>
      </c>
    </row>
    <row r="1208" spans="2:9" x14ac:dyDescent="0.25">
      <c r="D1208" s="4" t="s">
        <v>2271</v>
      </c>
      <c r="E1208" s="13" t="s">
        <v>1067</v>
      </c>
      <c r="F1208" s="16">
        <v>34010</v>
      </c>
      <c r="G1208" s="7">
        <f t="shared" si="18"/>
        <v>33</v>
      </c>
      <c r="H1208">
        <v>25</v>
      </c>
      <c r="I1208" s="13" t="s">
        <v>1770</v>
      </c>
    </row>
    <row r="1209" spans="2:9" x14ac:dyDescent="0.25">
      <c r="B1209" t="s">
        <v>2561</v>
      </c>
      <c r="D1209" t="s">
        <v>1588</v>
      </c>
      <c r="E1209" s="13" t="s">
        <v>1162</v>
      </c>
      <c r="F1209" s="16">
        <v>34771</v>
      </c>
      <c r="G1209" s="13">
        <f t="shared" si="18"/>
        <v>31</v>
      </c>
      <c r="H1209">
        <v>28</v>
      </c>
      <c r="I1209" s="13" t="s">
        <v>25</v>
      </c>
    </row>
    <row r="1210" spans="2:9" x14ac:dyDescent="0.25">
      <c r="B1210" t="s">
        <v>2561</v>
      </c>
      <c r="D1210" t="s">
        <v>2272</v>
      </c>
      <c r="E1210" s="13" t="s">
        <v>1078</v>
      </c>
      <c r="F1210" s="16">
        <v>34338</v>
      </c>
      <c r="G1210" s="7">
        <f t="shared" si="18"/>
        <v>32</v>
      </c>
      <c r="H1210">
        <v>5</v>
      </c>
      <c r="I1210" s="13" t="s">
        <v>1770</v>
      </c>
    </row>
    <row r="1211" spans="2:9" x14ac:dyDescent="0.25">
      <c r="B1211" t="s">
        <v>2561</v>
      </c>
      <c r="D1211" t="s">
        <v>2275</v>
      </c>
      <c r="E1211" s="13" t="s">
        <v>1067</v>
      </c>
      <c r="F1211" s="16">
        <v>36189</v>
      </c>
      <c r="G1211" s="7">
        <f t="shared" si="18"/>
        <v>27</v>
      </c>
      <c r="H1211">
        <v>12</v>
      </c>
      <c r="I1211" s="13" t="s">
        <v>1770</v>
      </c>
    </row>
    <row r="1212" spans="2:9" x14ac:dyDescent="0.25">
      <c r="B1212" t="s">
        <v>2561</v>
      </c>
      <c r="D1212" t="s">
        <v>2276</v>
      </c>
      <c r="E1212" s="13" t="s">
        <v>1048</v>
      </c>
      <c r="F1212" s="16">
        <v>34887</v>
      </c>
      <c r="G1212" s="7">
        <f t="shared" si="18"/>
        <v>30</v>
      </c>
      <c r="H1212">
        <v>12</v>
      </c>
      <c r="I1212" s="13" t="s">
        <v>1770</v>
      </c>
    </row>
    <row r="1213" spans="2:9" x14ac:dyDescent="0.25">
      <c r="D1213" t="s">
        <v>2277</v>
      </c>
      <c r="E1213" s="13" t="s">
        <v>1131</v>
      </c>
      <c r="F1213" s="16">
        <v>35331</v>
      </c>
      <c r="G1213" s="7">
        <f t="shared" si="18"/>
        <v>29</v>
      </c>
      <c r="H1213">
        <v>24</v>
      </c>
      <c r="I1213" s="13" t="s">
        <v>1770</v>
      </c>
    </row>
    <row r="1214" spans="2:9" x14ac:dyDescent="0.25">
      <c r="D1214" t="s">
        <v>2278</v>
      </c>
      <c r="E1214" s="13" t="s">
        <v>1056</v>
      </c>
      <c r="F1214" s="16">
        <v>34126</v>
      </c>
      <c r="G1214" s="7">
        <f t="shared" si="18"/>
        <v>33</v>
      </c>
      <c r="H1214">
        <v>38</v>
      </c>
      <c r="I1214" s="13" t="s">
        <v>1770</v>
      </c>
    </row>
    <row r="1215" spans="2:9" x14ac:dyDescent="0.25">
      <c r="D1215" t="s">
        <v>1589</v>
      </c>
      <c r="E1215" s="13" t="s">
        <v>375</v>
      </c>
      <c r="F1215" s="16">
        <v>37020</v>
      </c>
      <c r="G1215" s="13">
        <f t="shared" si="18"/>
        <v>25</v>
      </c>
      <c r="H1215">
        <v>69</v>
      </c>
      <c r="I1215" s="13" t="s">
        <v>25</v>
      </c>
    </row>
    <row r="1216" spans="2:9" x14ac:dyDescent="0.25">
      <c r="D1216" t="s">
        <v>2279</v>
      </c>
      <c r="E1216" s="13" t="s">
        <v>1101</v>
      </c>
      <c r="F1216" s="16">
        <v>35386</v>
      </c>
      <c r="G1216" s="7">
        <f t="shared" si="18"/>
        <v>29</v>
      </c>
      <c r="H1216">
        <v>68</v>
      </c>
      <c r="I1216" s="13" t="s">
        <v>1770</v>
      </c>
    </row>
    <row r="1217" spans="2:9" x14ac:dyDescent="0.25">
      <c r="B1217" t="s">
        <v>2561</v>
      </c>
      <c r="D1217" t="s">
        <v>6950</v>
      </c>
      <c r="E1217" s="13" t="s">
        <v>1046</v>
      </c>
      <c r="F1217" s="16">
        <v>34237</v>
      </c>
      <c r="G1217" s="13">
        <f t="shared" si="18"/>
        <v>32</v>
      </c>
      <c r="H1217">
        <v>12</v>
      </c>
      <c r="I1217" s="13" t="s">
        <v>25</v>
      </c>
    </row>
    <row r="1218" spans="2:9" x14ac:dyDescent="0.25">
      <c r="D1218" t="s">
        <v>1590</v>
      </c>
      <c r="E1218" s="13" t="s">
        <v>1076</v>
      </c>
      <c r="F1218" s="16">
        <v>35366</v>
      </c>
      <c r="G1218" s="13">
        <f t="shared" si="18"/>
        <v>29</v>
      </c>
      <c r="H1218">
        <v>109</v>
      </c>
      <c r="I1218" s="13" t="s">
        <v>25</v>
      </c>
    </row>
    <row r="1219" spans="2:9" x14ac:dyDescent="0.25">
      <c r="B1219" t="s">
        <v>2561</v>
      </c>
      <c r="D1219" t="s">
        <v>2280</v>
      </c>
      <c r="E1219" s="13" t="s">
        <v>1106</v>
      </c>
      <c r="F1219" s="16">
        <v>35896</v>
      </c>
      <c r="G1219" s="7">
        <f t="shared" si="18"/>
        <v>28</v>
      </c>
      <c r="H1219">
        <v>8</v>
      </c>
      <c r="I1219" s="13" t="s">
        <v>1770</v>
      </c>
    </row>
    <row r="1220" spans="2:9" x14ac:dyDescent="0.25">
      <c r="B1220" t="s">
        <v>2561</v>
      </c>
      <c r="D1220" t="s">
        <v>1591</v>
      </c>
      <c r="E1220" s="13" t="s">
        <v>1101</v>
      </c>
      <c r="F1220" s="16">
        <v>33275</v>
      </c>
      <c r="G1220" s="13">
        <f t="shared" si="18"/>
        <v>35</v>
      </c>
      <c r="H1220">
        <v>52</v>
      </c>
      <c r="I1220" s="13" t="s">
        <v>25</v>
      </c>
    </row>
    <row r="1221" spans="2:9" x14ac:dyDescent="0.25">
      <c r="B1221" t="s">
        <v>2561</v>
      </c>
      <c r="D1221" t="s">
        <v>2282</v>
      </c>
      <c r="E1221" s="13" t="s">
        <v>1076</v>
      </c>
      <c r="F1221" s="16">
        <v>35832</v>
      </c>
      <c r="G1221" s="7">
        <f t="shared" si="18"/>
        <v>28</v>
      </c>
      <c r="H1221">
        <v>6</v>
      </c>
      <c r="I1221" s="13" t="s">
        <v>1770</v>
      </c>
    </row>
    <row r="1222" spans="2:9" x14ac:dyDescent="0.25">
      <c r="D1222" t="s">
        <v>1592</v>
      </c>
      <c r="E1222" s="13" t="s">
        <v>1168</v>
      </c>
      <c r="F1222" s="16">
        <v>31640</v>
      </c>
      <c r="G1222" s="13">
        <f t="shared" si="18"/>
        <v>39</v>
      </c>
      <c r="H1222">
        <v>155</v>
      </c>
      <c r="I1222" s="13" t="s">
        <v>25</v>
      </c>
    </row>
    <row r="1223" spans="2:9" x14ac:dyDescent="0.25">
      <c r="B1223" t="s">
        <v>2561</v>
      </c>
      <c r="D1223" t="s">
        <v>2284</v>
      </c>
      <c r="E1223" s="13" t="s">
        <v>1073</v>
      </c>
      <c r="F1223" s="16">
        <v>33298</v>
      </c>
      <c r="G1223" s="7">
        <f t="shared" si="18"/>
        <v>35</v>
      </c>
      <c r="H1223">
        <v>10</v>
      </c>
      <c r="I1223" s="13" t="s">
        <v>1770</v>
      </c>
    </row>
    <row r="1224" spans="2:9" x14ac:dyDescent="0.25">
      <c r="B1224" t="s">
        <v>2561</v>
      </c>
      <c r="D1224" t="s">
        <v>1595</v>
      </c>
      <c r="E1224" s="13" t="s">
        <v>1106</v>
      </c>
      <c r="F1224" s="16">
        <v>34605</v>
      </c>
      <c r="G1224" s="13">
        <f t="shared" si="18"/>
        <v>31</v>
      </c>
      <c r="H1224">
        <v>19</v>
      </c>
      <c r="I1224" s="13" t="s">
        <v>25</v>
      </c>
    </row>
    <row r="1225" spans="2:9" x14ac:dyDescent="0.25">
      <c r="B1225" t="s">
        <v>2561</v>
      </c>
      <c r="D1225" t="s">
        <v>2285</v>
      </c>
      <c r="E1225" s="13" t="s">
        <v>1168</v>
      </c>
      <c r="F1225" s="16">
        <v>34881</v>
      </c>
      <c r="G1225" s="7">
        <f t="shared" si="18"/>
        <v>30</v>
      </c>
      <c r="H1225">
        <v>11</v>
      </c>
      <c r="I1225" s="13" t="s">
        <v>1770</v>
      </c>
    </row>
    <row r="1226" spans="2:9" x14ac:dyDescent="0.25">
      <c r="D1226" t="s">
        <v>2286</v>
      </c>
      <c r="E1226" s="13" t="s">
        <v>1071</v>
      </c>
      <c r="F1226" s="16">
        <v>34752</v>
      </c>
      <c r="G1226" s="7">
        <f t="shared" si="18"/>
        <v>31</v>
      </c>
      <c r="H1226">
        <v>126</v>
      </c>
      <c r="I1226" s="13" t="s">
        <v>1770</v>
      </c>
    </row>
    <row r="1227" spans="2:9" x14ac:dyDescent="0.25">
      <c r="B1227" t="s">
        <v>2561</v>
      </c>
      <c r="D1227" t="s">
        <v>2288</v>
      </c>
      <c r="E1227" s="13" t="s">
        <v>1046</v>
      </c>
      <c r="F1227" s="16">
        <v>35061</v>
      </c>
      <c r="G1227" s="7">
        <f t="shared" si="18"/>
        <v>30</v>
      </c>
      <c r="H1227">
        <v>18</v>
      </c>
      <c r="I1227" s="13" t="s">
        <v>1770</v>
      </c>
    </row>
    <row r="1228" spans="2:9" x14ac:dyDescent="0.25">
      <c r="B1228" t="s">
        <v>2561</v>
      </c>
      <c r="D1228" t="s">
        <v>2289</v>
      </c>
      <c r="E1228" s="13" t="s">
        <v>1073</v>
      </c>
      <c r="F1228" s="16">
        <v>37102</v>
      </c>
      <c r="G1228" s="7">
        <f t="shared" si="18"/>
        <v>24</v>
      </c>
      <c r="H1228">
        <v>15</v>
      </c>
      <c r="I1228" s="13" t="s">
        <v>1770</v>
      </c>
    </row>
    <row r="1229" spans="2:9" x14ac:dyDescent="0.25">
      <c r="B1229" t="s">
        <v>2561</v>
      </c>
      <c r="D1229" t="s">
        <v>2290</v>
      </c>
      <c r="E1229" s="13" t="s">
        <v>1124</v>
      </c>
      <c r="F1229" s="16">
        <v>34575</v>
      </c>
      <c r="G1229" s="7">
        <f t="shared" si="18"/>
        <v>31</v>
      </c>
      <c r="H1229">
        <v>7</v>
      </c>
      <c r="I1229" s="13" t="s">
        <v>1770</v>
      </c>
    </row>
    <row r="1230" spans="2:9" x14ac:dyDescent="0.25">
      <c r="D1230" t="s">
        <v>1599</v>
      </c>
      <c r="E1230" s="13" t="s">
        <v>1071</v>
      </c>
      <c r="F1230" s="16">
        <v>33051</v>
      </c>
      <c r="G1230" s="13">
        <f t="shared" ref="G1230:G1293" si="19">IF(MONTH(F1230)&lt;7,2026-YEAR(F1230),2026-YEAR(F1230)-1)</f>
        <v>36</v>
      </c>
      <c r="H1230">
        <v>111</v>
      </c>
      <c r="I1230" s="13" t="s">
        <v>25</v>
      </c>
    </row>
    <row r="1231" spans="2:9" x14ac:dyDescent="0.25">
      <c r="D1231" t="s">
        <v>1600</v>
      </c>
      <c r="E1231" s="13" t="s">
        <v>1101</v>
      </c>
      <c r="F1231" s="16">
        <v>35876</v>
      </c>
      <c r="G1231" s="13">
        <f t="shared" si="19"/>
        <v>28</v>
      </c>
      <c r="H1231">
        <v>271</v>
      </c>
      <c r="I1231" s="13" t="s">
        <v>25</v>
      </c>
    </row>
    <row r="1232" spans="2:9" x14ac:dyDescent="0.25">
      <c r="D1232" t="s">
        <v>1601</v>
      </c>
      <c r="E1232" s="13" t="s">
        <v>648</v>
      </c>
      <c r="F1232" s="16">
        <v>35003</v>
      </c>
      <c r="G1232" s="13">
        <f t="shared" si="19"/>
        <v>30</v>
      </c>
      <c r="H1232">
        <v>169</v>
      </c>
      <c r="I1232" s="13" t="s">
        <v>25</v>
      </c>
    </row>
    <row r="1233" spans="2:9" x14ac:dyDescent="0.25">
      <c r="D1233" t="s">
        <v>1602</v>
      </c>
      <c r="E1233" s="13" t="s">
        <v>1046</v>
      </c>
      <c r="F1233" s="16">
        <v>34873</v>
      </c>
      <c r="G1233" s="13">
        <f t="shared" si="19"/>
        <v>31</v>
      </c>
      <c r="H1233">
        <v>83</v>
      </c>
      <c r="I1233" s="13" t="s">
        <v>25</v>
      </c>
    </row>
    <row r="1234" spans="2:9" x14ac:dyDescent="0.25">
      <c r="D1234" t="s">
        <v>1603</v>
      </c>
      <c r="E1234" s="13" t="s">
        <v>1081</v>
      </c>
      <c r="F1234" s="16">
        <v>35479</v>
      </c>
      <c r="G1234" s="13">
        <f t="shared" si="19"/>
        <v>29</v>
      </c>
      <c r="H1234">
        <v>63</v>
      </c>
      <c r="I1234" s="13" t="s">
        <v>25</v>
      </c>
    </row>
    <row r="1235" spans="2:9" x14ac:dyDescent="0.25">
      <c r="D1235" t="s">
        <v>1604</v>
      </c>
      <c r="E1235" s="13" t="s">
        <v>1056</v>
      </c>
      <c r="F1235" s="16">
        <v>37284</v>
      </c>
      <c r="G1235" s="13">
        <f t="shared" si="19"/>
        <v>24</v>
      </c>
      <c r="H1235">
        <v>183</v>
      </c>
      <c r="I1235" s="13" t="s">
        <v>25</v>
      </c>
    </row>
    <row r="1236" spans="2:9" x14ac:dyDescent="0.25">
      <c r="D1236" t="s">
        <v>2291</v>
      </c>
      <c r="E1236" s="13" t="s">
        <v>1168</v>
      </c>
      <c r="F1236" s="16">
        <v>35002</v>
      </c>
      <c r="G1236" s="7">
        <f t="shared" si="19"/>
        <v>30</v>
      </c>
      <c r="H1236">
        <v>63</v>
      </c>
      <c r="I1236" s="13" t="s">
        <v>1770</v>
      </c>
    </row>
    <row r="1237" spans="2:9" x14ac:dyDescent="0.25">
      <c r="B1237" t="s">
        <v>2561</v>
      </c>
      <c r="D1237" t="s">
        <v>2547</v>
      </c>
      <c r="E1237" s="13" t="s">
        <v>1121</v>
      </c>
      <c r="F1237" s="16">
        <v>37331</v>
      </c>
      <c r="G1237" s="13">
        <f t="shared" si="19"/>
        <v>24</v>
      </c>
      <c r="H1237">
        <v>44</v>
      </c>
      <c r="I1237" s="13" t="s">
        <v>25</v>
      </c>
    </row>
    <row r="1238" spans="2:9" x14ac:dyDescent="0.25">
      <c r="B1238" t="s">
        <v>2561</v>
      </c>
      <c r="D1238" t="s">
        <v>2294</v>
      </c>
      <c r="E1238" s="13" t="s">
        <v>1159</v>
      </c>
      <c r="F1238" s="16">
        <v>33165</v>
      </c>
      <c r="G1238" s="7">
        <f t="shared" si="19"/>
        <v>35</v>
      </c>
      <c r="H1238">
        <v>6</v>
      </c>
      <c r="I1238" s="13" t="s">
        <v>1770</v>
      </c>
    </row>
    <row r="1239" spans="2:9" x14ac:dyDescent="0.25">
      <c r="B1239" t="s">
        <v>2561</v>
      </c>
      <c r="D1239" t="s">
        <v>2295</v>
      </c>
      <c r="E1239" s="13" t="s">
        <v>229</v>
      </c>
      <c r="F1239" s="16">
        <v>36917</v>
      </c>
      <c r="G1239" s="7">
        <f t="shared" si="19"/>
        <v>25</v>
      </c>
      <c r="H1239">
        <v>10</v>
      </c>
      <c r="I1239" s="13" t="s">
        <v>1770</v>
      </c>
    </row>
    <row r="1240" spans="2:9" x14ac:dyDescent="0.25">
      <c r="B1240" t="s">
        <v>2561</v>
      </c>
      <c r="D1240" t="s">
        <v>2296</v>
      </c>
      <c r="E1240" s="13" t="s">
        <v>1050</v>
      </c>
      <c r="F1240" s="16">
        <v>33618</v>
      </c>
      <c r="G1240" s="7">
        <f t="shared" si="19"/>
        <v>34</v>
      </c>
      <c r="H1240">
        <v>17</v>
      </c>
      <c r="I1240" s="13" t="s">
        <v>1770</v>
      </c>
    </row>
    <row r="1241" spans="2:9" x14ac:dyDescent="0.25">
      <c r="D1241" t="s">
        <v>2297</v>
      </c>
      <c r="E1241" s="13" t="s">
        <v>1124</v>
      </c>
      <c r="F1241" s="16">
        <v>37001</v>
      </c>
      <c r="G1241" s="7">
        <f t="shared" si="19"/>
        <v>25</v>
      </c>
      <c r="H1241">
        <v>30</v>
      </c>
      <c r="I1241" s="13" t="s">
        <v>1770</v>
      </c>
    </row>
    <row r="1242" spans="2:9" x14ac:dyDescent="0.25">
      <c r="D1242" t="s">
        <v>1606</v>
      </c>
      <c r="E1242" s="13" t="s">
        <v>1073</v>
      </c>
      <c r="F1242" s="16">
        <v>35641</v>
      </c>
      <c r="G1242" s="13">
        <f t="shared" si="19"/>
        <v>28</v>
      </c>
      <c r="H1242">
        <v>216</v>
      </c>
      <c r="I1242" s="13" t="s">
        <v>25</v>
      </c>
    </row>
    <row r="1243" spans="2:9" x14ac:dyDescent="0.25">
      <c r="B1243" t="s">
        <v>2561</v>
      </c>
      <c r="D1243" t="s">
        <v>2298</v>
      </c>
      <c r="E1243" s="13" t="s">
        <v>1060</v>
      </c>
      <c r="F1243" s="16">
        <v>35142</v>
      </c>
      <c r="G1243" s="7">
        <f t="shared" si="19"/>
        <v>30</v>
      </c>
      <c r="H1243">
        <v>5</v>
      </c>
      <c r="I1243" s="13" t="s">
        <v>1770</v>
      </c>
    </row>
    <row r="1244" spans="2:9" x14ac:dyDescent="0.25">
      <c r="D1244" t="s">
        <v>1607</v>
      </c>
      <c r="E1244" s="13" t="s">
        <v>1121</v>
      </c>
      <c r="F1244" s="16">
        <v>34808</v>
      </c>
      <c r="G1244" s="13">
        <f t="shared" si="19"/>
        <v>31</v>
      </c>
      <c r="H1244">
        <v>109</v>
      </c>
      <c r="I1244" s="13" t="s">
        <v>25</v>
      </c>
    </row>
    <row r="1245" spans="2:9" x14ac:dyDescent="0.25">
      <c r="B1245" t="s">
        <v>2561</v>
      </c>
      <c r="D1245" t="s">
        <v>1608</v>
      </c>
      <c r="E1245" s="13" t="s">
        <v>1168</v>
      </c>
      <c r="F1245" s="16">
        <v>34789</v>
      </c>
      <c r="G1245" s="13">
        <f t="shared" si="19"/>
        <v>31</v>
      </c>
      <c r="H1245">
        <v>25</v>
      </c>
      <c r="I1245" s="13" t="s">
        <v>25</v>
      </c>
    </row>
    <row r="1246" spans="2:9" x14ac:dyDescent="0.25">
      <c r="B1246" t="s">
        <v>2561</v>
      </c>
      <c r="D1246" t="s">
        <v>1609</v>
      </c>
      <c r="E1246" s="13" t="s">
        <v>1056</v>
      </c>
      <c r="F1246" s="16">
        <v>36867</v>
      </c>
      <c r="G1246" s="13">
        <f t="shared" si="19"/>
        <v>25</v>
      </c>
      <c r="H1246">
        <v>24</v>
      </c>
      <c r="I1246" s="13" t="s">
        <v>25</v>
      </c>
    </row>
    <row r="1247" spans="2:9" x14ac:dyDescent="0.25">
      <c r="D1247" t="s">
        <v>2299</v>
      </c>
      <c r="E1247" s="13" t="s">
        <v>1121</v>
      </c>
      <c r="F1247" s="16">
        <v>34244</v>
      </c>
      <c r="G1247" s="7">
        <f t="shared" si="19"/>
        <v>32</v>
      </c>
      <c r="H1247">
        <v>55</v>
      </c>
      <c r="I1247" s="13" t="s">
        <v>1770</v>
      </c>
    </row>
    <row r="1248" spans="2:9" x14ac:dyDescent="0.25">
      <c r="B1248" t="s">
        <v>2561</v>
      </c>
      <c r="D1248" t="s">
        <v>1610</v>
      </c>
      <c r="E1248" s="13" t="s">
        <v>1060</v>
      </c>
      <c r="F1248" s="16">
        <v>35937</v>
      </c>
      <c r="G1248" s="13">
        <f t="shared" si="19"/>
        <v>28</v>
      </c>
      <c r="H1248">
        <v>30</v>
      </c>
      <c r="I1248" s="13" t="s">
        <v>25</v>
      </c>
    </row>
    <row r="1249" spans="2:9" x14ac:dyDescent="0.25">
      <c r="D1249" t="s">
        <v>1611</v>
      </c>
      <c r="E1249" s="13" t="s">
        <v>1044</v>
      </c>
      <c r="F1249" s="16">
        <v>31695</v>
      </c>
      <c r="G1249" s="13">
        <f t="shared" si="19"/>
        <v>39</v>
      </c>
      <c r="H1249">
        <v>544</v>
      </c>
      <c r="I1249" s="13" t="s">
        <v>25</v>
      </c>
    </row>
    <row r="1250" spans="2:9" x14ac:dyDescent="0.25">
      <c r="B1250" t="s">
        <v>2561</v>
      </c>
      <c r="D1250" t="s">
        <v>1036</v>
      </c>
      <c r="E1250" s="13" t="s">
        <v>375</v>
      </c>
      <c r="F1250" s="16">
        <v>36509</v>
      </c>
      <c r="G1250" s="7">
        <f t="shared" si="19"/>
        <v>26</v>
      </c>
      <c r="H1250">
        <v>11</v>
      </c>
      <c r="I1250" s="13" t="s">
        <v>1770</v>
      </c>
    </row>
    <row r="1251" spans="2:9" x14ac:dyDescent="0.25">
      <c r="B1251" t="s">
        <v>2561</v>
      </c>
      <c r="D1251" t="s">
        <v>2300</v>
      </c>
      <c r="E1251" s="13" t="s">
        <v>1046</v>
      </c>
      <c r="F1251" s="16">
        <v>36029</v>
      </c>
      <c r="G1251" s="7">
        <f t="shared" si="19"/>
        <v>27</v>
      </c>
      <c r="H1251">
        <v>9</v>
      </c>
      <c r="I1251" s="13" t="s">
        <v>1770</v>
      </c>
    </row>
    <row r="1252" spans="2:9" x14ac:dyDescent="0.25">
      <c r="B1252" t="s">
        <v>2561</v>
      </c>
      <c r="D1252" t="s">
        <v>2301</v>
      </c>
      <c r="E1252" s="13" t="s">
        <v>1056</v>
      </c>
      <c r="F1252" s="16">
        <v>36948</v>
      </c>
      <c r="G1252" s="7">
        <f t="shared" si="19"/>
        <v>25</v>
      </c>
      <c r="H1252">
        <v>15</v>
      </c>
      <c r="I1252" s="13" t="s">
        <v>1770</v>
      </c>
    </row>
    <row r="1253" spans="2:9" x14ac:dyDescent="0.25">
      <c r="B1253" t="s">
        <v>2561</v>
      </c>
      <c r="D1253" t="s">
        <v>2302</v>
      </c>
      <c r="E1253" s="13" t="s">
        <v>1076</v>
      </c>
      <c r="F1253" s="16">
        <v>32667</v>
      </c>
      <c r="G1253" s="7">
        <f t="shared" si="19"/>
        <v>37</v>
      </c>
      <c r="H1253">
        <v>16</v>
      </c>
      <c r="I1253" s="13" t="s">
        <v>1770</v>
      </c>
    </row>
    <row r="1254" spans="2:9" x14ac:dyDescent="0.25">
      <c r="B1254" t="s">
        <v>2561</v>
      </c>
      <c r="D1254" t="s">
        <v>2303</v>
      </c>
      <c r="E1254" s="13" t="s">
        <v>1062</v>
      </c>
      <c r="F1254" s="16">
        <v>35790</v>
      </c>
      <c r="G1254" s="7">
        <f t="shared" si="19"/>
        <v>28</v>
      </c>
      <c r="H1254">
        <v>15</v>
      </c>
      <c r="I1254" s="13" t="s">
        <v>1770</v>
      </c>
    </row>
    <row r="1255" spans="2:9" x14ac:dyDescent="0.25">
      <c r="B1255" t="s">
        <v>2561</v>
      </c>
      <c r="D1255" t="s">
        <v>2304</v>
      </c>
      <c r="E1255" s="13" t="s">
        <v>1076</v>
      </c>
      <c r="F1255" s="16">
        <v>32812</v>
      </c>
      <c r="G1255" s="7">
        <f t="shared" si="19"/>
        <v>36</v>
      </c>
      <c r="H1255">
        <v>16</v>
      </c>
      <c r="I1255" s="13" t="s">
        <v>1770</v>
      </c>
    </row>
    <row r="1256" spans="2:9" x14ac:dyDescent="0.25">
      <c r="B1256" t="s">
        <v>2561</v>
      </c>
      <c r="D1256" t="s">
        <v>2305</v>
      </c>
      <c r="E1256" s="13" t="s">
        <v>1127</v>
      </c>
      <c r="F1256" s="16">
        <v>35644</v>
      </c>
      <c r="G1256" s="7">
        <f t="shared" si="19"/>
        <v>28</v>
      </c>
      <c r="H1256">
        <v>6</v>
      </c>
      <c r="I1256" s="13" t="s">
        <v>1770</v>
      </c>
    </row>
    <row r="1257" spans="2:9" x14ac:dyDescent="0.25">
      <c r="B1257" t="s">
        <v>2561</v>
      </c>
      <c r="D1257" t="s">
        <v>1613</v>
      </c>
      <c r="E1257" s="13" t="s">
        <v>1053</v>
      </c>
      <c r="F1257" s="16">
        <v>34569</v>
      </c>
      <c r="G1257" s="13">
        <f t="shared" si="19"/>
        <v>31</v>
      </c>
      <c r="H1257">
        <v>21</v>
      </c>
      <c r="I1257" s="13" t="s">
        <v>25</v>
      </c>
    </row>
    <row r="1258" spans="2:9" x14ac:dyDescent="0.25">
      <c r="B1258" t="s">
        <v>2561</v>
      </c>
      <c r="D1258" t="s">
        <v>2308</v>
      </c>
      <c r="E1258" s="13" t="s">
        <v>375</v>
      </c>
      <c r="F1258" s="16">
        <v>37050</v>
      </c>
      <c r="G1258" s="7">
        <f t="shared" si="19"/>
        <v>25</v>
      </c>
      <c r="H1258">
        <v>17</v>
      </c>
      <c r="I1258" s="13" t="s">
        <v>1770</v>
      </c>
    </row>
    <row r="1259" spans="2:9" x14ac:dyDescent="0.25">
      <c r="D1259" s="4" t="s">
        <v>2309</v>
      </c>
      <c r="E1259" s="13" t="s">
        <v>1048</v>
      </c>
      <c r="F1259" s="16">
        <v>34908</v>
      </c>
      <c r="G1259" s="7">
        <f t="shared" si="19"/>
        <v>30</v>
      </c>
      <c r="H1259">
        <v>68</v>
      </c>
      <c r="I1259" s="13" t="s">
        <v>1770</v>
      </c>
    </row>
    <row r="1260" spans="2:9" x14ac:dyDescent="0.25">
      <c r="D1260" t="s">
        <v>1617</v>
      </c>
      <c r="E1260" s="13" t="s">
        <v>1101</v>
      </c>
      <c r="F1260" s="16">
        <v>36128</v>
      </c>
      <c r="G1260" s="13">
        <f t="shared" si="19"/>
        <v>27</v>
      </c>
      <c r="H1260">
        <v>63</v>
      </c>
      <c r="I1260" s="13" t="s">
        <v>25</v>
      </c>
    </row>
    <row r="1261" spans="2:9" x14ac:dyDescent="0.25">
      <c r="B1261" t="s">
        <v>2561</v>
      </c>
      <c r="D1261" t="s">
        <v>2312</v>
      </c>
      <c r="E1261" s="13" t="s">
        <v>1073</v>
      </c>
      <c r="F1261" s="16">
        <v>37611</v>
      </c>
      <c r="G1261" s="7">
        <f t="shared" si="19"/>
        <v>23</v>
      </c>
      <c r="H1261">
        <v>7</v>
      </c>
      <c r="I1261" s="13" t="s">
        <v>1770</v>
      </c>
    </row>
    <row r="1262" spans="2:9" x14ac:dyDescent="0.25">
      <c r="B1262" t="s">
        <v>2561</v>
      </c>
      <c r="D1262" t="s">
        <v>2313</v>
      </c>
      <c r="E1262" s="13" t="s">
        <v>1050</v>
      </c>
      <c r="F1262" s="16">
        <v>36265</v>
      </c>
      <c r="G1262" s="7">
        <f t="shared" si="19"/>
        <v>27</v>
      </c>
      <c r="H1262">
        <v>3</v>
      </c>
      <c r="I1262" s="13" t="s">
        <v>1770</v>
      </c>
    </row>
    <row r="1263" spans="2:9" x14ac:dyDescent="0.25">
      <c r="B1263" t="s">
        <v>2561</v>
      </c>
      <c r="D1263" t="s">
        <v>2314</v>
      </c>
      <c r="E1263" s="13" t="s">
        <v>1162</v>
      </c>
      <c r="F1263" s="16">
        <v>33525</v>
      </c>
      <c r="G1263" s="7">
        <f t="shared" si="19"/>
        <v>34</v>
      </c>
      <c r="H1263">
        <v>19</v>
      </c>
      <c r="I1263" s="13" t="s">
        <v>1770</v>
      </c>
    </row>
    <row r="1264" spans="2:9" x14ac:dyDescent="0.25">
      <c r="D1264" t="s">
        <v>1618</v>
      </c>
      <c r="E1264" s="13" t="s">
        <v>1124</v>
      </c>
      <c r="F1264" s="16">
        <v>35901</v>
      </c>
      <c r="G1264" s="13">
        <f t="shared" si="19"/>
        <v>28</v>
      </c>
      <c r="H1264">
        <v>131</v>
      </c>
      <c r="I1264" s="13" t="s">
        <v>25</v>
      </c>
    </row>
    <row r="1265" spans="2:9" x14ac:dyDescent="0.25">
      <c r="B1265" t="s">
        <v>2561</v>
      </c>
      <c r="D1265" t="s">
        <v>2549</v>
      </c>
      <c r="E1265" s="13" t="s">
        <v>1124</v>
      </c>
      <c r="F1265" s="16">
        <v>37142</v>
      </c>
      <c r="G1265" s="13">
        <f t="shared" si="19"/>
        <v>24</v>
      </c>
      <c r="H1265">
        <v>37</v>
      </c>
      <c r="I1265" s="13" t="s">
        <v>25</v>
      </c>
    </row>
    <row r="1266" spans="2:9" x14ac:dyDescent="0.25">
      <c r="D1266" t="s">
        <v>2315</v>
      </c>
      <c r="E1266" s="13" t="s">
        <v>229</v>
      </c>
      <c r="F1266" s="16">
        <v>37066</v>
      </c>
      <c r="G1266" s="7">
        <f t="shared" si="19"/>
        <v>25</v>
      </c>
      <c r="H1266">
        <v>21</v>
      </c>
      <c r="I1266" s="13" t="s">
        <v>1770</v>
      </c>
    </row>
    <row r="1267" spans="2:9" x14ac:dyDescent="0.25">
      <c r="B1267" t="s">
        <v>2561</v>
      </c>
      <c r="D1267" t="s">
        <v>2316</v>
      </c>
      <c r="E1267" s="13" t="s">
        <v>229</v>
      </c>
      <c r="F1267" s="16">
        <v>31729</v>
      </c>
      <c r="G1267" s="7">
        <f t="shared" si="19"/>
        <v>39</v>
      </c>
      <c r="H1267">
        <v>12</v>
      </c>
      <c r="I1267" s="13" t="s">
        <v>1770</v>
      </c>
    </row>
    <row r="1268" spans="2:9" x14ac:dyDescent="0.25">
      <c r="B1268" t="s">
        <v>2561</v>
      </c>
      <c r="D1268" t="s">
        <v>1619</v>
      </c>
      <c r="E1268" s="13" t="s">
        <v>1067</v>
      </c>
      <c r="F1268" s="16">
        <v>35810</v>
      </c>
      <c r="G1268" s="13">
        <f t="shared" si="19"/>
        <v>28</v>
      </c>
      <c r="H1268">
        <v>53</v>
      </c>
      <c r="I1268" s="13" t="s">
        <v>25</v>
      </c>
    </row>
    <row r="1269" spans="2:9" x14ac:dyDescent="0.25">
      <c r="B1269" t="s">
        <v>2561</v>
      </c>
      <c r="D1269" t="s">
        <v>2317</v>
      </c>
      <c r="E1269" s="13" t="s">
        <v>1058</v>
      </c>
      <c r="F1269" s="16">
        <v>36255</v>
      </c>
      <c r="G1269" s="7">
        <f t="shared" si="19"/>
        <v>27</v>
      </c>
      <c r="H1269">
        <v>5</v>
      </c>
      <c r="I1269" s="13" t="s">
        <v>1770</v>
      </c>
    </row>
    <row r="1270" spans="2:9" x14ac:dyDescent="0.25">
      <c r="B1270" t="s">
        <v>2561</v>
      </c>
      <c r="D1270" t="s">
        <v>1620</v>
      </c>
      <c r="E1270" s="13" t="s">
        <v>1071</v>
      </c>
      <c r="F1270" s="16">
        <v>35384</v>
      </c>
      <c r="G1270" s="13">
        <f t="shared" si="19"/>
        <v>29</v>
      </c>
      <c r="H1270">
        <v>16</v>
      </c>
      <c r="I1270" s="13" t="s">
        <v>25</v>
      </c>
    </row>
    <row r="1271" spans="2:9" x14ac:dyDescent="0.25">
      <c r="D1271" t="s">
        <v>2320</v>
      </c>
      <c r="E1271" s="13" t="s">
        <v>1053</v>
      </c>
      <c r="F1271" s="16">
        <v>33251</v>
      </c>
      <c r="G1271" s="7">
        <f t="shared" si="19"/>
        <v>35</v>
      </c>
      <c r="H1271">
        <v>70</v>
      </c>
      <c r="I1271" s="13" t="s">
        <v>1770</v>
      </c>
    </row>
    <row r="1272" spans="2:9" x14ac:dyDescent="0.25">
      <c r="B1272" t="s">
        <v>2561</v>
      </c>
      <c r="D1272" t="s">
        <v>2321</v>
      </c>
      <c r="E1272" s="13" t="s">
        <v>1048</v>
      </c>
      <c r="F1272" s="16">
        <v>34214</v>
      </c>
      <c r="G1272" s="7">
        <f t="shared" si="19"/>
        <v>32</v>
      </c>
      <c r="H1272">
        <v>11</v>
      </c>
      <c r="I1272" s="13" t="s">
        <v>1770</v>
      </c>
    </row>
    <row r="1273" spans="2:9" x14ac:dyDescent="0.25">
      <c r="B1273" t="s">
        <v>2561</v>
      </c>
      <c r="D1273" t="s">
        <v>1621</v>
      </c>
      <c r="E1273" s="13" t="s">
        <v>1060</v>
      </c>
      <c r="F1273" s="16">
        <v>35975</v>
      </c>
      <c r="G1273" s="13">
        <f t="shared" si="19"/>
        <v>28</v>
      </c>
      <c r="H1273">
        <v>36</v>
      </c>
      <c r="I1273" s="13" t="s">
        <v>25</v>
      </c>
    </row>
    <row r="1274" spans="2:9" x14ac:dyDescent="0.25">
      <c r="B1274" t="s">
        <v>2561</v>
      </c>
      <c r="D1274" t="s">
        <v>2322</v>
      </c>
      <c r="E1274" s="13" t="s">
        <v>1060</v>
      </c>
      <c r="F1274" s="16">
        <v>34639</v>
      </c>
      <c r="G1274" s="7">
        <f t="shared" si="19"/>
        <v>31</v>
      </c>
      <c r="H1274">
        <v>5</v>
      </c>
      <c r="I1274" s="13" t="s">
        <v>1770</v>
      </c>
    </row>
    <row r="1275" spans="2:9" x14ac:dyDescent="0.25">
      <c r="D1275" t="s">
        <v>1622</v>
      </c>
      <c r="E1275" s="13" t="s">
        <v>1108</v>
      </c>
      <c r="F1275" s="16">
        <v>35803</v>
      </c>
      <c r="G1275" s="13">
        <f t="shared" si="19"/>
        <v>28</v>
      </c>
      <c r="H1275">
        <v>213</v>
      </c>
      <c r="I1275" s="13" t="s">
        <v>25</v>
      </c>
    </row>
    <row r="1276" spans="2:9" x14ac:dyDescent="0.25">
      <c r="D1276" t="s">
        <v>2323</v>
      </c>
      <c r="E1276" s="13" t="s">
        <v>1071</v>
      </c>
      <c r="F1276" s="16">
        <v>37268</v>
      </c>
      <c r="G1276" s="7">
        <f t="shared" si="19"/>
        <v>24</v>
      </c>
      <c r="H1276">
        <v>35</v>
      </c>
      <c r="I1276" s="13" t="s">
        <v>1770</v>
      </c>
    </row>
    <row r="1277" spans="2:9" x14ac:dyDescent="0.25">
      <c r="B1277" t="s">
        <v>2561</v>
      </c>
      <c r="D1277" t="s">
        <v>2324</v>
      </c>
      <c r="E1277" s="13" t="s">
        <v>229</v>
      </c>
      <c r="F1277" s="16">
        <v>33606</v>
      </c>
      <c r="G1277" s="7">
        <f t="shared" si="19"/>
        <v>34</v>
      </c>
      <c r="H1277">
        <v>18</v>
      </c>
      <c r="I1277" s="13" t="s">
        <v>1770</v>
      </c>
    </row>
    <row r="1278" spans="2:9" x14ac:dyDescent="0.25">
      <c r="D1278" t="s">
        <v>2325</v>
      </c>
      <c r="E1278" s="13" t="s">
        <v>1048</v>
      </c>
      <c r="F1278" s="16">
        <v>34049</v>
      </c>
      <c r="G1278" s="7">
        <f t="shared" si="19"/>
        <v>33</v>
      </c>
      <c r="H1278">
        <v>39</v>
      </c>
      <c r="I1278" s="13" t="s">
        <v>1770</v>
      </c>
    </row>
    <row r="1279" spans="2:9" x14ac:dyDescent="0.25">
      <c r="B1279" t="s">
        <v>2561</v>
      </c>
      <c r="D1279" t="s">
        <v>2327</v>
      </c>
      <c r="E1279" s="13" t="s">
        <v>1073</v>
      </c>
      <c r="F1279" s="16">
        <v>36402</v>
      </c>
      <c r="G1279" s="7">
        <f t="shared" si="19"/>
        <v>26</v>
      </c>
      <c r="H1279">
        <v>3</v>
      </c>
      <c r="I1279" s="13" t="s">
        <v>1770</v>
      </c>
    </row>
    <row r="1280" spans="2:9" x14ac:dyDescent="0.25">
      <c r="B1280" t="s">
        <v>2561</v>
      </c>
      <c r="D1280" t="s">
        <v>1627</v>
      </c>
      <c r="E1280" s="13" t="s">
        <v>1108</v>
      </c>
      <c r="F1280" s="16">
        <v>35345</v>
      </c>
      <c r="G1280" s="13">
        <f t="shared" si="19"/>
        <v>29</v>
      </c>
      <c r="H1280">
        <v>10</v>
      </c>
      <c r="I1280" s="13" t="s">
        <v>25</v>
      </c>
    </row>
    <row r="1281" spans="2:9" x14ac:dyDescent="0.25">
      <c r="B1281" t="s">
        <v>2561</v>
      </c>
      <c r="D1281" t="s">
        <v>7693</v>
      </c>
      <c r="E1281" s="13" t="s">
        <v>1124</v>
      </c>
      <c r="F1281" s="16">
        <v>35697</v>
      </c>
      <c r="G1281" s="7">
        <f t="shared" si="19"/>
        <v>28</v>
      </c>
      <c r="H1281">
        <v>4</v>
      </c>
      <c r="I1281" s="13" t="s">
        <v>1770</v>
      </c>
    </row>
    <row r="1282" spans="2:9" x14ac:dyDescent="0.25">
      <c r="D1282" t="s">
        <v>2328</v>
      </c>
      <c r="E1282" s="5" t="s">
        <v>1108</v>
      </c>
      <c r="F1282" s="16">
        <v>36694</v>
      </c>
      <c r="G1282" s="7">
        <f t="shared" si="19"/>
        <v>26</v>
      </c>
      <c r="H1282">
        <v>46</v>
      </c>
      <c r="I1282" s="13" t="s">
        <v>1770</v>
      </c>
    </row>
    <row r="1283" spans="2:9" x14ac:dyDescent="0.25">
      <c r="D1283" t="s">
        <v>1629</v>
      </c>
      <c r="E1283" s="13" t="s">
        <v>1053</v>
      </c>
      <c r="F1283" s="16">
        <v>33818</v>
      </c>
      <c r="G1283" s="13">
        <f t="shared" si="19"/>
        <v>33</v>
      </c>
      <c r="H1283">
        <v>239</v>
      </c>
      <c r="I1283" s="13" t="s">
        <v>25</v>
      </c>
    </row>
    <row r="1284" spans="2:9" x14ac:dyDescent="0.25">
      <c r="B1284" t="s">
        <v>2561</v>
      </c>
      <c r="D1284" t="s">
        <v>6854</v>
      </c>
      <c r="E1284" s="13" t="s">
        <v>1099</v>
      </c>
      <c r="F1284" s="16">
        <v>35544</v>
      </c>
      <c r="G1284" s="7">
        <f t="shared" si="19"/>
        <v>29</v>
      </c>
      <c r="H1284">
        <v>4</v>
      </c>
      <c r="I1284" s="13" t="s">
        <v>1770</v>
      </c>
    </row>
    <row r="1285" spans="2:9" x14ac:dyDescent="0.25">
      <c r="B1285" t="s">
        <v>2561</v>
      </c>
      <c r="D1285" t="s">
        <v>2330</v>
      </c>
      <c r="E1285" s="13" t="s">
        <v>1044</v>
      </c>
      <c r="F1285" s="16">
        <v>35170</v>
      </c>
      <c r="G1285" s="7">
        <f t="shared" si="19"/>
        <v>30</v>
      </c>
      <c r="H1285">
        <v>17</v>
      </c>
      <c r="I1285" s="13" t="s">
        <v>1770</v>
      </c>
    </row>
    <row r="1286" spans="2:9" x14ac:dyDescent="0.25">
      <c r="D1286" t="s">
        <v>2331</v>
      </c>
      <c r="E1286" s="13" t="s">
        <v>1168</v>
      </c>
      <c r="F1286" s="16">
        <v>36459</v>
      </c>
      <c r="G1286" s="7">
        <f t="shared" si="19"/>
        <v>26</v>
      </c>
      <c r="H1286">
        <v>47</v>
      </c>
      <c r="I1286" s="13" t="s">
        <v>1770</v>
      </c>
    </row>
    <row r="1287" spans="2:9" x14ac:dyDescent="0.25">
      <c r="B1287" t="s">
        <v>2561</v>
      </c>
      <c r="D1287" t="s">
        <v>2332</v>
      </c>
      <c r="E1287" s="13" t="s">
        <v>1162</v>
      </c>
      <c r="F1287" s="16">
        <v>35198</v>
      </c>
      <c r="G1287" s="7">
        <f t="shared" si="19"/>
        <v>30</v>
      </c>
      <c r="H1287">
        <v>7</v>
      </c>
      <c r="I1287" s="13" t="s">
        <v>1770</v>
      </c>
    </row>
    <row r="1288" spans="2:9" x14ac:dyDescent="0.25">
      <c r="D1288" t="s">
        <v>2333</v>
      </c>
      <c r="E1288" s="13" t="s">
        <v>1073</v>
      </c>
      <c r="F1288" s="16">
        <v>36238</v>
      </c>
      <c r="G1288" s="7">
        <f t="shared" si="19"/>
        <v>27</v>
      </c>
      <c r="H1288">
        <v>34</v>
      </c>
      <c r="I1288" s="13" t="s">
        <v>1770</v>
      </c>
    </row>
    <row r="1289" spans="2:9" x14ac:dyDescent="0.25">
      <c r="D1289" t="s">
        <v>1630</v>
      </c>
      <c r="E1289" s="13" t="s">
        <v>1046</v>
      </c>
      <c r="F1289" s="16">
        <v>35479</v>
      </c>
      <c r="G1289" s="13">
        <f t="shared" si="19"/>
        <v>29</v>
      </c>
      <c r="H1289">
        <v>347</v>
      </c>
      <c r="I1289" s="13" t="s">
        <v>25</v>
      </c>
    </row>
    <row r="1290" spans="2:9" x14ac:dyDescent="0.25">
      <c r="B1290" t="s">
        <v>2561</v>
      </c>
      <c r="D1290" s="4" t="s">
        <v>2335</v>
      </c>
      <c r="E1290" s="13" t="s">
        <v>23</v>
      </c>
      <c r="F1290" s="16">
        <v>36630</v>
      </c>
      <c r="G1290" s="7">
        <f t="shared" si="19"/>
        <v>26</v>
      </c>
      <c r="H1290">
        <v>11</v>
      </c>
      <c r="I1290" s="13" t="s">
        <v>1770</v>
      </c>
    </row>
    <row r="1291" spans="2:9" x14ac:dyDescent="0.25">
      <c r="B1291" t="s">
        <v>2561</v>
      </c>
      <c r="D1291" s="4" t="s">
        <v>2553</v>
      </c>
      <c r="E1291" s="13" t="s">
        <v>1078</v>
      </c>
      <c r="F1291" s="16">
        <v>36630</v>
      </c>
      <c r="G1291" s="7">
        <f t="shared" si="19"/>
        <v>26</v>
      </c>
      <c r="H1291">
        <v>4</v>
      </c>
      <c r="I1291" s="13" t="s">
        <v>1770</v>
      </c>
    </row>
    <row r="1292" spans="2:9" x14ac:dyDescent="0.25">
      <c r="B1292" t="s">
        <v>2561</v>
      </c>
      <c r="D1292" t="s">
        <v>2336</v>
      </c>
      <c r="E1292" s="13" t="s">
        <v>1076</v>
      </c>
      <c r="F1292" s="16">
        <v>36027</v>
      </c>
      <c r="G1292" s="7">
        <f t="shared" si="19"/>
        <v>27</v>
      </c>
      <c r="H1292">
        <v>17</v>
      </c>
      <c r="I1292" s="13" t="s">
        <v>1770</v>
      </c>
    </row>
    <row r="1293" spans="2:9" x14ac:dyDescent="0.25">
      <c r="B1293" t="s">
        <v>2561</v>
      </c>
      <c r="D1293" t="s">
        <v>2337</v>
      </c>
      <c r="E1293" s="13" t="s">
        <v>1081</v>
      </c>
      <c r="F1293" s="16">
        <v>34456</v>
      </c>
      <c r="G1293" s="7">
        <f t="shared" si="19"/>
        <v>32</v>
      </c>
      <c r="H1293">
        <v>13</v>
      </c>
      <c r="I1293" s="13" t="s">
        <v>1770</v>
      </c>
    </row>
    <row r="1294" spans="2:9" x14ac:dyDescent="0.25">
      <c r="B1294" t="s">
        <v>2561</v>
      </c>
      <c r="D1294" t="s">
        <v>2338</v>
      </c>
      <c r="E1294" s="13" t="s">
        <v>1121</v>
      </c>
      <c r="F1294" s="16">
        <v>35531</v>
      </c>
      <c r="G1294" s="7">
        <f t="shared" ref="G1294:G1357" si="20">IF(MONTH(F1294)&lt;7,2026-YEAR(F1294),2026-YEAR(F1294)-1)</f>
        <v>29</v>
      </c>
      <c r="H1294">
        <v>12</v>
      </c>
      <c r="I1294" s="13" t="s">
        <v>1770</v>
      </c>
    </row>
    <row r="1295" spans="2:9" x14ac:dyDescent="0.25">
      <c r="B1295" t="s">
        <v>2561</v>
      </c>
      <c r="D1295" t="s">
        <v>1634</v>
      </c>
      <c r="E1295" s="13" t="s">
        <v>1081</v>
      </c>
      <c r="F1295" s="16">
        <v>33644</v>
      </c>
      <c r="G1295" s="13">
        <f t="shared" si="20"/>
        <v>34</v>
      </c>
      <c r="H1295">
        <v>9</v>
      </c>
      <c r="I1295" s="13" t="s">
        <v>25</v>
      </c>
    </row>
    <row r="1296" spans="2:9" x14ac:dyDescent="0.25">
      <c r="B1296" t="s">
        <v>2561</v>
      </c>
      <c r="D1296" t="s">
        <v>1635</v>
      </c>
      <c r="E1296" s="13" t="s">
        <v>1124</v>
      </c>
      <c r="F1296" s="16">
        <v>34697</v>
      </c>
      <c r="G1296" s="13">
        <f t="shared" si="20"/>
        <v>31</v>
      </c>
      <c r="H1296">
        <v>14</v>
      </c>
      <c r="I1296" s="13" t="s">
        <v>25</v>
      </c>
    </row>
    <row r="1297" spans="2:9" x14ac:dyDescent="0.25">
      <c r="B1297" t="s">
        <v>2561</v>
      </c>
      <c r="D1297" t="s">
        <v>2340</v>
      </c>
      <c r="E1297" s="13" t="s">
        <v>1073</v>
      </c>
      <c r="F1297" s="16">
        <v>35254</v>
      </c>
      <c r="G1297" s="7">
        <f t="shared" si="20"/>
        <v>29</v>
      </c>
      <c r="H1297">
        <v>2</v>
      </c>
      <c r="I1297" s="13" t="s">
        <v>1770</v>
      </c>
    </row>
    <row r="1298" spans="2:9" x14ac:dyDescent="0.25">
      <c r="D1298" t="s">
        <v>2341</v>
      </c>
      <c r="E1298" s="13" t="s">
        <v>1121</v>
      </c>
      <c r="F1298" s="16">
        <v>32673</v>
      </c>
      <c r="G1298" s="7">
        <f t="shared" si="20"/>
        <v>37</v>
      </c>
      <c r="H1298">
        <v>27</v>
      </c>
      <c r="I1298" s="13" t="s">
        <v>1770</v>
      </c>
    </row>
    <row r="1299" spans="2:9" x14ac:dyDescent="0.25">
      <c r="D1299" t="s">
        <v>1636</v>
      </c>
      <c r="E1299" s="13" t="s">
        <v>375</v>
      </c>
      <c r="F1299" s="16">
        <v>34185</v>
      </c>
      <c r="G1299" s="13">
        <f t="shared" si="20"/>
        <v>32</v>
      </c>
      <c r="H1299">
        <v>115</v>
      </c>
      <c r="I1299" s="13" t="s">
        <v>25</v>
      </c>
    </row>
    <row r="1300" spans="2:9" x14ac:dyDescent="0.25">
      <c r="D1300" t="s">
        <v>2343</v>
      </c>
      <c r="E1300" s="13" t="s">
        <v>1044</v>
      </c>
      <c r="F1300" s="16">
        <v>36213</v>
      </c>
      <c r="G1300" s="7">
        <f t="shared" si="20"/>
        <v>27</v>
      </c>
      <c r="H1300">
        <v>38</v>
      </c>
      <c r="I1300" s="13" t="s">
        <v>1770</v>
      </c>
    </row>
    <row r="1301" spans="2:9" x14ac:dyDescent="0.25">
      <c r="B1301" t="s">
        <v>2561</v>
      </c>
      <c r="D1301" t="s">
        <v>1637</v>
      </c>
      <c r="E1301" s="13" t="s">
        <v>1106</v>
      </c>
      <c r="F1301" s="16">
        <v>34436</v>
      </c>
      <c r="G1301" s="13">
        <f t="shared" si="20"/>
        <v>32</v>
      </c>
      <c r="H1301">
        <v>35</v>
      </c>
      <c r="I1301" s="13" t="s">
        <v>25</v>
      </c>
    </row>
    <row r="1302" spans="2:9" x14ac:dyDescent="0.25">
      <c r="B1302" t="s">
        <v>2561</v>
      </c>
      <c r="D1302" t="s">
        <v>7700</v>
      </c>
      <c r="E1302" s="13" t="s">
        <v>1127</v>
      </c>
      <c r="F1302" s="16">
        <v>36383</v>
      </c>
      <c r="G1302" s="7">
        <f t="shared" si="20"/>
        <v>26</v>
      </c>
      <c r="H1302">
        <v>4</v>
      </c>
      <c r="I1302" s="13" t="s">
        <v>1770</v>
      </c>
    </row>
    <row r="1303" spans="2:9" x14ac:dyDescent="0.25">
      <c r="B1303" t="s">
        <v>2561</v>
      </c>
      <c r="D1303" t="s">
        <v>1638</v>
      </c>
      <c r="E1303" s="13" t="s">
        <v>1046</v>
      </c>
      <c r="F1303" s="16">
        <v>35154</v>
      </c>
      <c r="G1303" s="13">
        <f t="shared" si="20"/>
        <v>30</v>
      </c>
      <c r="H1303">
        <v>58</v>
      </c>
      <c r="I1303" s="13" t="s">
        <v>25</v>
      </c>
    </row>
    <row r="1304" spans="2:9" x14ac:dyDescent="0.25">
      <c r="D1304" t="s">
        <v>1639</v>
      </c>
      <c r="E1304" s="13" t="s">
        <v>1127</v>
      </c>
      <c r="F1304" s="16">
        <v>37087</v>
      </c>
      <c r="G1304" s="13">
        <f t="shared" si="20"/>
        <v>24</v>
      </c>
      <c r="H1304">
        <v>152</v>
      </c>
      <c r="I1304" s="13" t="s">
        <v>25</v>
      </c>
    </row>
    <row r="1305" spans="2:9" x14ac:dyDescent="0.25">
      <c r="B1305" t="s">
        <v>2561</v>
      </c>
      <c r="D1305" t="s">
        <v>1640</v>
      </c>
      <c r="E1305" s="13" t="s">
        <v>1071</v>
      </c>
      <c r="F1305" s="16">
        <v>32870</v>
      </c>
      <c r="G1305" s="13">
        <f t="shared" si="20"/>
        <v>36</v>
      </c>
      <c r="H1305">
        <v>40</v>
      </c>
      <c r="I1305" s="13" t="s">
        <v>25</v>
      </c>
    </row>
    <row r="1306" spans="2:9" x14ac:dyDescent="0.25">
      <c r="B1306" t="s">
        <v>2561</v>
      </c>
      <c r="D1306" t="s">
        <v>2344</v>
      </c>
      <c r="E1306" s="13" t="s">
        <v>1048</v>
      </c>
      <c r="F1306" s="16">
        <v>35221</v>
      </c>
      <c r="G1306" s="7">
        <f t="shared" si="20"/>
        <v>30</v>
      </c>
      <c r="H1306">
        <v>10</v>
      </c>
      <c r="I1306" s="13" t="s">
        <v>1770</v>
      </c>
    </row>
    <row r="1307" spans="2:9" x14ac:dyDescent="0.25">
      <c r="B1307" t="s">
        <v>2561</v>
      </c>
      <c r="D1307" t="s">
        <v>6955</v>
      </c>
      <c r="E1307" s="13" t="s">
        <v>1127</v>
      </c>
      <c r="F1307" s="16">
        <v>34716</v>
      </c>
      <c r="G1307" s="13">
        <f t="shared" si="20"/>
        <v>31</v>
      </c>
      <c r="H1307">
        <v>7</v>
      </c>
      <c r="I1307" s="13" t="s">
        <v>25</v>
      </c>
    </row>
    <row r="1308" spans="2:9" x14ac:dyDescent="0.25">
      <c r="B1308" t="s">
        <v>2561</v>
      </c>
      <c r="D1308" t="s">
        <v>7790</v>
      </c>
      <c r="E1308" s="13" t="s">
        <v>1076</v>
      </c>
      <c r="F1308" s="16">
        <v>36318</v>
      </c>
      <c r="G1308" s="7">
        <f t="shared" si="20"/>
        <v>27</v>
      </c>
      <c r="H1308">
        <v>13</v>
      </c>
      <c r="I1308" s="13" t="s">
        <v>1770</v>
      </c>
    </row>
    <row r="1309" spans="2:9" x14ac:dyDescent="0.25">
      <c r="D1309" t="s">
        <v>7954</v>
      </c>
      <c r="E1309" s="13" t="s">
        <v>1067</v>
      </c>
      <c r="F1309" s="16">
        <v>35711</v>
      </c>
      <c r="G1309" s="7">
        <f t="shared" si="20"/>
        <v>28</v>
      </c>
      <c r="H1309">
        <v>39</v>
      </c>
      <c r="I1309" s="13" t="s">
        <v>1770</v>
      </c>
    </row>
    <row r="1310" spans="2:9" x14ac:dyDescent="0.25">
      <c r="D1310" t="s">
        <v>2346</v>
      </c>
      <c r="E1310" s="13" t="s">
        <v>1060</v>
      </c>
      <c r="F1310" s="16">
        <v>36413</v>
      </c>
      <c r="G1310" s="7">
        <f t="shared" si="20"/>
        <v>26</v>
      </c>
      <c r="H1310">
        <v>30</v>
      </c>
      <c r="I1310" s="13" t="s">
        <v>1770</v>
      </c>
    </row>
    <row r="1311" spans="2:9" x14ac:dyDescent="0.25">
      <c r="B1311" t="s">
        <v>2561</v>
      </c>
      <c r="D1311" t="s">
        <v>1643</v>
      </c>
      <c r="E1311" s="13" t="s">
        <v>1078</v>
      </c>
      <c r="F1311" s="16">
        <v>36672</v>
      </c>
      <c r="G1311" s="13">
        <f t="shared" si="20"/>
        <v>26</v>
      </c>
      <c r="H1311">
        <v>10</v>
      </c>
      <c r="I1311" s="13" t="s">
        <v>25</v>
      </c>
    </row>
    <row r="1312" spans="2:9" x14ac:dyDescent="0.25">
      <c r="B1312" t="s">
        <v>2561</v>
      </c>
      <c r="D1312" t="s">
        <v>8336</v>
      </c>
      <c r="E1312" s="13" t="s">
        <v>1168</v>
      </c>
      <c r="F1312" s="16">
        <v>36596</v>
      </c>
      <c r="G1312" s="13">
        <f t="shared" si="20"/>
        <v>26</v>
      </c>
      <c r="H1312">
        <v>16</v>
      </c>
      <c r="I1312" s="13" t="s">
        <v>25</v>
      </c>
    </row>
    <row r="1313" spans="2:9" x14ac:dyDescent="0.25">
      <c r="D1313" t="s">
        <v>2348</v>
      </c>
      <c r="E1313" s="13" t="s">
        <v>1121</v>
      </c>
      <c r="F1313" s="16">
        <v>33639</v>
      </c>
      <c r="G1313" s="7">
        <f t="shared" si="20"/>
        <v>34</v>
      </c>
      <c r="H1313">
        <v>46</v>
      </c>
      <c r="I1313" s="13" t="s">
        <v>1770</v>
      </c>
    </row>
    <row r="1314" spans="2:9" x14ac:dyDescent="0.25">
      <c r="D1314" t="s">
        <v>2350</v>
      </c>
      <c r="E1314" s="5" t="s">
        <v>1108</v>
      </c>
      <c r="F1314" s="16">
        <v>35663</v>
      </c>
      <c r="G1314" s="7">
        <f t="shared" si="20"/>
        <v>28</v>
      </c>
      <c r="H1314">
        <v>42</v>
      </c>
      <c r="I1314" s="13" t="s">
        <v>1770</v>
      </c>
    </row>
    <row r="1315" spans="2:9" x14ac:dyDescent="0.25">
      <c r="D1315" t="s">
        <v>8339</v>
      </c>
      <c r="E1315" s="13" t="s">
        <v>1053</v>
      </c>
      <c r="F1315" s="16">
        <v>37539</v>
      </c>
      <c r="G1315" s="13">
        <f t="shared" si="20"/>
        <v>23</v>
      </c>
      <c r="H1315">
        <v>172</v>
      </c>
      <c r="I1315" s="13" t="s">
        <v>25</v>
      </c>
    </row>
    <row r="1316" spans="2:9" x14ac:dyDescent="0.25">
      <c r="B1316" t="s">
        <v>2561</v>
      </c>
      <c r="D1316" t="s">
        <v>2351</v>
      </c>
      <c r="E1316" s="13" t="s">
        <v>1076</v>
      </c>
      <c r="F1316" s="16">
        <v>35614</v>
      </c>
      <c r="G1316" s="7">
        <f t="shared" si="20"/>
        <v>28</v>
      </c>
      <c r="H1316">
        <v>5</v>
      </c>
      <c r="I1316" s="13" t="s">
        <v>1770</v>
      </c>
    </row>
    <row r="1317" spans="2:9" x14ac:dyDescent="0.25">
      <c r="B1317" t="s">
        <v>2561</v>
      </c>
      <c r="D1317" t="s">
        <v>2352</v>
      </c>
      <c r="E1317" s="13" t="s">
        <v>1159</v>
      </c>
      <c r="F1317" s="16">
        <v>31373</v>
      </c>
      <c r="G1317" s="7">
        <f t="shared" si="20"/>
        <v>40</v>
      </c>
      <c r="H1317">
        <v>2</v>
      </c>
      <c r="I1317" s="13" t="s">
        <v>1770</v>
      </c>
    </row>
    <row r="1318" spans="2:9" x14ac:dyDescent="0.25">
      <c r="D1318" t="s">
        <v>1644</v>
      </c>
      <c r="E1318" s="13" t="s">
        <v>1060</v>
      </c>
      <c r="F1318" s="16">
        <v>35564</v>
      </c>
      <c r="G1318" s="13">
        <f t="shared" si="20"/>
        <v>29</v>
      </c>
      <c r="H1318">
        <v>146</v>
      </c>
      <c r="I1318" s="13" t="s">
        <v>25</v>
      </c>
    </row>
    <row r="1319" spans="2:9" x14ac:dyDescent="0.25">
      <c r="B1319" t="s">
        <v>2561</v>
      </c>
      <c r="D1319" t="s">
        <v>2354</v>
      </c>
      <c r="E1319" s="13" t="s">
        <v>1106</v>
      </c>
      <c r="F1319" s="16">
        <v>36900</v>
      </c>
      <c r="G1319" s="7">
        <f t="shared" si="20"/>
        <v>25</v>
      </c>
      <c r="H1319">
        <v>3</v>
      </c>
      <c r="I1319" s="13" t="s">
        <v>1770</v>
      </c>
    </row>
    <row r="1320" spans="2:9" x14ac:dyDescent="0.25">
      <c r="D1320" t="s">
        <v>1646</v>
      </c>
      <c r="E1320" s="13" t="s">
        <v>1081</v>
      </c>
      <c r="F1320" s="16">
        <v>34910</v>
      </c>
      <c r="G1320" s="13">
        <f t="shared" si="20"/>
        <v>30</v>
      </c>
      <c r="H1320">
        <v>140</v>
      </c>
      <c r="I1320" s="13" t="s">
        <v>25</v>
      </c>
    </row>
    <row r="1321" spans="2:9" x14ac:dyDescent="0.25">
      <c r="B1321" t="s">
        <v>2561</v>
      </c>
      <c r="D1321" t="s">
        <v>1647</v>
      </c>
      <c r="E1321" s="13" t="s">
        <v>1108</v>
      </c>
      <c r="F1321" s="16">
        <v>35566</v>
      </c>
      <c r="G1321" s="13">
        <f t="shared" si="20"/>
        <v>29</v>
      </c>
      <c r="H1321">
        <v>47</v>
      </c>
      <c r="I1321" s="13" t="s">
        <v>25</v>
      </c>
    </row>
    <row r="1322" spans="2:9" x14ac:dyDescent="0.25">
      <c r="B1322" t="s">
        <v>2561</v>
      </c>
      <c r="D1322" t="s">
        <v>7614</v>
      </c>
      <c r="E1322" s="13" t="s">
        <v>1081</v>
      </c>
      <c r="F1322" s="16">
        <v>36026</v>
      </c>
      <c r="G1322" s="7">
        <f t="shared" si="20"/>
        <v>27</v>
      </c>
      <c r="H1322">
        <v>1</v>
      </c>
      <c r="I1322" s="13" t="s">
        <v>1770</v>
      </c>
    </row>
    <row r="1323" spans="2:9" x14ac:dyDescent="0.25">
      <c r="D1323" t="s">
        <v>7936</v>
      </c>
      <c r="E1323" s="13" t="s">
        <v>1071</v>
      </c>
      <c r="F1323" s="16">
        <v>36816</v>
      </c>
      <c r="G1323" s="7">
        <f t="shared" si="20"/>
        <v>25</v>
      </c>
      <c r="H1323">
        <v>34</v>
      </c>
      <c r="I1323" s="13" t="s">
        <v>1770</v>
      </c>
    </row>
    <row r="1324" spans="2:9" x14ac:dyDescent="0.25">
      <c r="D1324" t="s">
        <v>1649</v>
      </c>
      <c r="E1324" s="13" t="s">
        <v>1124</v>
      </c>
      <c r="F1324" s="16">
        <v>36793</v>
      </c>
      <c r="G1324" s="13">
        <f t="shared" si="20"/>
        <v>25</v>
      </c>
      <c r="H1324">
        <v>182</v>
      </c>
      <c r="I1324" s="13" t="s">
        <v>25</v>
      </c>
    </row>
    <row r="1325" spans="2:9" x14ac:dyDescent="0.25">
      <c r="D1325" t="s">
        <v>2359</v>
      </c>
      <c r="E1325" s="13" t="s">
        <v>1078</v>
      </c>
      <c r="F1325" s="16">
        <v>34431</v>
      </c>
      <c r="G1325" s="7">
        <f t="shared" si="20"/>
        <v>32</v>
      </c>
      <c r="H1325">
        <v>26</v>
      </c>
      <c r="I1325" s="13" t="s">
        <v>1770</v>
      </c>
    </row>
    <row r="1326" spans="2:9" x14ac:dyDescent="0.25">
      <c r="B1326" t="s">
        <v>2561</v>
      </c>
      <c r="D1326" t="s">
        <v>2360</v>
      </c>
      <c r="E1326" s="13" t="s">
        <v>1162</v>
      </c>
      <c r="F1326" s="16">
        <v>35297</v>
      </c>
      <c r="G1326" s="7">
        <f t="shared" si="20"/>
        <v>29</v>
      </c>
      <c r="H1326">
        <v>15</v>
      </c>
      <c r="I1326" s="13" t="s">
        <v>1770</v>
      </c>
    </row>
    <row r="1327" spans="2:9" x14ac:dyDescent="0.25">
      <c r="D1327" t="s">
        <v>1650</v>
      </c>
      <c r="E1327" s="13" t="s">
        <v>1053</v>
      </c>
      <c r="F1327" s="16">
        <v>33715</v>
      </c>
      <c r="G1327" s="13">
        <f t="shared" si="20"/>
        <v>34</v>
      </c>
      <c r="H1327">
        <v>299</v>
      </c>
      <c r="I1327" s="13" t="s">
        <v>25</v>
      </c>
    </row>
    <row r="1328" spans="2:9" x14ac:dyDescent="0.25">
      <c r="B1328" t="s">
        <v>2561</v>
      </c>
      <c r="D1328" t="s">
        <v>2361</v>
      </c>
      <c r="E1328" s="13" t="s">
        <v>1081</v>
      </c>
      <c r="F1328" s="16">
        <v>35509</v>
      </c>
      <c r="G1328" s="7">
        <f t="shared" si="20"/>
        <v>29</v>
      </c>
      <c r="H1328">
        <v>9</v>
      </c>
      <c r="I1328" s="13" t="s">
        <v>1770</v>
      </c>
    </row>
    <row r="1329" spans="2:9" x14ac:dyDescent="0.25">
      <c r="D1329" t="s">
        <v>2362</v>
      </c>
      <c r="E1329" s="13" t="s">
        <v>1056</v>
      </c>
      <c r="F1329" s="16">
        <v>35555</v>
      </c>
      <c r="G1329" s="7">
        <f t="shared" si="20"/>
        <v>29</v>
      </c>
      <c r="H1329">
        <v>22</v>
      </c>
      <c r="I1329" s="13" t="s">
        <v>1770</v>
      </c>
    </row>
    <row r="1330" spans="2:9" x14ac:dyDescent="0.25">
      <c r="D1330" t="s">
        <v>1651</v>
      </c>
      <c r="E1330" s="13" t="s">
        <v>1044</v>
      </c>
      <c r="F1330" s="16">
        <v>36891</v>
      </c>
      <c r="G1330" s="13">
        <f t="shared" si="20"/>
        <v>25</v>
      </c>
      <c r="H1330">
        <v>86</v>
      </c>
      <c r="I1330" s="13" t="s">
        <v>25</v>
      </c>
    </row>
    <row r="1331" spans="2:9" x14ac:dyDescent="0.25">
      <c r="B1331" t="s">
        <v>2561</v>
      </c>
      <c r="D1331" t="s">
        <v>2363</v>
      </c>
      <c r="E1331" s="13" t="s">
        <v>1071</v>
      </c>
      <c r="F1331" s="16">
        <v>36897</v>
      </c>
      <c r="G1331" s="7">
        <f t="shared" si="20"/>
        <v>25</v>
      </c>
      <c r="H1331">
        <v>19</v>
      </c>
      <c r="I1331" s="13" t="s">
        <v>1770</v>
      </c>
    </row>
    <row r="1332" spans="2:9" x14ac:dyDescent="0.25">
      <c r="B1332" t="s">
        <v>2561</v>
      </c>
      <c r="D1332" t="s">
        <v>2364</v>
      </c>
      <c r="E1332" s="13" t="s">
        <v>375</v>
      </c>
      <c r="F1332" s="16">
        <v>35925</v>
      </c>
      <c r="G1332" s="7">
        <f t="shared" si="20"/>
        <v>28</v>
      </c>
      <c r="H1332">
        <v>11</v>
      </c>
      <c r="I1332" s="13" t="s">
        <v>1770</v>
      </c>
    </row>
    <row r="1333" spans="2:9" x14ac:dyDescent="0.25">
      <c r="D1333" t="s">
        <v>2365</v>
      </c>
      <c r="E1333" s="13" t="s">
        <v>1168</v>
      </c>
      <c r="F1333" s="16">
        <v>33446</v>
      </c>
      <c r="G1333" s="7">
        <f t="shared" si="20"/>
        <v>34</v>
      </c>
      <c r="H1333">
        <v>72</v>
      </c>
      <c r="I1333" s="13" t="s">
        <v>1770</v>
      </c>
    </row>
    <row r="1334" spans="2:9" x14ac:dyDescent="0.25">
      <c r="D1334" t="s">
        <v>1652</v>
      </c>
      <c r="E1334" s="13" t="s">
        <v>375</v>
      </c>
      <c r="F1334" s="16">
        <v>36692</v>
      </c>
      <c r="G1334" s="13">
        <f t="shared" si="20"/>
        <v>26</v>
      </c>
      <c r="H1334">
        <v>261</v>
      </c>
      <c r="I1334" s="13" t="s">
        <v>25</v>
      </c>
    </row>
    <row r="1335" spans="2:9" x14ac:dyDescent="0.25">
      <c r="B1335" t="s">
        <v>2561</v>
      </c>
      <c r="D1335" t="s">
        <v>6876</v>
      </c>
      <c r="E1335" s="13" t="s">
        <v>1076</v>
      </c>
      <c r="F1335" s="16">
        <v>34461</v>
      </c>
      <c r="G1335" s="7">
        <f t="shared" si="20"/>
        <v>32</v>
      </c>
      <c r="H1335">
        <v>3</v>
      </c>
      <c r="I1335" s="13" t="s">
        <v>1770</v>
      </c>
    </row>
    <row r="1336" spans="2:9" x14ac:dyDescent="0.25">
      <c r="D1336" t="s">
        <v>1653</v>
      </c>
      <c r="E1336" s="13" t="s">
        <v>1060</v>
      </c>
      <c r="F1336" s="16">
        <v>35173</v>
      </c>
      <c r="G1336" s="13">
        <f t="shared" si="20"/>
        <v>30</v>
      </c>
      <c r="H1336">
        <v>77</v>
      </c>
      <c r="I1336" s="13" t="s">
        <v>25</v>
      </c>
    </row>
    <row r="1337" spans="2:9" x14ac:dyDescent="0.25">
      <c r="D1337" t="s">
        <v>1654</v>
      </c>
      <c r="E1337" s="13" t="s">
        <v>1108</v>
      </c>
      <c r="F1337" s="16">
        <v>36991</v>
      </c>
      <c r="G1337" s="13">
        <f t="shared" si="20"/>
        <v>25</v>
      </c>
      <c r="H1337">
        <v>72</v>
      </c>
      <c r="I1337" s="13" t="s">
        <v>25</v>
      </c>
    </row>
    <row r="1338" spans="2:9" x14ac:dyDescent="0.25">
      <c r="D1338" t="s">
        <v>2366</v>
      </c>
      <c r="E1338" s="13" t="s">
        <v>1046</v>
      </c>
      <c r="F1338" s="16">
        <v>35176</v>
      </c>
      <c r="G1338" s="7">
        <f t="shared" si="20"/>
        <v>30</v>
      </c>
      <c r="H1338">
        <v>22</v>
      </c>
      <c r="I1338" s="13" t="s">
        <v>1770</v>
      </c>
    </row>
    <row r="1339" spans="2:9" x14ac:dyDescent="0.25">
      <c r="B1339" t="s">
        <v>2561</v>
      </c>
      <c r="D1339" t="s">
        <v>8343</v>
      </c>
      <c r="E1339" s="13" t="s">
        <v>1108</v>
      </c>
      <c r="F1339" s="16">
        <v>36585</v>
      </c>
      <c r="G1339" s="13">
        <f t="shared" si="20"/>
        <v>26</v>
      </c>
      <c r="H1339">
        <v>12</v>
      </c>
      <c r="I1339" s="13" t="s">
        <v>25</v>
      </c>
    </row>
    <row r="1340" spans="2:9" x14ac:dyDescent="0.25">
      <c r="B1340" t="s">
        <v>2561</v>
      </c>
      <c r="D1340" t="s">
        <v>2368</v>
      </c>
      <c r="E1340" s="13" t="s">
        <v>1124</v>
      </c>
      <c r="F1340" s="16">
        <v>34470</v>
      </c>
      <c r="G1340" s="7">
        <f t="shared" si="20"/>
        <v>32</v>
      </c>
      <c r="H1340">
        <v>18</v>
      </c>
      <c r="I1340" s="13" t="s">
        <v>1770</v>
      </c>
    </row>
    <row r="1341" spans="2:9" x14ac:dyDescent="0.25">
      <c r="B1341" t="s">
        <v>2561</v>
      </c>
      <c r="D1341" t="s">
        <v>2369</v>
      </c>
      <c r="E1341" s="13" t="s">
        <v>229</v>
      </c>
      <c r="F1341" s="16">
        <v>37715</v>
      </c>
      <c r="G1341" s="7">
        <f t="shared" si="20"/>
        <v>23</v>
      </c>
      <c r="H1341">
        <v>6</v>
      </c>
      <c r="I1341" s="13" t="s">
        <v>1770</v>
      </c>
    </row>
    <row r="1342" spans="2:9" x14ac:dyDescent="0.25">
      <c r="D1342" t="s">
        <v>2370</v>
      </c>
      <c r="E1342" s="13" t="s">
        <v>229</v>
      </c>
      <c r="F1342" s="16">
        <v>37015</v>
      </c>
      <c r="G1342" s="7">
        <f t="shared" si="20"/>
        <v>25</v>
      </c>
      <c r="H1342">
        <v>25</v>
      </c>
      <c r="I1342" s="13" t="s">
        <v>1770</v>
      </c>
    </row>
    <row r="1343" spans="2:9" x14ac:dyDescent="0.25">
      <c r="B1343" t="s">
        <v>2561</v>
      </c>
      <c r="D1343" t="s">
        <v>2371</v>
      </c>
      <c r="E1343" s="13" t="s">
        <v>1058</v>
      </c>
      <c r="F1343" s="16">
        <v>34588</v>
      </c>
      <c r="G1343" s="7">
        <f t="shared" si="20"/>
        <v>31</v>
      </c>
      <c r="H1343">
        <v>6</v>
      </c>
      <c r="I1343" s="13" t="s">
        <v>1770</v>
      </c>
    </row>
    <row r="1344" spans="2:9" x14ac:dyDescent="0.25">
      <c r="D1344" t="s">
        <v>6885</v>
      </c>
      <c r="E1344" s="13" t="s">
        <v>1067</v>
      </c>
      <c r="F1344" s="16">
        <v>35685</v>
      </c>
      <c r="G1344" s="7">
        <f t="shared" si="20"/>
        <v>28</v>
      </c>
      <c r="H1344">
        <v>28</v>
      </c>
      <c r="I1344" s="13" t="s">
        <v>1770</v>
      </c>
    </row>
    <row r="1345" spans="2:9" x14ac:dyDescent="0.25">
      <c r="B1345" t="s">
        <v>2561</v>
      </c>
      <c r="D1345" t="s">
        <v>1657</v>
      </c>
      <c r="E1345" s="13" t="s">
        <v>1053</v>
      </c>
      <c r="F1345" s="16">
        <v>32512</v>
      </c>
      <c r="G1345" s="13">
        <f t="shared" si="20"/>
        <v>37</v>
      </c>
      <c r="H1345">
        <v>43</v>
      </c>
      <c r="I1345" s="13" t="s">
        <v>25</v>
      </c>
    </row>
    <row r="1346" spans="2:9" x14ac:dyDescent="0.25">
      <c r="B1346" t="s">
        <v>2561</v>
      </c>
      <c r="D1346" t="s">
        <v>2554</v>
      </c>
      <c r="E1346" s="13" t="s">
        <v>1131</v>
      </c>
      <c r="F1346" s="16">
        <v>36125</v>
      </c>
      <c r="G1346" s="7">
        <f t="shared" si="20"/>
        <v>27</v>
      </c>
      <c r="H1346">
        <v>2</v>
      </c>
      <c r="I1346" s="13" t="s">
        <v>1770</v>
      </c>
    </row>
    <row r="1347" spans="2:9" x14ac:dyDescent="0.25">
      <c r="B1347" t="s">
        <v>2561</v>
      </c>
      <c r="D1347" t="s">
        <v>2373</v>
      </c>
      <c r="E1347" s="13" t="s">
        <v>1048</v>
      </c>
      <c r="F1347" s="16">
        <v>35741</v>
      </c>
      <c r="G1347" s="7">
        <f t="shared" si="20"/>
        <v>28</v>
      </c>
      <c r="H1347">
        <v>1</v>
      </c>
      <c r="I1347" s="13" t="s">
        <v>1770</v>
      </c>
    </row>
    <row r="1348" spans="2:9" x14ac:dyDescent="0.25">
      <c r="B1348" t="s">
        <v>2561</v>
      </c>
      <c r="D1348" t="s">
        <v>2374</v>
      </c>
      <c r="E1348" s="13" t="s">
        <v>1048</v>
      </c>
      <c r="F1348" s="16">
        <v>34351</v>
      </c>
      <c r="G1348" s="7">
        <f t="shared" si="20"/>
        <v>32</v>
      </c>
      <c r="H1348">
        <v>9</v>
      </c>
      <c r="I1348" s="13" t="s">
        <v>1770</v>
      </c>
    </row>
    <row r="1349" spans="2:9" x14ac:dyDescent="0.25">
      <c r="B1349" t="s">
        <v>2561</v>
      </c>
      <c r="D1349" t="s">
        <v>2375</v>
      </c>
      <c r="E1349" s="13" t="s">
        <v>1073</v>
      </c>
      <c r="F1349" s="16">
        <v>36094</v>
      </c>
      <c r="G1349" s="7">
        <f t="shared" si="20"/>
        <v>27</v>
      </c>
      <c r="H1349">
        <v>2</v>
      </c>
      <c r="I1349" s="13" t="s">
        <v>1770</v>
      </c>
    </row>
    <row r="1350" spans="2:9" x14ac:dyDescent="0.25">
      <c r="B1350" t="s">
        <v>2561</v>
      </c>
      <c r="D1350" t="s">
        <v>1658</v>
      </c>
      <c r="E1350" s="13" t="s">
        <v>1056</v>
      </c>
      <c r="F1350" s="16">
        <v>34892</v>
      </c>
      <c r="G1350" s="13">
        <f t="shared" si="20"/>
        <v>30</v>
      </c>
      <c r="H1350">
        <v>8</v>
      </c>
      <c r="I1350" s="13" t="s">
        <v>25</v>
      </c>
    </row>
    <row r="1351" spans="2:9" x14ac:dyDescent="0.25">
      <c r="B1351" t="s">
        <v>2561</v>
      </c>
      <c r="D1351" t="s">
        <v>2376</v>
      </c>
      <c r="E1351" s="13" t="s">
        <v>1046</v>
      </c>
      <c r="F1351" s="16">
        <v>34545</v>
      </c>
      <c r="G1351" s="7">
        <f t="shared" si="20"/>
        <v>31</v>
      </c>
      <c r="H1351">
        <v>3</v>
      </c>
      <c r="I1351" s="13" t="s">
        <v>1770</v>
      </c>
    </row>
    <row r="1352" spans="2:9" x14ac:dyDescent="0.25">
      <c r="D1352" t="s">
        <v>7885</v>
      </c>
      <c r="E1352" s="13" t="s">
        <v>1067</v>
      </c>
      <c r="F1352" s="16">
        <v>35271</v>
      </c>
      <c r="G1352" s="7">
        <f t="shared" si="20"/>
        <v>29</v>
      </c>
      <c r="H1352">
        <v>25</v>
      </c>
      <c r="I1352" s="13" t="s">
        <v>1770</v>
      </c>
    </row>
    <row r="1353" spans="2:9" x14ac:dyDescent="0.25">
      <c r="D1353" t="s">
        <v>1659</v>
      </c>
      <c r="E1353" s="13" t="s">
        <v>23</v>
      </c>
      <c r="F1353" s="16">
        <v>35595</v>
      </c>
      <c r="G1353" s="13">
        <f t="shared" si="20"/>
        <v>29</v>
      </c>
      <c r="H1353">
        <v>167</v>
      </c>
      <c r="I1353" s="13" t="s">
        <v>25</v>
      </c>
    </row>
    <row r="1354" spans="2:9" x14ac:dyDescent="0.25">
      <c r="D1354" t="s">
        <v>2378</v>
      </c>
      <c r="E1354" s="13" t="s">
        <v>1162</v>
      </c>
      <c r="F1354" s="16">
        <v>32492</v>
      </c>
      <c r="G1354" s="7">
        <f t="shared" si="20"/>
        <v>37</v>
      </c>
      <c r="H1354">
        <v>41</v>
      </c>
      <c r="I1354" s="13" t="s">
        <v>1770</v>
      </c>
    </row>
    <row r="1355" spans="2:9" x14ac:dyDescent="0.25">
      <c r="B1355" t="s">
        <v>2561</v>
      </c>
      <c r="D1355" t="s">
        <v>8350</v>
      </c>
      <c r="E1355" s="13" t="s">
        <v>23</v>
      </c>
      <c r="F1355" s="16">
        <v>36290</v>
      </c>
      <c r="G1355" s="13">
        <f t="shared" si="20"/>
        <v>27</v>
      </c>
      <c r="H1355">
        <v>6</v>
      </c>
      <c r="I1355" s="13" t="s">
        <v>25</v>
      </c>
    </row>
    <row r="1356" spans="2:9" x14ac:dyDescent="0.25">
      <c r="B1356" t="s">
        <v>2561</v>
      </c>
      <c r="D1356" t="s">
        <v>2380</v>
      </c>
      <c r="E1356" s="13" t="s">
        <v>1073</v>
      </c>
      <c r="F1356" s="16">
        <v>34814</v>
      </c>
      <c r="G1356" s="7">
        <f t="shared" si="20"/>
        <v>31</v>
      </c>
      <c r="H1356">
        <v>8</v>
      </c>
      <c r="I1356" s="13" t="s">
        <v>1770</v>
      </c>
    </row>
    <row r="1357" spans="2:9" x14ac:dyDescent="0.25">
      <c r="D1357" t="s">
        <v>2381</v>
      </c>
      <c r="E1357" s="13" t="s">
        <v>1078</v>
      </c>
      <c r="F1357" s="16">
        <v>34740</v>
      </c>
      <c r="G1357" s="7">
        <f t="shared" si="20"/>
        <v>31</v>
      </c>
      <c r="H1357">
        <v>118</v>
      </c>
      <c r="I1357" s="13" t="s">
        <v>1770</v>
      </c>
    </row>
    <row r="1358" spans="2:9" x14ac:dyDescent="0.25">
      <c r="B1358" t="s">
        <v>2561</v>
      </c>
      <c r="D1358" t="s">
        <v>2382</v>
      </c>
      <c r="E1358" s="13" t="s">
        <v>375</v>
      </c>
      <c r="F1358" s="16">
        <v>35012</v>
      </c>
      <c r="G1358" s="7">
        <f t="shared" ref="G1358:G1421" si="21">IF(MONTH(F1358)&lt;7,2026-YEAR(F1358),2026-YEAR(F1358)-1)</f>
        <v>30</v>
      </c>
      <c r="H1358">
        <v>1</v>
      </c>
      <c r="I1358" s="13" t="s">
        <v>1770</v>
      </c>
    </row>
    <row r="1359" spans="2:9" x14ac:dyDescent="0.25">
      <c r="B1359" t="s">
        <v>2561</v>
      </c>
      <c r="D1359" t="s">
        <v>2383</v>
      </c>
      <c r="E1359" s="13" t="s">
        <v>1046</v>
      </c>
      <c r="F1359" s="16">
        <v>35940</v>
      </c>
      <c r="G1359" s="7">
        <f t="shared" si="21"/>
        <v>28</v>
      </c>
      <c r="H1359">
        <v>5</v>
      </c>
      <c r="I1359" s="13" t="s">
        <v>1770</v>
      </c>
    </row>
    <row r="1360" spans="2:9" x14ac:dyDescent="0.25">
      <c r="B1360" t="s">
        <v>2561</v>
      </c>
      <c r="D1360" t="s">
        <v>2384</v>
      </c>
      <c r="E1360" s="13" t="s">
        <v>1106</v>
      </c>
      <c r="F1360" s="16">
        <v>33963</v>
      </c>
      <c r="G1360" s="7">
        <f t="shared" si="21"/>
        <v>33</v>
      </c>
      <c r="H1360">
        <v>10</v>
      </c>
      <c r="I1360" s="13" t="s">
        <v>1770</v>
      </c>
    </row>
    <row r="1361" spans="2:9" x14ac:dyDescent="0.25">
      <c r="D1361" t="s">
        <v>1661</v>
      </c>
      <c r="E1361" s="13" t="s">
        <v>648</v>
      </c>
      <c r="F1361" s="16">
        <v>34596</v>
      </c>
      <c r="G1361" s="13">
        <f t="shared" si="21"/>
        <v>31</v>
      </c>
      <c r="H1361">
        <v>202</v>
      </c>
      <c r="I1361" s="13" t="s">
        <v>25</v>
      </c>
    </row>
    <row r="1362" spans="2:9" x14ac:dyDescent="0.25">
      <c r="B1362" t="s">
        <v>2561</v>
      </c>
      <c r="D1362" s="4" t="s">
        <v>2386</v>
      </c>
      <c r="E1362" s="13" t="s">
        <v>1060</v>
      </c>
      <c r="F1362" s="16">
        <v>32995</v>
      </c>
      <c r="G1362" s="7">
        <f t="shared" si="21"/>
        <v>36</v>
      </c>
      <c r="H1362">
        <v>11</v>
      </c>
      <c r="I1362" s="13" t="s">
        <v>1770</v>
      </c>
    </row>
    <row r="1363" spans="2:9" x14ac:dyDescent="0.25">
      <c r="D1363" t="s">
        <v>2387</v>
      </c>
      <c r="E1363" s="13" t="s">
        <v>1044</v>
      </c>
      <c r="F1363" s="16">
        <v>34825</v>
      </c>
      <c r="G1363" s="7">
        <f t="shared" si="21"/>
        <v>31</v>
      </c>
      <c r="H1363">
        <v>33</v>
      </c>
      <c r="I1363" s="13" t="s">
        <v>1770</v>
      </c>
    </row>
    <row r="1364" spans="2:9" x14ac:dyDescent="0.25">
      <c r="B1364" t="s">
        <v>2561</v>
      </c>
      <c r="D1364" t="s">
        <v>1662</v>
      </c>
      <c r="E1364" s="13" t="s">
        <v>1081</v>
      </c>
      <c r="F1364" s="16">
        <v>37327</v>
      </c>
      <c r="G1364" s="13">
        <f t="shared" si="21"/>
        <v>24</v>
      </c>
      <c r="H1364">
        <v>12</v>
      </c>
      <c r="I1364" s="13" t="s">
        <v>25</v>
      </c>
    </row>
    <row r="1365" spans="2:9" x14ac:dyDescent="0.25">
      <c r="B1365" t="s">
        <v>2561</v>
      </c>
      <c r="D1365" t="s">
        <v>2388</v>
      </c>
      <c r="E1365" s="13" t="s">
        <v>1050</v>
      </c>
      <c r="F1365" s="16">
        <v>35663</v>
      </c>
      <c r="G1365" s="7">
        <f t="shared" si="21"/>
        <v>28</v>
      </c>
      <c r="H1365">
        <v>11</v>
      </c>
      <c r="I1365" s="13" t="s">
        <v>1770</v>
      </c>
    </row>
    <row r="1366" spans="2:9" x14ac:dyDescent="0.25">
      <c r="B1366" t="s">
        <v>2561</v>
      </c>
      <c r="D1366" t="s">
        <v>7643</v>
      </c>
      <c r="E1366" s="13" t="s">
        <v>23</v>
      </c>
      <c r="F1366" s="16">
        <v>35045</v>
      </c>
      <c r="G1366" s="7">
        <f t="shared" si="21"/>
        <v>30</v>
      </c>
      <c r="H1366">
        <v>2</v>
      </c>
      <c r="I1366" s="13" t="s">
        <v>1770</v>
      </c>
    </row>
    <row r="1367" spans="2:9" x14ac:dyDescent="0.25">
      <c r="B1367" t="s">
        <v>2561</v>
      </c>
      <c r="D1367" t="s">
        <v>2389</v>
      </c>
      <c r="E1367" s="13" t="s">
        <v>1073</v>
      </c>
      <c r="F1367" s="16">
        <v>35079</v>
      </c>
      <c r="G1367" s="7">
        <f t="shared" si="21"/>
        <v>30</v>
      </c>
      <c r="H1367">
        <v>16</v>
      </c>
      <c r="I1367" s="13" t="s">
        <v>1770</v>
      </c>
    </row>
    <row r="1368" spans="2:9" x14ac:dyDescent="0.25">
      <c r="D1368" t="s">
        <v>8355</v>
      </c>
      <c r="E1368" s="13" t="s">
        <v>1101</v>
      </c>
      <c r="F1368" s="16">
        <v>35794</v>
      </c>
      <c r="G1368" s="13">
        <f t="shared" si="21"/>
        <v>28</v>
      </c>
      <c r="H1368">
        <v>171</v>
      </c>
      <c r="I1368" s="13" t="s">
        <v>25</v>
      </c>
    </row>
    <row r="1369" spans="2:9" x14ac:dyDescent="0.25">
      <c r="D1369" t="s">
        <v>1663</v>
      </c>
      <c r="E1369" s="13" t="s">
        <v>1101</v>
      </c>
      <c r="F1369" s="16">
        <v>33631</v>
      </c>
      <c r="G1369" s="13">
        <f t="shared" si="21"/>
        <v>34</v>
      </c>
      <c r="H1369">
        <v>107</v>
      </c>
      <c r="I1369" s="13" t="s">
        <v>25</v>
      </c>
    </row>
    <row r="1370" spans="2:9" x14ac:dyDescent="0.25">
      <c r="B1370" t="s">
        <v>2561</v>
      </c>
      <c r="D1370" t="s">
        <v>1665</v>
      </c>
      <c r="E1370" s="13" t="s">
        <v>1159</v>
      </c>
      <c r="F1370" s="16">
        <v>34217</v>
      </c>
      <c r="G1370" s="13">
        <f t="shared" si="21"/>
        <v>32</v>
      </c>
      <c r="H1370">
        <v>33</v>
      </c>
      <c r="I1370" s="13" t="s">
        <v>25</v>
      </c>
    </row>
    <row r="1371" spans="2:9" x14ac:dyDescent="0.25">
      <c r="D1371" t="s">
        <v>2390</v>
      </c>
      <c r="E1371" s="13" t="s">
        <v>1168</v>
      </c>
      <c r="F1371" s="16">
        <v>35904</v>
      </c>
      <c r="G1371" s="7">
        <f t="shared" si="21"/>
        <v>28</v>
      </c>
      <c r="H1371">
        <v>27</v>
      </c>
      <c r="I1371" s="13" t="s">
        <v>1770</v>
      </c>
    </row>
    <row r="1372" spans="2:9" x14ac:dyDescent="0.25">
      <c r="D1372" t="s">
        <v>2391</v>
      </c>
      <c r="E1372" s="13" t="s">
        <v>1067</v>
      </c>
      <c r="F1372" s="16">
        <v>35859</v>
      </c>
      <c r="G1372" s="7">
        <f t="shared" si="21"/>
        <v>28</v>
      </c>
      <c r="H1372">
        <v>24</v>
      </c>
      <c r="I1372" s="13" t="s">
        <v>1770</v>
      </c>
    </row>
    <row r="1373" spans="2:9" x14ac:dyDescent="0.25">
      <c r="B1373" t="s">
        <v>2561</v>
      </c>
      <c r="D1373" t="s">
        <v>2392</v>
      </c>
      <c r="E1373" s="13" t="s">
        <v>1073</v>
      </c>
      <c r="F1373" s="16">
        <v>34104</v>
      </c>
      <c r="G1373" s="7">
        <f t="shared" si="21"/>
        <v>33</v>
      </c>
      <c r="H1373">
        <v>6</v>
      </c>
      <c r="I1373" s="13" t="s">
        <v>1770</v>
      </c>
    </row>
    <row r="1374" spans="2:9" x14ac:dyDescent="0.25">
      <c r="D1374" t="s">
        <v>2393</v>
      </c>
      <c r="E1374" s="13" t="s">
        <v>229</v>
      </c>
      <c r="F1374" s="16">
        <v>36543</v>
      </c>
      <c r="G1374" s="7">
        <f t="shared" si="21"/>
        <v>26</v>
      </c>
      <c r="H1374">
        <v>38</v>
      </c>
      <c r="I1374" s="13" t="s">
        <v>1770</v>
      </c>
    </row>
    <row r="1375" spans="2:9" x14ac:dyDescent="0.25">
      <c r="D1375" t="s">
        <v>1667</v>
      </c>
      <c r="E1375" s="13" t="s">
        <v>1071</v>
      </c>
      <c r="F1375" s="16">
        <v>36809</v>
      </c>
      <c r="G1375" s="13">
        <f t="shared" si="21"/>
        <v>25</v>
      </c>
      <c r="H1375">
        <v>197</v>
      </c>
      <c r="I1375" s="13" t="s">
        <v>25</v>
      </c>
    </row>
    <row r="1376" spans="2:9" x14ac:dyDescent="0.25">
      <c r="D1376" t="s">
        <v>1668</v>
      </c>
      <c r="E1376" s="13" t="s">
        <v>648</v>
      </c>
      <c r="F1376" s="16">
        <v>35713</v>
      </c>
      <c r="G1376" s="13">
        <f t="shared" si="21"/>
        <v>28</v>
      </c>
      <c r="H1376">
        <v>110</v>
      </c>
      <c r="I1376" s="13" t="s">
        <v>25</v>
      </c>
    </row>
    <row r="1377" spans="2:9" x14ac:dyDescent="0.25">
      <c r="D1377" t="s">
        <v>1669</v>
      </c>
      <c r="E1377" s="13" t="s">
        <v>1046</v>
      </c>
      <c r="F1377" s="16">
        <v>35245</v>
      </c>
      <c r="G1377" s="13">
        <f t="shared" si="21"/>
        <v>30</v>
      </c>
      <c r="H1377">
        <v>126</v>
      </c>
      <c r="I1377" s="13" t="s">
        <v>25</v>
      </c>
    </row>
    <row r="1378" spans="2:9" x14ac:dyDescent="0.25">
      <c r="B1378" t="s">
        <v>2561</v>
      </c>
      <c r="D1378" t="s">
        <v>6958</v>
      </c>
      <c r="E1378" s="13" t="s">
        <v>375</v>
      </c>
      <c r="F1378" s="16">
        <v>36115</v>
      </c>
      <c r="G1378" s="13">
        <f t="shared" si="21"/>
        <v>27</v>
      </c>
      <c r="H1378">
        <v>34</v>
      </c>
      <c r="I1378" s="13" t="s">
        <v>25</v>
      </c>
    </row>
    <row r="1379" spans="2:9" x14ac:dyDescent="0.25">
      <c r="B1379" t="s">
        <v>2561</v>
      </c>
      <c r="D1379" t="s">
        <v>7670</v>
      </c>
      <c r="E1379" s="13" t="s">
        <v>1124</v>
      </c>
      <c r="F1379" s="16">
        <v>36252</v>
      </c>
      <c r="G1379" s="7">
        <f t="shared" si="21"/>
        <v>27</v>
      </c>
      <c r="H1379">
        <v>3</v>
      </c>
      <c r="I1379" s="13" t="s">
        <v>1770</v>
      </c>
    </row>
    <row r="1380" spans="2:9" x14ac:dyDescent="0.25">
      <c r="B1380" t="s">
        <v>2561</v>
      </c>
      <c r="D1380" t="s">
        <v>2394</v>
      </c>
      <c r="E1380" s="13" t="s">
        <v>1050</v>
      </c>
      <c r="F1380" s="16">
        <v>34576</v>
      </c>
      <c r="G1380" s="7">
        <f t="shared" si="21"/>
        <v>31</v>
      </c>
      <c r="H1380">
        <v>13</v>
      </c>
      <c r="I1380" s="13" t="s">
        <v>1770</v>
      </c>
    </row>
    <row r="1381" spans="2:9" x14ac:dyDescent="0.25">
      <c r="B1381" t="s">
        <v>2561</v>
      </c>
      <c r="D1381" t="s">
        <v>2395</v>
      </c>
      <c r="E1381" s="13" t="s">
        <v>1162</v>
      </c>
      <c r="F1381" s="16">
        <v>35615</v>
      </c>
      <c r="G1381" s="7">
        <f t="shared" si="21"/>
        <v>28</v>
      </c>
      <c r="H1381">
        <v>9</v>
      </c>
      <c r="I1381" s="13" t="s">
        <v>1770</v>
      </c>
    </row>
    <row r="1382" spans="2:9" x14ac:dyDescent="0.25">
      <c r="B1382" t="s">
        <v>2561</v>
      </c>
      <c r="D1382" t="s">
        <v>2396</v>
      </c>
      <c r="E1382" s="13" t="s">
        <v>1050</v>
      </c>
      <c r="F1382" s="16">
        <v>31146</v>
      </c>
      <c r="G1382" s="7">
        <f t="shared" si="21"/>
        <v>41</v>
      </c>
      <c r="H1382">
        <v>18</v>
      </c>
      <c r="I1382" s="13" t="s">
        <v>1770</v>
      </c>
    </row>
    <row r="1383" spans="2:9" x14ac:dyDescent="0.25">
      <c r="D1383" t="s">
        <v>8365</v>
      </c>
      <c r="E1383" s="13" t="s">
        <v>1081</v>
      </c>
      <c r="F1383" s="16">
        <v>35790</v>
      </c>
      <c r="G1383" s="13">
        <f t="shared" si="21"/>
        <v>28</v>
      </c>
      <c r="H1383">
        <v>72</v>
      </c>
      <c r="I1383" s="13" t="s">
        <v>25</v>
      </c>
    </row>
    <row r="1384" spans="2:9" x14ac:dyDescent="0.25">
      <c r="B1384" t="s">
        <v>2561</v>
      </c>
      <c r="D1384" t="s">
        <v>1670</v>
      </c>
      <c r="E1384" s="13" t="s">
        <v>1058</v>
      </c>
      <c r="F1384" s="16">
        <v>34682</v>
      </c>
      <c r="G1384" s="13">
        <f t="shared" si="21"/>
        <v>31</v>
      </c>
      <c r="H1384">
        <v>1</v>
      </c>
      <c r="I1384" s="13" t="s">
        <v>25</v>
      </c>
    </row>
    <row r="1385" spans="2:9" x14ac:dyDescent="0.25">
      <c r="B1385" t="s">
        <v>2561</v>
      </c>
      <c r="D1385" t="s">
        <v>7737</v>
      </c>
      <c r="E1385" s="5" t="s">
        <v>1108</v>
      </c>
      <c r="F1385" s="16">
        <v>36736</v>
      </c>
      <c r="G1385" s="7">
        <f t="shared" si="21"/>
        <v>25</v>
      </c>
      <c r="H1385">
        <v>8</v>
      </c>
      <c r="I1385" s="13" t="s">
        <v>1770</v>
      </c>
    </row>
    <row r="1386" spans="2:9" x14ac:dyDescent="0.25">
      <c r="D1386" t="s">
        <v>1673</v>
      </c>
      <c r="E1386" s="13" t="s">
        <v>1060</v>
      </c>
      <c r="F1386" s="16">
        <v>36516</v>
      </c>
      <c r="G1386" s="13">
        <f t="shared" si="21"/>
        <v>26</v>
      </c>
      <c r="H1386">
        <v>144</v>
      </c>
      <c r="I1386" s="13" t="s">
        <v>25</v>
      </c>
    </row>
    <row r="1387" spans="2:9" x14ac:dyDescent="0.25">
      <c r="D1387" t="s">
        <v>1674</v>
      </c>
      <c r="E1387" s="13" t="s">
        <v>1121</v>
      </c>
      <c r="F1387" s="16">
        <v>35286</v>
      </c>
      <c r="G1387" s="13">
        <f t="shared" si="21"/>
        <v>29</v>
      </c>
      <c r="H1387">
        <v>126</v>
      </c>
      <c r="I1387" s="13" t="s">
        <v>25</v>
      </c>
    </row>
    <row r="1388" spans="2:9" x14ac:dyDescent="0.25">
      <c r="B1388" t="s">
        <v>2561</v>
      </c>
      <c r="D1388" t="s">
        <v>2398</v>
      </c>
      <c r="E1388" s="13" t="s">
        <v>1168</v>
      </c>
      <c r="F1388" s="16">
        <v>37941</v>
      </c>
      <c r="G1388" s="7">
        <f t="shared" si="21"/>
        <v>22</v>
      </c>
      <c r="H1388">
        <v>8</v>
      </c>
      <c r="I1388" s="13" t="s">
        <v>1770</v>
      </c>
    </row>
    <row r="1389" spans="2:9" x14ac:dyDescent="0.25">
      <c r="B1389" t="s">
        <v>2561</v>
      </c>
      <c r="D1389" t="s">
        <v>2399</v>
      </c>
      <c r="E1389" s="13" t="s">
        <v>1062</v>
      </c>
      <c r="F1389" s="16">
        <v>37222</v>
      </c>
      <c r="G1389" s="7">
        <f t="shared" si="21"/>
        <v>24</v>
      </c>
      <c r="H1389">
        <v>10</v>
      </c>
      <c r="I1389" s="13" t="s">
        <v>1770</v>
      </c>
    </row>
    <row r="1390" spans="2:9" x14ac:dyDescent="0.25">
      <c r="D1390" t="s">
        <v>2400</v>
      </c>
      <c r="E1390" s="13" t="s">
        <v>1073</v>
      </c>
      <c r="F1390" s="16">
        <v>34066</v>
      </c>
      <c r="G1390" s="7">
        <f t="shared" si="21"/>
        <v>33</v>
      </c>
      <c r="H1390">
        <v>154</v>
      </c>
      <c r="I1390" s="13" t="s">
        <v>1770</v>
      </c>
    </row>
    <row r="1391" spans="2:9" x14ac:dyDescent="0.25">
      <c r="D1391" t="s">
        <v>2539</v>
      </c>
      <c r="E1391" s="13" t="s">
        <v>1046</v>
      </c>
      <c r="F1391" s="16">
        <v>35885</v>
      </c>
      <c r="G1391" s="7">
        <f t="shared" si="21"/>
        <v>28</v>
      </c>
      <c r="H1391">
        <v>20</v>
      </c>
      <c r="I1391" s="13" t="s">
        <v>1770</v>
      </c>
    </row>
    <row r="1392" spans="2:9" x14ac:dyDescent="0.25">
      <c r="D1392" t="s">
        <v>1675</v>
      </c>
      <c r="E1392" s="13" t="s">
        <v>1044</v>
      </c>
      <c r="F1392" s="16">
        <v>36672</v>
      </c>
      <c r="G1392" s="13">
        <f t="shared" si="21"/>
        <v>26</v>
      </c>
      <c r="H1392">
        <v>57</v>
      </c>
      <c r="I1392" s="13" t="s">
        <v>25</v>
      </c>
    </row>
    <row r="1393" spans="2:9" x14ac:dyDescent="0.25">
      <c r="D1393" t="s">
        <v>1676</v>
      </c>
      <c r="E1393" s="13" t="s">
        <v>1127</v>
      </c>
      <c r="F1393" s="16">
        <v>36468</v>
      </c>
      <c r="G1393" s="13">
        <f t="shared" si="21"/>
        <v>26</v>
      </c>
      <c r="H1393">
        <v>77</v>
      </c>
      <c r="I1393" s="13" t="s">
        <v>25</v>
      </c>
    </row>
    <row r="1394" spans="2:9" x14ac:dyDescent="0.25">
      <c r="D1394" t="s">
        <v>2402</v>
      </c>
      <c r="E1394" s="13" t="s">
        <v>1162</v>
      </c>
      <c r="F1394" s="16">
        <v>33224</v>
      </c>
      <c r="G1394" s="7">
        <f t="shared" si="21"/>
        <v>35</v>
      </c>
      <c r="H1394">
        <v>51</v>
      </c>
      <c r="I1394" s="13" t="s">
        <v>1770</v>
      </c>
    </row>
    <row r="1395" spans="2:9" x14ac:dyDescent="0.25">
      <c r="D1395" t="s">
        <v>1678</v>
      </c>
      <c r="E1395" s="13" t="s">
        <v>1050</v>
      </c>
      <c r="F1395" s="16">
        <v>36752</v>
      </c>
      <c r="G1395" s="13">
        <f t="shared" si="21"/>
        <v>25</v>
      </c>
      <c r="H1395">
        <v>165</v>
      </c>
      <c r="I1395" s="13" t="s">
        <v>25</v>
      </c>
    </row>
    <row r="1396" spans="2:9" x14ac:dyDescent="0.25">
      <c r="D1396" t="s">
        <v>1679</v>
      </c>
      <c r="E1396" s="13" t="s">
        <v>1081</v>
      </c>
      <c r="F1396" s="16">
        <v>34515</v>
      </c>
      <c r="G1396" s="13">
        <f t="shared" si="21"/>
        <v>32</v>
      </c>
      <c r="H1396">
        <v>208</v>
      </c>
      <c r="I1396" s="13" t="s">
        <v>25</v>
      </c>
    </row>
    <row r="1397" spans="2:9" x14ac:dyDescent="0.25">
      <c r="D1397" t="s">
        <v>7968</v>
      </c>
      <c r="E1397" s="13" t="s">
        <v>1071</v>
      </c>
      <c r="F1397" s="16">
        <v>35622</v>
      </c>
      <c r="G1397" s="7">
        <f t="shared" si="21"/>
        <v>28</v>
      </c>
      <c r="H1397">
        <v>42</v>
      </c>
      <c r="I1397" s="13" t="s">
        <v>1770</v>
      </c>
    </row>
    <row r="1398" spans="2:9" x14ac:dyDescent="0.25">
      <c r="D1398" t="s">
        <v>2403</v>
      </c>
      <c r="E1398" s="13" t="s">
        <v>1050</v>
      </c>
      <c r="F1398" s="16">
        <v>34080</v>
      </c>
      <c r="G1398" s="7">
        <f t="shared" si="21"/>
        <v>33</v>
      </c>
      <c r="H1398">
        <v>43</v>
      </c>
      <c r="I1398" s="13" t="s">
        <v>1770</v>
      </c>
    </row>
    <row r="1399" spans="2:9" x14ac:dyDescent="0.25">
      <c r="B1399" t="s">
        <v>2561</v>
      </c>
      <c r="D1399" t="s">
        <v>1681</v>
      </c>
      <c r="E1399" s="13" t="s">
        <v>1071</v>
      </c>
      <c r="F1399" s="16">
        <v>37132</v>
      </c>
      <c r="G1399" s="13">
        <f t="shared" si="21"/>
        <v>24</v>
      </c>
      <c r="H1399">
        <v>3</v>
      </c>
      <c r="I1399" s="13" t="s">
        <v>25</v>
      </c>
    </row>
    <row r="1400" spans="2:9" x14ac:dyDescent="0.25">
      <c r="B1400" t="s">
        <v>2561</v>
      </c>
      <c r="D1400" t="s">
        <v>7624</v>
      </c>
      <c r="E1400" s="13" t="s">
        <v>1121</v>
      </c>
      <c r="F1400" s="16">
        <v>35458</v>
      </c>
      <c r="G1400" s="7">
        <f t="shared" si="21"/>
        <v>29</v>
      </c>
      <c r="H1400">
        <v>1</v>
      </c>
      <c r="I1400" s="13" t="s">
        <v>1770</v>
      </c>
    </row>
    <row r="1401" spans="2:9" x14ac:dyDescent="0.25">
      <c r="D1401" t="s">
        <v>1682</v>
      </c>
      <c r="E1401" s="13" t="s">
        <v>1058</v>
      </c>
      <c r="F1401" s="16">
        <v>35698</v>
      </c>
      <c r="G1401" s="13">
        <f t="shared" si="21"/>
        <v>28</v>
      </c>
      <c r="H1401">
        <v>123</v>
      </c>
      <c r="I1401" s="13" t="s">
        <v>25</v>
      </c>
    </row>
    <row r="1402" spans="2:9" x14ac:dyDescent="0.25">
      <c r="B1402" t="s">
        <v>2561</v>
      </c>
      <c r="D1402" t="s">
        <v>1684</v>
      </c>
      <c r="E1402" s="13" t="s">
        <v>1078</v>
      </c>
      <c r="F1402" s="16">
        <v>33509</v>
      </c>
      <c r="G1402" s="13">
        <f t="shared" si="21"/>
        <v>34</v>
      </c>
      <c r="H1402">
        <v>8</v>
      </c>
      <c r="I1402" s="13" t="s">
        <v>25</v>
      </c>
    </row>
    <row r="1403" spans="2:9" x14ac:dyDescent="0.25">
      <c r="D1403" t="s">
        <v>2404</v>
      </c>
      <c r="E1403" s="13" t="s">
        <v>1050</v>
      </c>
      <c r="F1403" s="16">
        <v>34110</v>
      </c>
      <c r="G1403" s="7">
        <f t="shared" si="21"/>
        <v>33</v>
      </c>
      <c r="H1403">
        <v>51</v>
      </c>
      <c r="I1403" s="13" t="s">
        <v>1770</v>
      </c>
    </row>
    <row r="1404" spans="2:9" x14ac:dyDescent="0.25">
      <c r="D1404" t="s">
        <v>2405</v>
      </c>
      <c r="E1404" s="13" t="s">
        <v>23</v>
      </c>
      <c r="F1404" s="16">
        <v>35602</v>
      </c>
      <c r="G1404" s="7">
        <f t="shared" si="21"/>
        <v>29</v>
      </c>
      <c r="H1404">
        <v>21</v>
      </c>
      <c r="I1404" s="13" t="s">
        <v>1770</v>
      </c>
    </row>
    <row r="1405" spans="2:9" x14ac:dyDescent="0.25">
      <c r="B1405" t="s">
        <v>2561</v>
      </c>
      <c r="D1405" t="s">
        <v>1685</v>
      </c>
      <c r="E1405" s="13" t="s">
        <v>1058</v>
      </c>
      <c r="F1405" s="16">
        <v>36206</v>
      </c>
      <c r="G1405" s="13">
        <f t="shared" si="21"/>
        <v>27</v>
      </c>
      <c r="H1405">
        <v>23</v>
      </c>
      <c r="I1405" s="13" t="s">
        <v>25</v>
      </c>
    </row>
    <row r="1406" spans="2:9" x14ac:dyDescent="0.25">
      <c r="B1406" t="s">
        <v>2561</v>
      </c>
      <c r="D1406" t="s">
        <v>2406</v>
      </c>
      <c r="E1406" s="13" t="s">
        <v>1078</v>
      </c>
      <c r="F1406" s="16">
        <v>34628</v>
      </c>
      <c r="G1406" s="7">
        <f t="shared" si="21"/>
        <v>31</v>
      </c>
      <c r="H1406">
        <v>16</v>
      </c>
      <c r="I1406" s="13" t="s">
        <v>1770</v>
      </c>
    </row>
    <row r="1407" spans="2:9" x14ac:dyDescent="0.25">
      <c r="D1407" t="s">
        <v>2407</v>
      </c>
      <c r="E1407" s="13" t="s">
        <v>1067</v>
      </c>
      <c r="F1407" s="16">
        <v>36251</v>
      </c>
      <c r="G1407" s="7">
        <f t="shared" si="21"/>
        <v>27</v>
      </c>
      <c r="H1407">
        <v>73</v>
      </c>
      <c r="I1407" s="13" t="s">
        <v>1770</v>
      </c>
    </row>
    <row r="1408" spans="2:9" x14ac:dyDescent="0.25">
      <c r="D1408" t="s">
        <v>2408</v>
      </c>
      <c r="E1408" s="13" t="s">
        <v>1073</v>
      </c>
      <c r="F1408" s="16">
        <v>35660</v>
      </c>
      <c r="G1408" s="7">
        <f t="shared" si="21"/>
        <v>28</v>
      </c>
      <c r="H1408">
        <v>29</v>
      </c>
      <c r="I1408" s="13" t="s">
        <v>1770</v>
      </c>
    </row>
    <row r="1409" spans="2:9" x14ac:dyDescent="0.25">
      <c r="B1409" t="s">
        <v>2561</v>
      </c>
      <c r="D1409" t="s">
        <v>1686</v>
      </c>
      <c r="E1409" s="13" t="s">
        <v>1099</v>
      </c>
      <c r="F1409" s="16">
        <v>35802</v>
      </c>
      <c r="G1409" s="13">
        <f t="shared" si="21"/>
        <v>28</v>
      </c>
      <c r="H1409">
        <v>17</v>
      </c>
      <c r="I1409" s="13" t="s">
        <v>25</v>
      </c>
    </row>
    <row r="1410" spans="2:9" x14ac:dyDescent="0.25">
      <c r="D1410" t="s">
        <v>2409</v>
      </c>
      <c r="E1410" s="13" t="s">
        <v>1127</v>
      </c>
      <c r="F1410" s="16">
        <v>35734</v>
      </c>
      <c r="G1410" s="7">
        <f t="shared" si="21"/>
        <v>28</v>
      </c>
      <c r="H1410">
        <v>29</v>
      </c>
      <c r="I1410" s="13" t="s">
        <v>1770</v>
      </c>
    </row>
    <row r="1411" spans="2:9" x14ac:dyDescent="0.25">
      <c r="B1411" t="s">
        <v>2561</v>
      </c>
      <c r="D1411" t="s">
        <v>1688</v>
      </c>
      <c r="E1411" s="13" t="s">
        <v>1121</v>
      </c>
      <c r="F1411" s="16">
        <v>35139</v>
      </c>
      <c r="G1411" s="13">
        <f t="shared" si="21"/>
        <v>30</v>
      </c>
      <c r="H1411">
        <v>15</v>
      </c>
      <c r="I1411" s="13" t="s">
        <v>25</v>
      </c>
    </row>
    <row r="1412" spans="2:9" x14ac:dyDescent="0.25">
      <c r="D1412" t="s">
        <v>2410</v>
      </c>
      <c r="E1412" s="13" t="s">
        <v>1067</v>
      </c>
      <c r="F1412" s="16">
        <v>35920</v>
      </c>
      <c r="G1412" s="7">
        <f t="shared" si="21"/>
        <v>28</v>
      </c>
      <c r="H1412">
        <v>29</v>
      </c>
      <c r="I1412" s="13" t="s">
        <v>1770</v>
      </c>
    </row>
    <row r="1413" spans="2:9" x14ac:dyDescent="0.25">
      <c r="B1413" t="s">
        <v>2561</v>
      </c>
      <c r="D1413" t="s">
        <v>1689</v>
      </c>
      <c r="E1413" s="13" t="s">
        <v>1099</v>
      </c>
      <c r="F1413" s="16">
        <v>36748</v>
      </c>
      <c r="G1413" s="13">
        <f t="shared" si="21"/>
        <v>25</v>
      </c>
      <c r="H1413">
        <v>23</v>
      </c>
      <c r="I1413" s="13" t="s">
        <v>25</v>
      </c>
    </row>
    <row r="1414" spans="2:9" x14ac:dyDescent="0.25">
      <c r="D1414" t="s">
        <v>1690</v>
      </c>
      <c r="E1414" s="13" t="s">
        <v>1046</v>
      </c>
      <c r="F1414" s="16">
        <v>33940</v>
      </c>
      <c r="G1414" s="13">
        <f t="shared" si="21"/>
        <v>33</v>
      </c>
      <c r="H1414">
        <v>95</v>
      </c>
      <c r="I1414" s="13" t="s">
        <v>25</v>
      </c>
    </row>
    <row r="1415" spans="2:9" x14ac:dyDescent="0.25">
      <c r="B1415" t="s">
        <v>2561</v>
      </c>
      <c r="D1415" t="s">
        <v>2411</v>
      </c>
      <c r="E1415" s="13" t="s">
        <v>1044</v>
      </c>
      <c r="F1415" s="16">
        <v>35408</v>
      </c>
      <c r="G1415" s="7">
        <f t="shared" si="21"/>
        <v>29</v>
      </c>
      <c r="H1415">
        <v>7</v>
      </c>
      <c r="I1415" s="13" t="s">
        <v>1770</v>
      </c>
    </row>
    <row r="1416" spans="2:9" x14ac:dyDescent="0.25">
      <c r="B1416" t="s">
        <v>2561</v>
      </c>
      <c r="D1416" t="s">
        <v>2412</v>
      </c>
      <c r="E1416" s="13" t="s">
        <v>1131</v>
      </c>
      <c r="F1416" s="16">
        <v>35440</v>
      </c>
      <c r="G1416" s="7">
        <f t="shared" si="21"/>
        <v>29</v>
      </c>
      <c r="H1416">
        <v>16</v>
      </c>
      <c r="I1416" s="13" t="s">
        <v>1770</v>
      </c>
    </row>
    <row r="1417" spans="2:9" x14ac:dyDescent="0.25">
      <c r="B1417" t="s">
        <v>2561</v>
      </c>
      <c r="D1417" t="s">
        <v>7625</v>
      </c>
      <c r="E1417" s="13" t="s">
        <v>1159</v>
      </c>
      <c r="F1417" s="16">
        <v>36202</v>
      </c>
      <c r="G1417" s="7">
        <f t="shared" si="21"/>
        <v>27</v>
      </c>
      <c r="H1417">
        <v>1</v>
      </c>
      <c r="I1417" s="13" t="s">
        <v>1770</v>
      </c>
    </row>
    <row r="1418" spans="2:9" x14ac:dyDescent="0.25">
      <c r="B1418" t="s">
        <v>2561</v>
      </c>
      <c r="D1418" t="s">
        <v>6894</v>
      </c>
      <c r="E1418" s="13" t="s">
        <v>229</v>
      </c>
      <c r="F1418" s="16">
        <v>35170</v>
      </c>
      <c r="G1418" s="7">
        <f t="shared" si="21"/>
        <v>30</v>
      </c>
      <c r="H1418">
        <v>2</v>
      </c>
      <c r="I1418" s="13" t="s">
        <v>1770</v>
      </c>
    </row>
    <row r="1419" spans="2:9" x14ac:dyDescent="0.25">
      <c r="B1419" t="s">
        <v>2561</v>
      </c>
      <c r="D1419" t="s">
        <v>2413</v>
      </c>
      <c r="E1419" s="13" t="s">
        <v>648</v>
      </c>
      <c r="F1419" s="16">
        <v>36400</v>
      </c>
      <c r="G1419" s="7">
        <f t="shared" si="21"/>
        <v>26</v>
      </c>
      <c r="H1419">
        <v>7</v>
      </c>
      <c r="I1419" s="13" t="s">
        <v>1770</v>
      </c>
    </row>
    <row r="1420" spans="2:9" x14ac:dyDescent="0.25">
      <c r="B1420" t="s">
        <v>2561</v>
      </c>
      <c r="D1420" t="s">
        <v>2414</v>
      </c>
      <c r="E1420" s="13" t="s">
        <v>648</v>
      </c>
      <c r="F1420" s="16">
        <v>34138</v>
      </c>
      <c r="G1420" s="7">
        <f t="shared" si="21"/>
        <v>33</v>
      </c>
      <c r="H1420">
        <v>13</v>
      </c>
      <c r="I1420" s="13" t="s">
        <v>1770</v>
      </c>
    </row>
    <row r="1421" spans="2:9" x14ac:dyDescent="0.25">
      <c r="D1421" t="s">
        <v>2415</v>
      </c>
      <c r="E1421" s="13" t="s">
        <v>1058</v>
      </c>
      <c r="F1421" s="16">
        <v>36181</v>
      </c>
      <c r="G1421" s="7">
        <f t="shared" si="21"/>
        <v>27</v>
      </c>
      <c r="H1421">
        <v>30</v>
      </c>
      <c r="I1421" s="13" t="s">
        <v>1770</v>
      </c>
    </row>
    <row r="1422" spans="2:9" x14ac:dyDescent="0.25">
      <c r="B1422" t="s">
        <v>2561</v>
      </c>
      <c r="D1422" t="s">
        <v>2418</v>
      </c>
      <c r="E1422" s="5" t="s">
        <v>1108</v>
      </c>
      <c r="F1422" s="16">
        <v>34430</v>
      </c>
      <c r="G1422" s="7">
        <f t="shared" ref="G1422:G1485" si="22">IF(MONTH(F1422)&lt;7,2026-YEAR(F1422),2026-YEAR(F1422)-1)</f>
        <v>32</v>
      </c>
      <c r="H1422">
        <v>8</v>
      </c>
      <c r="I1422" s="13" t="s">
        <v>1770</v>
      </c>
    </row>
    <row r="1423" spans="2:9" x14ac:dyDescent="0.25">
      <c r="D1423" t="s">
        <v>2420</v>
      </c>
      <c r="E1423" s="13" t="s">
        <v>1131</v>
      </c>
      <c r="F1423" s="16">
        <v>35800</v>
      </c>
      <c r="G1423" s="7">
        <f t="shared" si="22"/>
        <v>28</v>
      </c>
      <c r="H1423">
        <v>25</v>
      </c>
      <c r="I1423" s="13" t="s">
        <v>1770</v>
      </c>
    </row>
    <row r="1424" spans="2:9" x14ac:dyDescent="0.25">
      <c r="B1424" t="s">
        <v>2561</v>
      </c>
      <c r="D1424" t="s">
        <v>1694</v>
      </c>
      <c r="E1424" s="13" t="s">
        <v>1071</v>
      </c>
      <c r="F1424" s="16">
        <v>35635</v>
      </c>
      <c r="G1424" s="13">
        <f t="shared" si="22"/>
        <v>28</v>
      </c>
      <c r="H1424">
        <v>32</v>
      </c>
      <c r="I1424" s="13" t="s">
        <v>25</v>
      </c>
    </row>
    <row r="1425" spans="2:9" x14ac:dyDescent="0.25">
      <c r="D1425" s="4" t="s">
        <v>2421</v>
      </c>
      <c r="E1425" s="13" t="s">
        <v>1058</v>
      </c>
      <c r="F1425" s="16">
        <v>34537</v>
      </c>
      <c r="G1425" s="7">
        <f t="shared" si="22"/>
        <v>31</v>
      </c>
      <c r="H1425">
        <v>57</v>
      </c>
      <c r="I1425" s="13" t="s">
        <v>1770</v>
      </c>
    </row>
    <row r="1426" spans="2:9" x14ac:dyDescent="0.25">
      <c r="D1426" s="4" t="s">
        <v>2422</v>
      </c>
      <c r="E1426" s="13" t="s">
        <v>1121</v>
      </c>
      <c r="F1426" s="16">
        <v>33756</v>
      </c>
      <c r="G1426" s="7">
        <f t="shared" si="22"/>
        <v>34</v>
      </c>
      <c r="H1426">
        <v>27</v>
      </c>
      <c r="I1426" s="13" t="s">
        <v>1770</v>
      </c>
    </row>
    <row r="1427" spans="2:9" x14ac:dyDescent="0.25">
      <c r="D1427" t="s">
        <v>8374</v>
      </c>
      <c r="E1427" s="13" t="s">
        <v>1062</v>
      </c>
      <c r="F1427" s="16">
        <v>36331</v>
      </c>
      <c r="G1427" s="13">
        <f t="shared" si="22"/>
        <v>27</v>
      </c>
      <c r="H1427">
        <v>70</v>
      </c>
      <c r="I1427" s="13" t="s">
        <v>25</v>
      </c>
    </row>
    <row r="1428" spans="2:9" x14ac:dyDescent="0.25">
      <c r="B1428" t="s">
        <v>2561</v>
      </c>
      <c r="D1428" t="s">
        <v>2423</v>
      </c>
      <c r="E1428" s="13" t="s">
        <v>1046</v>
      </c>
      <c r="F1428" s="16">
        <v>35727</v>
      </c>
      <c r="G1428" s="7">
        <f t="shared" si="22"/>
        <v>28</v>
      </c>
      <c r="H1428">
        <v>14</v>
      </c>
      <c r="I1428" s="13" t="s">
        <v>1770</v>
      </c>
    </row>
    <row r="1429" spans="2:9" x14ac:dyDescent="0.25">
      <c r="D1429" t="s">
        <v>1695</v>
      </c>
      <c r="E1429" s="13" t="s">
        <v>1048</v>
      </c>
      <c r="F1429" s="16">
        <v>35523</v>
      </c>
      <c r="G1429" s="13">
        <f t="shared" si="22"/>
        <v>29</v>
      </c>
      <c r="H1429">
        <v>75</v>
      </c>
      <c r="I1429" s="13" t="s">
        <v>25</v>
      </c>
    </row>
    <row r="1430" spans="2:9" x14ac:dyDescent="0.25">
      <c r="D1430" t="s">
        <v>2424</v>
      </c>
      <c r="E1430" s="13" t="s">
        <v>1071</v>
      </c>
      <c r="F1430" s="16">
        <v>34720</v>
      </c>
      <c r="G1430" s="7">
        <f t="shared" si="22"/>
        <v>31</v>
      </c>
      <c r="H1430">
        <v>130</v>
      </c>
      <c r="I1430" s="13" t="s">
        <v>1770</v>
      </c>
    </row>
    <row r="1431" spans="2:9" x14ac:dyDescent="0.25">
      <c r="D1431" t="s">
        <v>2425</v>
      </c>
      <c r="E1431" s="13" t="s">
        <v>1106</v>
      </c>
      <c r="F1431" s="16">
        <v>33019</v>
      </c>
      <c r="G1431" s="7">
        <f t="shared" si="22"/>
        <v>36</v>
      </c>
      <c r="H1431">
        <v>20</v>
      </c>
      <c r="I1431" s="13" t="s">
        <v>1770</v>
      </c>
    </row>
    <row r="1432" spans="2:9" x14ac:dyDescent="0.25">
      <c r="D1432" t="s">
        <v>8381</v>
      </c>
      <c r="E1432" s="13" t="s">
        <v>1108</v>
      </c>
      <c r="F1432" s="16">
        <v>36075</v>
      </c>
      <c r="G1432" s="13">
        <f t="shared" si="22"/>
        <v>27</v>
      </c>
      <c r="H1432">
        <v>82</v>
      </c>
      <c r="I1432" s="13" t="s">
        <v>25</v>
      </c>
    </row>
    <row r="1433" spans="2:9" x14ac:dyDescent="0.25">
      <c r="D1433" t="s">
        <v>2426</v>
      </c>
      <c r="E1433" s="13" t="s">
        <v>1056</v>
      </c>
      <c r="F1433" s="16">
        <v>36145</v>
      </c>
      <c r="G1433" s="7">
        <f t="shared" si="22"/>
        <v>27</v>
      </c>
      <c r="H1433">
        <v>36</v>
      </c>
      <c r="I1433" s="13" t="s">
        <v>1770</v>
      </c>
    </row>
    <row r="1434" spans="2:9" x14ac:dyDescent="0.25">
      <c r="D1434" t="s">
        <v>1697</v>
      </c>
      <c r="E1434" s="13" t="s">
        <v>1121</v>
      </c>
      <c r="F1434" s="16">
        <v>34848</v>
      </c>
      <c r="G1434" s="13">
        <f t="shared" si="22"/>
        <v>31</v>
      </c>
      <c r="H1434">
        <v>54</v>
      </c>
      <c r="I1434" s="13" t="s">
        <v>25</v>
      </c>
    </row>
    <row r="1435" spans="2:9" x14ac:dyDescent="0.25">
      <c r="D1435" t="s">
        <v>2428</v>
      </c>
      <c r="E1435" s="13" t="s">
        <v>1044</v>
      </c>
      <c r="F1435" s="16">
        <v>35362</v>
      </c>
      <c r="G1435" s="7">
        <f t="shared" si="22"/>
        <v>29</v>
      </c>
      <c r="H1435">
        <v>45</v>
      </c>
      <c r="I1435" s="13" t="s">
        <v>1770</v>
      </c>
    </row>
    <row r="1436" spans="2:9" x14ac:dyDescent="0.25">
      <c r="B1436" t="s">
        <v>2561</v>
      </c>
      <c r="D1436" t="s">
        <v>2429</v>
      </c>
      <c r="E1436" s="13" t="s">
        <v>1081</v>
      </c>
      <c r="F1436" s="16">
        <v>36010</v>
      </c>
      <c r="G1436" s="7">
        <f t="shared" si="22"/>
        <v>27</v>
      </c>
      <c r="H1436">
        <v>16</v>
      </c>
      <c r="I1436" s="13" t="s">
        <v>1770</v>
      </c>
    </row>
    <row r="1437" spans="2:9" x14ac:dyDescent="0.25">
      <c r="B1437" t="s">
        <v>2561</v>
      </c>
      <c r="D1437" t="s">
        <v>1698</v>
      </c>
      <c r="E1437" s="13" t="s">
        <v>23</v>
      </c>
      <c r="F1437" s="16">
        <v>36357</v>
      </c>
      <c r="G1437" s="13">
        <f t="shared" si="22"/>
        <v>26</v>
      </c>
      <c r="H1437">
        <v>19</v>
      </c>
      <c r="I1437" s="13" t="s">
        <v>25</v>
      </c>
    </row>
    <row r="1438" spans="2:9" x14ac:dyDescent="0.25">
      <c r="B1438" t="s">
        <v>2561</v>
      </c>
      <c r="D1438" t="s">
        <v>2430</v>
      </c>
      <c r="E1438" s="13" t="s">
        <v>375</v>
      </c>
      <c r="F1438" s="16">
        <v>36664</v>
      </c>
      <c r="G1438" s="7">
        <f t="shared" si="22"/>
        <v>26</v>
      </c>
      <c r="H1438">
        <v>11</v>
      </c>
      <c r="I1438" s="13" t="s">
        <v>1770</v>
      </c>
    </row>
    <row r="1439" spans="2:9" x14ac:dyDescent="0.25">
      <c r="D1439" t="s">
        <v>2541</v>
      </c>
      <c r="E1439" s="13" t="s">
        <v>1044</v>
      </c>
      <c r="F1439" s="16">
        <v>36633</v>
      </c>
      <c r="G1439" s="13">
        <f t="shared" si="22"/>
        <v>26</v>
      </c>
      <c r="H1439">
        <v>85</v>
      </c>
      <c r="I1439" s="13" t="s">
        <v>25</v>
      </c>
    </row>
    <row r="1440" spans="2:9" x14ac:dyDescent="0.25">
      <c r="D1440" t="s">
        <v>7913</v>
      </c>
      <c r="E1440" s="13" t="s">
        <v>1124</v>
      </c>
      <c r="F1440" s="16">
        <v>35661</v>
      </c>
      <c r="G1440" s="7">
        <f t="shared" si="22"/>
        <v>28</v>
      </c>
      <c r="H1440">
        <v>31</v>
      </c>
      <c r="I1440" s="13" t="s">
        <v>1770</v>
      </c>
    </row>
    <row r="1441" spans="2:9" x14ac:dyDescent="0.25">
      <c r="B1441" t="s">
        <v>2561</v>
      </c>
      <c r="D1441" t="s">
        <v>2431</v>
      </c>
      <c r="E1441" s="13" t="s">
        <v>1067</v>
      </c>
      <c r="F1441" s="16">
        <v>34464</v>
      </c>
      <c r="G1441" s="7">
        <f t="shared" si="22"/>
        <v>32</v>
      </c>
      <c r="H1441">
        <v>12</v>
      </c>
      <c r="I1441" s="13" t="s">
        <v>1770</v>
      </c>
    </row>
    <row r="1442" spans="2:9" x14ac:dyDescent="0.25">
      <c r="B1442" t="s">
        <v>2561</v>
      </c>
      <c r="D1442" t="s">
        <v>1699</v>
      </c>
      <c r="E1442" s="13" t="s">
        <v>1121</v>
      </c>
      <c r="F1442" s="16">
        <v>33499</v>
      </c>
      <c r="G1442" s="13">
        <f t="shared" si="22"/>
        <v>34</v>
      </c>
      <c r="H1442">
        <v>9</v>
      </c>
      <c r="I1442" s="13" t="s">
        <v>25</v>
      </c>
    </row>
    <row r="1443" spans="2:9" x14ac:dyDescent="0.25">
      <c r="B1443" t="s">
        <v>2561</v>
      </c>
      <c r="D1443" t="s">
        <v>1700</v>
      </c>
      <c r="E1443" s="13" t="s">
        <v>1048</v>
      </c>
      <c r="F1443" s="16">
        <v>34902</v>
      </c>
      <c r="G1443" s="13">
        <f t="shared" si="22"/>
        <v>30</v>
      </c>
      <c r="H1443">
        <v>36</v>
      </c>
      <c r="I1443" s="13" t="s">
        <v>25</v>
      </c>
    </row>
    <row r="1444" spans="2:9" x14ac:dyDescent="0.25">
      <c r="B1444" t="s">
        <v>2561</v>
      </c>
      <c r="D1444" t="s">
        <v>7825</v>
      </c>
      <c r="E1444" s="13" t="s">
        <v>1044</v>
      </c>
      <c r="F1444" s="16">
        <v>35543</v>
      </c>
      <c r="G1444" s="7">
        <f t="shared" si="22"/>
        <v>29</v>
      </c>
      <c r="H1444">
        <v>18</v>
      </c>
      <c r="I1444" s="13" t="s">
        <v>1770</v>
      </c>
    </row>
    <row r="1445" spans="2:9" x14ac:dyDescent="0.25">
      <c r="D1445" t="s">
        <v>1701</v>
      </c>
      <c r="E1445" s="13" t="s">
        <v>1159</v>
      </c>
      <c r="F1445" s="16">
        <v>33951</v>
      </c>
      <c r="G1445" s="13">
        <f t="shared" si="22"/>
        <v>33</v>
      </c>
      <c r="H1445">
        <v>159</v>
      </c>
      <c r="I1445" s="13" t="s">
        <v>25</v>
      </c>
    </row>
    <row r="1446" spans="2:9" x14ac:dyDescent="0.25">
      <c r="B1446" t="s">
        <v>2561</v>
      </c>
      <c r="D1446" s="4" t="s">
        <v>2433</v>
      </c>
      <c r="E1446" s="13" t="s">
        <v>1106</v>
      </c>
      <c r="F1446" s="16">
        <v>36674</v>
      </c>
      <c r="G1446" s="7">
        <f t="shared" si="22"/>
        <v>26</v>
      </c>
      <c r="H1446">
        <v>13</v>
      </c>
      <c r="I1446" s="13" t="s">
        <v>1770</v>
      </c>
    </row>
    <row r="1447" spans="2:9" x14ac:dyDescent="0.25">
      <c r="D1447" t="s">
        <v>2436</v>
      </c>
      <c r="E1447" s="13" t="s">
        <v>648</v>
      </c>
      <c r="F1447" s="16">
        <v>34982</v>
      </c>
      <c r="G1447" s="7">
        <f t="shared" si="22"/>
        <v>30</v>
      </c>
      <c r="H1447">
        <v>26</v>
      </c>
      <c r="I1447" s="13" t="s">
        <v>1770</v>
      </c>
    </row>
    <row r="1448" spans="2:9" x14ac:dyDescent="0.25">
      <c r="D1448" t="s">
        <v>1703</v>
      </c>
      <c r="E1448" s="13" t="s">
        <v>1099</v>
      </c>
      <c r="F1448" s="16">
        <v>35682</v>
      </c>
      <c r="G1448" s="13">
        <f t="shared" si="22"/>
        <v>28</v>
      </c>
      <c r="H1448">
        <v>101</v>
      </c>
      <c r="I1448" s="13" t="s">
        <v>25</v>
      </c>
    </row>
    <row r="1449" spans="2:9" x14ac:dyDescent="0.25">
      <c r="B1449" t="s">
        <v>2561</v>
      </c>
      <c r="D1449" t="s">
        <v>1704</v>
      </c>
      <c r="E1449" s="13" t="s">
        <v>1044</v>
      </c>
      <c r="F1449" s="16">
        <v>34710</v>
      </c>
      <c r="G1449" s="13">
        <f t="shared" si="22"/>
        <v>31</v>
      </c>
      <c r="H1449">
        <v>11</v>
      </c>
      <c r="I1449" s="13" t="s">
        <v>25</v>
      </c>
    </row>
    <row r="1450" spans="2:9" x14ac:dyDescent="0.25">
      <c r="D1450" t="s">
        <v>1705</v>
      </c>
      <c r="E1450" s="13" t="s">
        <v>1053</v>
      </c>
      <c r="F1450" s="16">
        <v>32128</v>
      </c>
      <c r="G1450" s="13">
        <f t="shared" si="22"/>
        <v>38</v>
      </c>
      <c r="H1450">
        <v>174</v>
      </c>
      <c r="I1450" s="13" t="s">
        <v>25</v>
      </c>
    </row>
    <row r="1451" spans="2:9" x14ac:dyDescent="0.25">
      <c r="D1451" t="s">
        <v>1706</v>
      </c>
      <c r="E1451" s="13" t="s">
        <v>375</v>
      </c>
      <c r="F1451" s="16">
        <v>33659</v>
      </c>
      <c r="G1451" s="13">
        <f t="shared" si="22"/>
        <v>34</v>
      </c>
      <c r="H1451">
        <v>307</v>
      </c>
      <c r="I1451" s="13" t="s">
        <v>25</v>
      </c>
    </row>
    <row r="1452" spans="2:9" x14ac:dyDescent="0.25">
      <c r="B1452" t="s">
        <v>2561</v>
      </c>
      <c r="D1452" t="s">
        <v>7674</v>
      </c>
      <c r="E1452" s="13" t="s">
        <v>1106</v>
      </c>
      <c r="F1452" s="16">
        <v>36752</v>
      </c>
      <c r="G1452" s="7">
        <f t="shared" si="22"/>
        <v>25</v>
      </c>
      <c r="H1452">
        <v>3</v>
      </c>
      <c r="I1452" s="13" t="s">
        <v>1770</v>
      </c>
    </row>
    <row r="1453" spans="2:9" x14ac:dyDescent="0.25">
      <c r="D1453" t="s">
        <v>2437</v>
      </c>
      <c r="E1453" s="13" t="s">
        <v>1124</v>
      </c>
      <c r="F1453" s="16">
        <v>36243</v>
      </c>
      <c r="G1453" s="7">
        <f t="shared" si="22"/>
        <v>27</v>
      </c>
      <c r="H1453">
        <v>37</v>
      </c>
      <c r="I1453" s="13" t="s">
        <v>1770</v>
      </c>
    </row>
    <row r="1454" spans="2:9" x14ac:dyDescent="0.25">
      <c r="D1454" t="s">
        <v>2438</v>
      </c>
      <c r="E1454" s="13" t="s">
        <v>1048</v>
      </c>
      <c r="F1454" s="16">
        <v>34741</v>
      </c>
      <c r="G1454" s="7">
        <f t="shared" si="22"/>
        <v>31</v>
      </c>
      <c r="H1454">
        <v>60</v>
      </c>
      <c r="I1454" s="13" t="s">
        <v>1770</v>
      </c>
    </row>
    <row r="1455" spans="2:9" x14ac:dyDescent="0.25">
      <c r="B1455" t="s">
        <v>2561</v>
      </c>
      <c r="D1455" t="s">
        <v>2441</v>
      </c>
      <c r="E1455" s="13" t="s">
        <v>229</v>
      </c>
      <c r="F1455" s="16">
        <v>35745</v>
      </c>
      <c r="G1455" s="7">
        <f t="shared" si="22"/>
        <v>28</v>
      </c>
      <c r="H1455">
        <v>13</v>
      </c>
      <c r="I1455" s="13" t="s">
        <v>1770</v>
      </c>
    </row>
    <row r="1456" spans="2:9" x14ac:dyDescent="0.25">
      <c r="D1456" t="s">
        <v>1708</v>
      </c>
      <c r="E1456" s="13" t="s">
        <v>1046</v>
      </c>
      <c r="F1456" s="16">
        <v>32864</v>
      </c>
      <c r="G1456" s="13">
        <f t="shared" si="22"/>
        <v>36</v>
      </c>
      <c r="H1456">
        <v>125</v>
      </c>
      <c r="I1456" s="13" t="s">
        <v>25</v>
      </c>
    </row>
    <row r="1457" spans="2:9" x14ac:dyDescent="0.25">
      <c r="D1457" t="s">
        <v>2443</v>
      </c>
      <c r="E1457" s="13" t="s">
        <v>1048</v>
      </c>
      <c r="F1457" s="16">
        <v>33445</v>
      </c>
      <c r="G1457" s="7">
        <f t="shared" si="22"/>
        <v>34</v>
      </c>
      <c r="H1457">
        <v>56</v>
      </c>
      <c r="I1457" s="13" t="s">
        <v>1770</v>
      </c>
    </row>
    <row r="1458" spans="2:9" x14ac:dyDescent="0.25">
      <c r="B1458" t="s">
        <v>2561</v>
      </c>
      <c r="D1458" t="s">
        <v>1709</v>
      </c>
      <c r="E1458" s="13" t="s">
        <v>1131</v>
      </c>
      <c r="F1458" s="16">
        <v>35119</v>
      </c>
      <c r="G1458" s="13">
        <f t="shared" si="22"/>
        <v>30</v>
      </c>
      <c r="H1458">
        <v>25</v>
      </c>
      <c r="I1458" s="13" t="s">
        <v>25</v>
      </c>
    </row>
    <row r="1459" spans="2:9" x14ac:dyDescent="0.25">
      <c r="B1459" t="s">
        <v>2561</v>
      </c>
      <c r="D1459" t="s">
        <v>2444</v>
      </c>
      <c r="E1459" s="13" t="s">
        <v>375</v>
      </c>
      <c r="F1459" s="16">
        <v>34024</v>
      </c>
      <c r="G1459" s="7">
        <f t="shared" si="22"/>
        <v>33</v>
      </c>
      <c r="H1459">
        <v>10</v>
      </c>
      <c r="I1459" s="13" t="s">
        <v>1770</v>
      </c>
    </row>
    <row r="1460" spans="2:9" x14ac:dyDescent="0.25">
      <c r="B1460" t="s">
        <v>2561</v>
      </c>
      <c r="D1460" t="s">
        <v>1710</v>
      </c>
      <c r="E1460" s="13" t="s">
        <v>375</v>
      </c>
      <c r="F1460" s="16">
        <v>36194</v>
      </c>
      <c r="G1460" s="13">
        <f t="shared" si="22"/>
        <v>27</v>
      </c>
      <c r="H1460">
        <v>13</v>
      </c>
      <c r="I1460" s="13" t="s">
        <v>25</v>
      </c>
    </row>
    <row r="1461" spans="2:9" x14ac:dyDescent="0.25">
      <c r="B1461" t="s">
        <v>2561</v>
      </c>
      <c r="D1461" t="s">
        <v>1711</v>
      </c>
      <c r="E1461" s="13" t="s">
        <v>1050</v>
      </c>
      <c r="F1461" s="16">
        <v>35320</v>
      </c>
      <c r="G1461" s="13">
        <f t="shared" si="22"/>
        <v>29</v>
      </c>
      <c r="H1461">
        <v>8</v>
      </c>
      <c r="I1461" s="13" t="s">
        <v>25</v>
      </c>
    </row>
    <row r="1462" spans="2:9" x14ac:dyDescent="0.25">
      <c r="D1462" t="s">
        <v>2446</v>
      </c>
      <c r="E1462" s="13" t="s">
        <v>1058</v>
      </c>
      <c r="F1462" s="16">
        <v>33514</v>
      </c>
      <c r="G1462" s="7">
        <f t="shared" si="22"/>
        <v>34</v>
      </c>
      <c r="H1462">
        <v>38</v>
      </c>
      <c r="I1462" s="13" t="s">
        <v>1770</v>
      </c>
    </row>
    <row r="1463" spans="2:9" x14ac:dyDescent="0.25">
      <c r="B1463" t="s">
        <v>2561</v>
      </c>
      <c r="D1463" t="s">
        <v>7678</v>
      </c>
      <c r="E1463" s="13" t="s">
        <v>1099</v>
      </c>
      <c r="F1463" s="16">
        <v>32833</v>
      </c>
      <c r="G1463" s="7">
        <f t="shared" si="22"/>
        <v>36</v>
      </c>
      <c r="H1463">
        <v>3</v>
      </c>
      <c r="I1463" s="13" t="s">
        <v>1770</v>
      </c>
    </row>
    <row r="1464" spans="2:9" x14ac:dyDescent="0.25">
      <c r="D1464" t="s">
        <v>2447</v>
      </c>
      <c r="E1464" s="13" t="s">
        <v>1058</v>
      </c>
      <c r="F1464" s="16">
        <v>33107</v>
      </c>
      <c r="G1464" s="7">
        <f t="shared" si="22"/>
        <v>35</v>
      </c>
      <c r="H1464">
        <v>21</v>
      </c>
      <c r="I1464" s="13" t="s">
        <v>1770</v>
      </c>
    </row>
    <row r="1465" spans="2:9" x14ac:dyDescent="0.25">
      <c r="B1465" t="s">
        <v>2561</v>
      </c>
      <c r="D1465" t="s">
        <v>2448</v>
      </c>
      <c r="E1465" s="13" t="s">
        <v>1078</v>
      </c>
      <c r="F1465" s="16">
        <v>35386</v>
      </c>
      <c r="G1465" s="7">
        <f t="shared" si="22"/>
        <v>29</v>
      </c>
      <c r="H1465">
        <v>19</v>
      </c>
      <c r="I1465" s="13" t="s">
        <v>1770</v>
      </c>
    </row>
    <row r="1466" spans="2:9" x14ac:dyDescent="0.25">
      <c r="D1466" t="s">
        <v>2449</v>
      </c>
      <c r="E1466" s="13" t="s">
        <v>375</v>
      </c>
      <c r="F1466" s="16">
        <v>32410</v>
      </c>
      <c r="G1466" s="7">
        <f t="shared" si="22"/>
        <v>37</v>
      </c>
      <c r="H1466">
        <v>22</v>
      </c>
      <c r="I1466" s="13" t="s">
        <v>1770</v>
      </c>
    </row>
    <row r="1467" spans="2:9" x14ac:dyDescent="0.25">
      <c r="D1467" t="s">
        <v>2450</v>
      </c>
      <c r="E1467" s="13" t="s">
        <v>1159</v>
      </c>
      <c r="F1467" s="16">
        <v>33359</v>
      </c>
      <c r="G1467" s="7">
        <f t="shared" si="22"/>
        <v>35</v>
      </c>
      <c r="H1467">
        <v>39</v>
      </c>
      <c r="I1467" s="13" t="s">
        <v>1770</v>
      </c>
    </row>
    <row r="1468" spans="2:9" x14ac:dyDescent="0.25">
      <c r="B1468" t="s">
        <v>2561</v>
      </c>
      <c r="D1468" t="s">
        <v>8401</v>
      </c>
      <c r="E1468" s="13" t="s">
        <v>1067</v>
      </c>
      <c r="F1468" s="16">
        <v>35381</v>
      </c>
      <c r="G1468" s="13">
        <f t="shared" si="22"/>
        <v>29</v>
      </c>
      <c r="H1468">
        <v>3</v>
      </c>
      <c r="I1468" s="13" t="s">
        <v>25</v>
      </c>
    </row>
    <row r="1469" spans="2:9" x14ac:dyDescent="0.25">
      <c r="B1469" t="s">
        <v>2561</v>
      </c>
      <c r="D1469" t="s">
        <v>1714</v>
      </c>
      <c r="E1469" s="13" t="s">
        <v>1050</v>
      </c>
      <c r="F1469" s="16">
        <v>34115</v>
      </c>
      <c r="G1469" s="13">
        <f t="shared" si="22"/>
        <v>33</v>
      </c>
      <c r="H1469">
        <v>1</v>
      </c>
      <c r="I1469" s="13" t="s">
        <v>25</v>
      </c>
    </row>
    <row r="1470" spans="2:9" x14ac:dyDescent="0.25">
      <c r="B1470" t="s">
        <v>2561</v>
      </c>
      <c r="D1470" t="s">
        <v>2452</v>
      </c>
      <c r="E1470" s="13" t="s">
        <v>1046</v>
      </c>
      <c r="F1470" s="16">
        <v>32789</v>
      </c>
      <c r="G1470" s="7">
        <f t="shared" si="22"/>
        <v>36</v>
      </c>
      <c r="H1470">
        <v>12</v>
      </c>
      <c r="I1470" s="13" t="s">
        <v>1770</v>
      </c>
    </row>
    <row r="1471" spans="2:9" x14ac:dyDescent="0.25">
      <c r="B1471" t="s">
        <v>2561</v>
      </c>
      <c r="D1471" t="s">
        <v>2453</v>
      </c>
      <c r="E1471" s="13" t="s">
        <v>1078</v>
      </c>
      <c r="F1471" s="16">
        <v>35798</v>
      </c>
      <c r="G1471" s="7">
        <f t="shared" si="22"/>
        <v>28</v>
      </c>
      <c r="H1471">
        <v>19</v>
      </c>
      <c r="I1471" s="13" t="s">
        <v>1770</v>
      </c>
    </row>
    <row r="1472" spans="2:9" x14ac:dyDescent="0.25">
      <c r="B1472" t="s">
        <v>2561</v>
      </c>
      <c r="D1472" t="s">
        <v>2454</v>
      </c>
      <c r="E1472" s="13" t="s">
        <v>1078</v>
      </c>
      <c r="F1472" s="16">
        <v>33496</v>
      </c>
      <c r="G1472" s="7">
        <f t="shared" si="22"/>
        <v>34</v>
      </c>
      <c r="H1472">
        <v>6</v>
      </c>
      <c r="I1472" s="13" t="s">
        <v>1770</v>
      </c>
    </row>
    <row r="1473" spans="2:9" x14ac:dyDescent="0.25">
      <c r="B1473" t="s">
        <v>2561</v>
      </c>
      <c r="D1473" t="s">
        <v>1715</v>
      </c>
      <c r="E1473" s="13" t="s">
        <v>1044</v>
      </c>
      <c r="F1473" s="16">
        <v>34387</v>
      </c>
      <c r="G1473" s="13">
        <f t="shared" si="22"/>
        <v>32</v>
      </c>
      <c r="H1473">
        <v>7</v>
      </c>
      <c r="I1473" s="13" t="s">
        <v>25</v>
      </c>
    </row>
    <row r="1474" spans="2:9" x14ac:dyDescent="0.25">
      <c r="D1474" t="s">
        <v>1716</v>
      </c>
      <c r="E1474" s="13" t="s">
        <v>1044</v>
      </c>
      <c r="F1474" s="16">
        <v>36005</v>
      </c>
      <c r="G1474" s="13">
        <f t="shared" si="22"/>
        <v>27</v>
      </c>
      <c r="H1474">
        <v>174</v>
      </c>
      <c r="I1474" s="13" t="s">
        <v>25</v>
      </c>
    </row>
    <row r="1475" spans="2:9" x14ac:dyDescent="0.25">
      <c r="B1475" t="s">
        <v>2561</v>
      </c>
      <c r="D1475" t="s">
        <v>2458</v>
      </c>
      <c r="E1475" s="13" t="s">
        <v>1131</v>
      </c>
      <c r="F1475" s="16">
        <v>34216</v>
      </c>
      <c r="G1475" s="7">
        <f t="shared" si="22"/>
        <v>32</v>
      </c>
      <c r="H1475">
        <v>5</v>
      </c>
      <c r="I1475" s="13" t="s">
        <v>1770</v>
      </c>
    </row>
    <row r="1476" spans="2:9" x14ac:dyDescent="0.25">
      <c r="D1476" t="s">
        <v>1717</v>
      </c>
      <c r="E1476" s="13" t="s">
        <v>1106</v>
      </c>
      <c r="F1476" s="16">
        <v>36640</v>
      </c>
      <c r="G1476" s="13">
        <f t="shared" si="22"/>
        <v>26</v>
      </c>
      <c r="H1476">
        <v>322</v>
      </c>
      <c r="I1476" s="13" t="s">
        <v>25</v>
      </c>
    </row>
    <row r="1477" spans="2:9" x14ac:dyDescent="0.25">
      <c r="B1477" t="s">
        <v>2561</v>
      </c>
      <c r="D1477" t="s">
        <v>2459</v>
      </c>
      <c r="E1477" s="13" t="s">
        <v>1124</v>
      </c>
      <c r="F1477" s="16">
        <v>36123</v>
      </c>
      <c r="G1477" s="7">
        <f t="shared" si="22"/>
        <v>27</v>
      </c>
      <c r="H1477">
        <v>7</v>
      </c>
      <c r="I1477" s="13" t="s">
        <v>1770</v>
      </c>
    </row>
    <row r="1478" spans="2:9" x14ac:dyDescent="0.25">
      <c r="B1478" t="s">
        <v>2561</v>
      </c>
      <c r="D1478" t="s">
        <v>2460</v>
      </c>
      <c r="E1478" s="13" t="s">
        <v>1131</v>
      </c>
      <c r="F1478" s="16">
        <v>34455</v>
      </c>
      <c r="G1478" s="7">
        <f t="shared" si="22"/>
        <v>32</v>
      </c>
      <c r="H1478">
        <v>6</v>
      </c>
      <c r="I1478" s="13" t="s">
        <v>1770</v>
      </c>
    </row>
    <row r="1479" spans="2:9" x14ac:dyDescent="0.25">
      <c r="D1479" t="s">
        <v>1718</v>
      </c>
      <c r="E1479" s="13" t="s">
        <v>648</v>
      </c>
      <c r="F1479" s="16">
        <v>36046</v>
      </c>
      <c r="G1479" s="13">
        <f t="shared" si="22"/>
        <v>27</v>
      </c>
      <c r="H1479">
        <v>176</v>
      </c>
      <c r="I1479" s="13" t="s">
        <v>25</v>
      </c>
    </row>
    <row r="1480" spans="2:9" x14ac:dyDescent="0.25">
      <c r="D1480" t="s">
        <v>1719</v>
      </c>
      <c r="E1480" s="13" t="s">
        <v>1073</v>
      </c>
      <c r="F1480" s="16">
        <v>36257</v>
      </c>
      <c r="G1480" s="13">
        <f t="shared" si="22"/>
        <v>27</v>
      </c>
      <c r="H1480">
        <v>219</v>
      </c>
      <c r="I1480" s="13" t="s">
        <v>25</v>
      </c>
    </row>
    <row r="1481" spans="2:9" x14ac:dyDescent="0.25">
      <c r="D1481" t="s">
        <v>1720</v>
      </c>
      <c r="E1481" s="13" t="s">
        <v>375</v>
      </c>
      <c r="F1481" s="16">
        <v>33114</v>
      </c>
      <c r="G1481" s="13">
        <f t="shared" si="22"/>
        <v>35</v>
      </c>
      <c r="H1481">
        <v>118</v>
      </c>
      <c r="I1481" s="13" t="s">
        <v>25</v>
      </c>
    </row>
    <row r="1482" spans="2:9" x14ac:dyDescent="0.25">
      <c r="D1482" t="s">
        <v>1721</v>
      </c>
      <c r="E1482" s="13" t="s">
        <v>1081</v>
      </c>
      <c r="F1482" s="16">
        <v>33323</v>
      </c>
      <c r="G1482" s="13">
        <f t="shared" si="22"/>
        <v>35</v>
      </c>
      <c r="H1482">
        <v>318</v>
      </c>
      <c r="I1482" s="13" t="s">
        <v>25</v>
      </c>
    </row>
    <row r="1483" spans="2:9" x14ac:dyDescent="0.25">
      <c r="B1483" t="s">
        <v>2561</v>
      </c>
      <c r="D1483" t="s">
        <v>1722</v>
      </c>
      <c r="E1483" s="13" t="s">
        <v>648</v>
      </c>
      <c r="F1483" s="16">
        <v>35987</v>
      </c>
      <c r="G1483" s="13">
        <f t="shared" si="22"/>
        <v>27</v>
      </c>
      <c r="H1483">
        <v>8</v>
      </c>
      <c r="I1483" s="13" t="s">
        <v>25</v>
      </c>
    </row>
    <row r="1484" spans="2:9" x14ac:dyDescent="0.25">
      <c r="B1484" t="s">
        <v>2561</v>
      </c>
      <c r="D1484" t="s">
        <v>2462</v>
      </c>
      <c r="E1484" s="13" t="s">
        <v>648</v>
      </c>
      <c r="F1484" s="16">
        <v>37143</v>
      </c>
      <c r="G1484" s="7">
        <f t="shared" si="22"/>
        <v>24</v>
      </c>
      <c r="H1484">
        <v>7</v>
      </c>
      <c r="I1484" s="13" t="s">
        <v>1770</v>
      </c>
    </row>
    <row r="1485" spans="2:9" x14ac:dyDescent="0.25">
      <c r="D1485" t="s">
        <v>1723</v>
      </c>
      <c r="E1485" s="13" t="s">
        <v>1053</v>
      </c>
      <c r="F1485" s="16">
        <v>34774</v>
      </c>
      <c r="G1485" s="13">
        <f t="shared" si="22"/>
        <v>31</v>
      </c>
      <c r="H1485">
        <v>306</v>
      </c>
      <c r="I1485" s="13" t="s">
        <v>25</v>
      </c>
    </row>
    <row r="1486" spans="2:9" x14ac:dyDescent="0.25">
      <c r="D1486" t="s">
        <v>1724</v>
      </c>
      <c r="E1486" s="13" t="s">
        <v>1067</v>
      </c>
      <c r="F1486" s="16">
        <v>36970</v>
      </c>
      <c r="G1486" s="13">
        <f t="shared" ref="G1486:G1549" si="23">IF(MONTH(F1486)&lt;7,2026-YEAR(F1486),2026-YEAR(F1486)-1)</f>
        <v>25</v>
      </c>
      <c r="H1486">
        <v>167</v>
      </c>
      <c r="I1486" s="13" t="s">
        <v>25</v>
      </c>
    </row>
    <row r="1487" spans="2:9" x14ac:dyDescent="0.25">
      <c r="D1487" t="s">
        <v>2463</v>
      </c>
      <c r="E1487" s="13" t="s">
        <v>1056</v>
      </c>
      <c r="F1487" s="16">
        <v>36130</v>
      </c>
      <c r="G1487" s="7">
        <f t="shared" si="23"/>
        <v>27</v>
      </c>
      <c r="H1487">
        <v>30</v>
      </c>
      <c r="I1487" s="13" t="s">
        <v>1770</v>
      </c>
    </row>
    <row r="1488" spans="2:9" x14ac:dyDescent="0.25">
      <c r="B1488" t="s">
        <v>2561</v>
      </c>
      <c r="D1488" s="4" t="s">
        <v>2558</v>
      </c>
      <c r="E1488" s="13" t="s">
        <v>1062</v>
      </c>
      <c r="F1488" s="16">
        <v>35944</v>
      </c>
      <c r="G1488" s="7">
        <f t="shared" si="23"/>
        <v>28</v>
      </c>
      <c r="H1488">
        <v>5</v>
      </c>
      <c r="I1488" s="13" t="s">
        <v>1770</v>
      </c>
    </row>
    <row r="1489" spans="2:9" x14ac:dyDescent="0.25">
      <c r="D1489" t="s">
        <v>1729</v>
      </c>
      <c r="E1489" s="13" t="s">
        <v>1127</v>
      </c>
      <c r="F1489" s="16">
        <v>34934</v>
      </c>
      <c r="G1489" s="13">
        <f t="shared" si="23"/>
        <v>30</v>
      </c>
      <c r="H1489">
        <v>139</v>
      </c>
      <c r="I1489" s="13" t="s">
        <v>25</v>
      </c>
    </row>
    <row r="1490" spans="2:9" x14ac:dyDescent="0.25">
      <c r="B1490" t="s">
        <v>2561</v>
      </c>
      <c r="D1490" t="s">
        <v>8413</v>
      </c>
      <c r="E1490" s="13" t="s">
        <v>648</v>
      </c>
      <c r="F1490" s="16">
        <v>36631</v>
      </c>
      <c r="G1490" s="13">
        <f t="shared" si="23"/>
        <v>26</v>
      </c>
      <c r="H1490">
        <v>9</v>
      </c>
      <c r="I1490" s="13" t="s">
        <v>25</v>
      </c>
    </row>
    <row r="1491" spans="2:9" x14ac:dyDescent="0.25">
      <c r="B1491" t="s">
        <v>2561</v>
      </c>
      <c r="D1491" t="s">
        <v>2465</v>
      </c>
      <c r="E1491" s="13" t="s">
        <v>1067</v>
      </c>
      <c r="F1491" s="16">
        <v>35846</v>
      </c>
      <c r="G1491" s="7">
        <f t="shared" si="23"/>
        <v>28</v>
      </c>
      <c r="H1491">
        <v>11</v>
      </c>
      <c r="I1491" s="13" t="s">
        <v>1770</v>
      </c>
    </row>
    <row r="1492" spans="2:9" x14ac:dyDescent="0.25">
      <c r="D1492" t="s">
        <v>2466</v>
      </c>
      <c r="E1492" s="13" t="s">
        <v>1073</v>
      </c>
      <c r="F1492" s="16">
        <v>33781</v>
      </c>
      <c r="G1492" s="7">
        <f t="shared" si="23"/>
        <v>34</v>
      </c>
      <c r="H1492">
        <v>41</v>
      </c>
      <c r="I1492" s="13" t="s">
        <v>1770</v>
      </c>
    </row>
    <row r="1493" spans="2:9" x14ac:dyDescent="0.25">
      <c r="B1493" t="s">
        <v>2561</v>
      </c>
      <c r="D1493" t="s">
        <v>2467</v>
      </c>
      <c r="E1493" s="13" t="s">
        <v>1078</v>
      </c>
      <c r="F1493" s="16">
        <v>34265</v>
      </c>
      <c r="G1493" s="7">
        <f t="shared" si="23"/>
        <v>32</v>
      </c>
      <c r="H1493">
        <v>4</v>
      </c>
      <c r="I1493" s="13" t="s">
        <v>1770</v>
      </c>
    </row>
    <row r="1494" spans="2:9" x14ac:dyDescent="0.25">
      <c r="D1494" t="s">
        <v>2468</v>
      </c>
      <c r="E1494" s="13" t="s">
        <v>648</v>
      </c>
      <c r="F1494" s="16">
        <v>34242</v>
      </c>
      <c r="G1494" s="7">
        <f t="shared" si="23"/>
        <v>32</v>
      </c>
      <c r="H1494">
        <v>42</v>
      </c>
      <c r="I1494" s="13" t="s">
        <v>1770</v>
      </c>
    </row>
    <row r="1495" spans="2:9" x14ac:dyDescent="0.25">
      <c r="B1495" t="s">
        <v>2561</v>
      </c>
      <c r="D1495" t="s">
        <v>2469</v>
      </c>
      <c r="E1495" s="13" t="s">
        <v>1048</v>
      </c>
      <c r="F1495" s="16">
        <v>37050</v>
      </c>
      <c r="G1495" s="7">
        <f t="shared" si="23"/>
        <v>25</v>
      </c>
      <c r="H1495">
        <v>15</v>
      </c>
      <c r="I1495" s="13" t="s">
        <v>1770</v>
      </c>
    </row>
    <row r="1496" spans="2:9" x14ac:dyDescent="0.25">
      <c r="B1496" t="s">
        <v>2561</v>
      </c>
      <c r="D1496" t="s">
        <v>2470</v>
      </c>
      <c r="E1496" s="13" t="s">
        <v>1124</v>
      </c>
      <c r="F1496" s="16">
        <v>34819</v>
      </c>
      <c r="G1496" s="7">
        <f t="shared" si="23"/>
        <v>31</v>
      </c>
      <c r="H1496">
        <v>19</v>
      </c>
      <c r="I1496" s="13" t="s">
        <v>1770</v>
      </c>
    </row>
    <row r="1497" spans="2:9" x14ac:dyDescent="0.25">
      <c r="D1497" t="s">
        <v>2472</v>
      </c>
      <c r="E1497" s="13" t="s">
        <v>1060</v>
      </c>
      <c r="F1497" s="16">
        <v>32831</v>
      </c>
      <c r="G1497" s="7">
        <f t="shared" si="23"/>
        <v>36</v>
      </c>
      <c r="H1497">
        <v>24</v>
      </c>
      <c r="I1497" s="13" t="s">
        <v>1770</v>
      </c>
    </row>
    <row r="1498" spans="2:9" x14ac:dyDescent="0.25">
      <c r="D1498" t="s">
        <v>2473</v>
      </c>
      <c r="E1498" s="13" t="s">
        <v>1060</v>
      </c>
      <c r="F1498" s="16">
        <v>33304</v>
      </c>
      <c r="G1498" s="7">
        <f t="shared" si="23"/>
        <v>35</v>
      </c>
      <c r="H1498">
        <v>60</v>
      </c>
      <c r="I1498" s="13" t="s">
        <v>1770</v>
      </c>
    </row>
    <row r="1499" spans="2:9" x14ac:dyDescent="0.25">
      <c r="D1499" t="s">
        <v>1732</v>
      </c>
      <c r="E1499" s="13" t="s">
        <v>1099</v>
      </c>
      <c r="F1499" s="16">
        <v>35419</v>
      </c>
      <c r="G1499" s="13">
        <f t="shared" si="23"/>
        <v>29</v>
      </c>
      <c r="H1499">
        <v>273</v>
      </c>
      <c r="I1499" s="13" t="s">
        <v>25</v>
      </c>
    </row>
    <row r="1500" spans="2:9" x14ac:dyDescent="0.25">
      <c r="B1500" t="s">
        <v>2561</v>
      </c>
      <c r="D1500" t="s">
        <v>2474</v>
      </c>
      <c r="E1500" s="13" t="s">
        <v>375</v>
      </c>
      <c r="F1500" s="16">
        <v>35236</v>
      </c>
      <c r="G1500" s="7">
        <f t="shared" si="23"/>
        <v>30</v>
      </c>
      <c r="H1500">
        <v>2</v>
      </c>
      <c r="I1500" s="13" t="s">
        <v>1770</v>
      </c>
    </row>
    <row r="1501" spans="2:9" x14ac:dyDescent="0.25">
      <c r="D1501" t="s">
        <v>1733</v>
      </c>
      <c r="E1501" s="13" t="s">
        <v>1121</v>
      </c>
      <c r="F1501" s="16">
        <v>35686</v>
      </c>
      <c r="G1501" s="13">
        <f t="shared" si="23"/>
        <v>28</v>
      </c>
      <c r="H1501">
        <v>134</v>
      </c>
      <c r="I1501" s="13" t="s">
        <v>25</v>
      </c>
    </row>
    <row r="1502" spans="2:9" x14ac:dyDescent="0.25">
      <c r="D1502" t="s">
        <v>2475</v>
      </c>
      <c r="E1502" s="13" t="s">
        <v>1058</v>
      </c>
      <c r="F1502" s="16">
        <v>32324</v>
      </c>
      <c r="G1502" s="7">
        <f t="shared" si="23"/>
        <v>38</v>
      </c>
      <c r="H1502">
        <v>27</v>
      </c>
      <c r="I1502" s="13" t="s">
        <v>1770</v>
      </c>
    </row>
    <row r="1503" spans="2:9" x14ac:dyDescent="0.25">
      <c r="B1503" t="s">
        <v>2561</v>
      </c>
      <c r="D1503" t="s">
        <v>1734</v>
      </c>
      <c r="E1503" s="13" t="s">
        <v>1071</v>
      </c>
      <c r="F1503" s="16">
        <v>35215</v>
      </c>
      <c r="G1503" s="13">
        <f t="shared" si="23"/>
        <v>30</v>
      </c>
      <c r="H1503">
        <v>41</v>
      </c>
      <c r="I1503" s="13" t="s">
        <v>25</v>
      </c>
    </row>
    <row r="1504" spans="2:9" x14ac:dyDescent="0.25">
      <c r="D1504" t="s">
        <v>1735</v>
      </c>
      <c r="E1504" s="13" t="s">
        <v>229</v>
      </c>
      <c r="F1504" s="16">
        <v>33936</v>
      </c>
      <c r="G1504" s="13">
        <f t="shared" si="23"/>
        <v>33</v>
      </c>
      <c r="H1504">
        <v>297</v>
      </c>
      <c r="I1504" s="13" t="s">
        <v>25</v>
      </c>
    </row>
    <row r="1505" spans="2:9" x14ac:dyDescent="0.25">
      <c r="D1505" t="s">
        <v>2476</v>
      </c>
      <c r="E1505" s="13" t="s">
        <v>1050</v>
      </c>
      <c r="F1505" s="16">
        <v>33512</v>
      </c>
      <c r="G1505" s="7">
        <f t="shared" si="23"/>
        <v>34</v>
      </c>
      <c r="H1505">
        <v>48</v>
      </c>
      <c r="I1505" s="13" t="s">
        <v>1770</v>
      </c>
    </row>
    <row r="1506" spans="2:9" x14ac:dyDescent="0.25">
      <c r="B1506" t="s">
        <v>2561</v>
      </c>
      <c r="D1506" t="s">
        <v>1736</v>
      </c>
      <c r="E1506" s="13" t="s">
        <v>1046</v>
      </c>
      <c r="F1506" s="16">
        <v>34779</v>
      </c>
      <c r="G1506" s="13">
        <f t="shared" si="23"/>
        <v>31</v>
      </c>
      <c r="H1506">
        <v>22</v>
      </c>
      <c r="I1506" s="13" t="s">
        <v>25</v>
      </c>
    </row>
    <row r="1507" spans="2:9" x14ac:dyDescent="0.25">
      <c r="B1507" t="s">
        <v>2561</v>
      </c>
      <c r="D1507" t="s">
        <v>2477</v>
      </c>
      <c r="E1507" s="13" t="s">
        <v>1131</v>
      </c>
      <c r="F1507" s="16">
        <v>33865</v>
      </c>
      <c r="G1507" s="7">
        <f t="shared" si="23"/>
        <v>33</v>
      </c>
      <c r="H1507">
        <v>6</v>
      </c>
      <c r="I1507" s="13" t="s">
        <v>1770</v>
      </c>
    </row>
    <row r="1508" spans="2:9" x14ac:dyDescent="0.25">
      <c r="D1508" t="s">
        <v>1737</v>
      </c>
      <c r="E1508" s="13" t="s">
        <v>1162</v>
      </c>
      <c r="F1508" s="16">
        <v>31009</v>
      </c>
      <c r="G1508" s="13">
        <f t="shared" si="23"/>
        <v>41</v>
      </c>
      <c r="H1508">
        <v>186</v>
      </c>
      <c r="I1508" s="13" t="s">
        <v>25</v>
      </c>
    </row>
    <row r="1509" spans="2:9" x14ac:dyDescent="0.25">
      <c r="D1509" t="s">
        <v>2478</v>
      </c>
      <c r="E1509" s="13" t="s">
        <v>375</v>
      </c>
      <c r="F1509" s="16">
        <v>33493</v>
      </c>
      <c r="G1509" s="7">
        <f t="shared" si="23"/>
        <v>34</v>
      </c>
      <c r="H1509">
        <v>55</v>
      </c>
      <c r="I1509" s="13" t="s">
        <v>1770</v>
      </c>
    </row>
    <row r="1510" spans="2:9" x14ac:dyDescent="0.25">
      <c r="D1510" t="s">
        <v>1738</v>
      </c>
      <c r="E1510" s="13" t="s">
        <v>1076</v>
      </c>
      <c r="F1510" s="16">
        <v>35584</v>
      </c>
      <c r="G1510" s="13">
        <f t="shared" si="23"/>
        <v>29</v>
      </c>
      <c r="H1510">
        <v>318</v>
      </c>
      <c r="I1510" s="13" t="s">
        <v>25</v>
      </c>
    </row>
    <row r="1511" spans="2:9" x14ac:dyDescent="0.25">
      <c r="B1511" t="s">
        <v>2561</v>
      </c>
      <c r="D1511" t="s">
        <v>2538</v>
      </c>
      <c r="E1511" s="13" t="s">
        <v>1106</v>
      </c>
      <c r="F1511" s="16">
        <v>34820</v>
      </c>
      <c r="G1511" s="7">
        <f t="shared" si="23"/>
        <v>31</v>
      </c>
      <c r="H1511">
        <v>2</v>
      </c>
      <c r="I1511" s="13" t="s">
        <v>1770</v>
      </c>
    </row>
    <row r="1512" spans="2:9" x14ac:dyDescent="0.25">
      <c r="D1512" t="s">
        <v>1739</v>
      </c>
      <c r="E1512" s="13" t="s">
        <v>1076</v>
      </c>
      <c r="F1512" s="16">
        <v>33522</v>
      </c>
      <c r="G1512" s="13">
        <f t="shared" si="23"/>
        <v>34</v>
      </c>
      <c r="H1512">
        <v>194</v>
      </c>
      <c r="I1512" s="13" t="s">
        <v>25</v>
      </c>
    </row>
    <row r="1513" spans="2:9" x14ac:dyDescent="0.25">
      <c r="D1513" t="s">
        <v>1740</v>
      </c>
      <c r="E1513" s="13" t="s">
        <v>1044</v>
      </c>
      <c r="F1513" s="16">
        <v>36157</v>
      </c>
      <c r="G1513" s="13">
        <f t="shared" si="23"/>
        <v>27</v>
      </c>
      <c r="H1513">
        <v>102</v>
      </c>
      <c r="I1513" s="13" t="s">
        <v>25</v>
      </c>
    </row>
    <row r="1514" spans="2:9" x14ac:dyDescent="0.25">
      <c r="B1514" t="s">
        <v>2561</v>
      </c>
      <c r="D1514" t="s">
        <v>6733</v>
      </c>
      <c r="E1514" s="13" t="s">
        <v>1127</v>
      </c>
      <c r="F1514" s="16">
        <v>36843</v>
      </c>
      <c r="G1514" s="13">
        <f t="shared" si="23"/>
        <v>25</v>
      </c>
      <c r="H1514">
        <v>48</v>
      </c>
      <c r="I1514" s="13" t="s">
        <v>25</v>
      </c>
    </row>
    <row r="1515" spans="2:9" x14ac:dyDescent="0.25">
      <c r="B1515" t="s">
        <v>2561</v>
      </c>
      <c r="D1515" t="s">
        <v>2480</v>
      </c>
      <c r="E1515" s="5" t="s">
        <v>1108</v>
      </c>
      <c r="F1515" s="16">
        <v>35311</v>
      </c>
      <c r="G1515" s="7">
        <f t="shared" si="23"/>
        <v>29</v>
      </c>
      <c r="H1515">
        <v>8</v>
      </c>
      <c r="I1515" s="13" t="s">
        <v>1770</v>
      </c>
    </row>
    <row r="1516" spans="2:9" x14ac:dyDescent="0.25">
      <c r="B1516" t="s">
        <v>2561</v>
      </c>
      <c r="D1516" t="s">
        <v>7771</v>
      </c>
      <c r="E1516" s="13" t="s">
        <v>1121</v>
      </c>
      <c r="F1516" s="16">
        <v>36205</v>
      </c>
      <c r="G1516" s="7">
        <f t="shared" si="23"/>
        <v>27</v>
      </c>
      <c r="H1516">
        <v>11</v>
      </c>
      <c r="I1516" s="13" t="s">
        <v>1770</v>
      </c>
    </row>
    <row r="1517" spans="2:9" x14ac:dyDescent="0.25">
      <c r="D1517" t="s">
        <v>1741</v>
      </c>
      <c r="E1517" s="13" t="s">
        <v>1073</v>
      </c>
      <c r="F1517" s="16">
        <v>33435</v>
      </c>
      <c r="G1517" s="13">
        <f t="shared" si="23"/>
        <v>34</v>
      </c>
      <c r="H1517">
        <v>117</v>
      </c>
      <c r="I1517" s="13" t="s">
        <v>25</v>
      </c>
    </row>
    <row r="1518" spans="2:9" x14ac:dyDescent="0.25">
      <c r="B1518" t="s">
        <v>2561</v>
      </c>
      <c r="D1518" t="s">
        <v>6734</v>
      </c>
      <c r="E1518" s="13" t="s">
        <v>1046</v>
      </c>
      <c r="F1518" s="16">
        <v>35562</v>
      </c>
      <c r="G1518" s="13">
        <f t="shared" si="23"/>
        <v>29</v>
      </c>
      <c r="H1518">
        <v>1</v>
      </c>
      <c r="I1518" s="13" t="s">
        <v>25</v>
      </c>
    </row>
    <row r="1519" spans="2:9" x14ac:dyDescent="0.25">
      <c r="D1519" t="s">
        <v>1743</v>
      </c>
      <c r="E1519" s="13" t="s">
        <v>1060</v>
      </c>
      <c r="F1519" s="16">
        <v>33106</v>
      </c>
      <c r="G1519" s="13">
        <f t="shared" si="23"/>
        <v>35</v>
      </c>
      <c r="H1519">
        <v>208</v>
      </c>
      <c r="I1519" s="13" t="s">
        <v>25</v>
      </c>
    </row>
    <row r="1520" spans="2:9" x14ac:dyDescent="0.25">
      <c r="D1520" t="s">
        <v>1744</v>
      </c>
      <c r="E1520" s="13" t="s">
        <v>1046</v>
      </c>
      <c r="F1520" s="16">
        <v>36443</v>
      </c>
      <c r="G1520" s="13">
        <f t="shared" si="23"/>
        <v>26</v>
      </c>
      <c r="H1520">
        <v>53</v>
      </c>
      <c r="I1520" s="13" t="s">
        <v>25</v>
      </c>
    </row>
    <row r="1521" spans="2:9" x14ac:dyDescent="0.25">
      <c r="B1521" t="s">
        <v>2561</v>
      </c>
      <c r="D1521" t="s">
        <v>6739</v>
      </c>
      <c r="E1521" s="13" t="s">
        <v>1071</v>
      </c>
      <c r="F1521" s="16">
        <v>37237</v>
      </c>
      <c r="G1521" s="13">
        <f t="shared" si="23"/>
        <v>24</v>
      </c>
      <c r="H1521">
        <v>36</v>
      </c>
      <c r="I1521" s="13" t="s">
        <v>25</v>
      </c>
    </row>
    <row r="1522" spans="2:9" x14ac:dyDescent="0.25">
      <c r="D1522" t="s">
        <v>2484</v>
      </c>
      <c r="E1522" s="13" t="s">
        <v>23</v>
      </c>
      <c r="F1522" s="16">
        <v>35674</v>
      </c>
      <c r="G1522" s="7">
        <f t="shared" si="23"/>
        <v>28</v>
      </c>
      <c r="H1522">
        <v>25</v>
      </c>
      <c r="I1522" s="13" t="s">
        <v>1770</v>
      </c>
    </row>
    <row r="1523" spans="2:9" x14ac:dyDescent="0.25">
      <c r="D1523" t="s">
        <v>1745</v>
      </c>
      <c r="E1523" s="13" t="s">
        <v>1078</v>
      </c>
      <c r="F1523" s="16">
        <v>35200</v>
      </c>
      <c r="G1523" s="13">
        <f t="shared" si="23"/>
        <v>30</v>
      </c>
      <c r="H1523">
        <v>211</v>
      </c>
      <c r="I1523" s="13" t="s">
        <v>25</v>
      </c>
    </row>
    <row r="1524" spans="2:9" x14ac:dyDescent="0.25">
      <c r="D1524" t="s">
        <v>1746</v>
      </c>
      <c r="E1524" s="13" t="s">
        <v>1106</v>
      </c>
      <c r="F1524" s="16">
        <v>35324</v>
      </c>
      <c r="G1524" s="13">
        <f t="shared" si="23"/>
        <v>29</v>
      </c>
      <c r="H1524">
        <v>95</v>
      </c>
      <c r="I1524" s="13" t="s">
        <v>25</v>
      </c>
    </row>
    <row r="1525" spans="2:9" x14ac:dyDescent="0.25">
      <c r="B1525" t="s">
        <v>2561</v>
      </c>
      <c r="D1525" t="s">
        <v>1747</v>
      </c>
      <c r="E1525" s="13" t="s">
        <v>229</v>
      </c>
      <c r="F1525" s="16">
        <v>36209</v>
      </c>
      <c r="G1525" s="13">
        <f t="shared" si="23"/>
        <v>27</v>
      </c>
      <c r="H1525">
        <v>15</v>
      </c>
      <c r="I1525" s="13" t="s">
        <v>25</v>
      </c>
    </row>
    <row r="1526" spans="2:9" x14ac:dyDescent="0.25">
      <c r="B1526" t="s">
        <v>2561</v>
      </c>
      <c r="D1526" t="s">
        <v>1748</v>
      </c>
      <c r="E1526" s="13" t="s">
        <v>1056</v>
      </c>
      <c r="F1526" s="16">
        <v>35457</v>
      </c>
      <c r="G1526" s="13">
        <f t="shared" si="23"/>
        <v>29</v>
      </c>
      <c r="H1526">
        <v>24</v>
      </c>
      <c r="I1526" s="13" t="s">
        <v>25</v>
      </c>
    </row>
    <row r="1527" spans="2:9" x14ac:dyDescent="0.25">
      <c r="D1527" t="s">
        <v>8426</v>
      </c>
      <c r="E1527" s="13" t="s">
        <v>1159</v>
      </c>
      <c r="F1527" s="16">
        <v>36959</v>
      </c>
      <c r="G1527" s="13">
        <f t="shared" si="23"/>
        <v>25</v>
      </c>
      <c r="H1527">
        <v>61</v>
      </c>
      <c r="I1527" s="13" t="s">
        <v>25</v>
      </c>
    </row>
    <row r="1528" spans="2:9" x14ac:dyDescent="0.25">
      <c r="D1528" t="s">
        <v>2485</v>
      </c>
      <c r="E1528" s="13" t="s">
        <v>1071</v>
      </c>
      <c r="F1528" s="16">
        <v>36442</v>
      </c>
      <c r="G1528" s="7">
        <f t="shared" si="23"/>
        <v>26</v>
      </c>
      <c r="H1528">
        <v>51</v>
      </c>
      <c r="I1528" s="13" t="s">
        <v>1770</v>
      </c>
    </row>
    <row r="1529" spans="2:9" x14ac:dyDescent="0.25">
      <c r="D1529" t="s">
        <v>7917</v>
      </c>
      <c r="E1529" s="13" t="s">
        <v>1048</v>
      </c>
      <c r="F1529" s="16">
        <v>34488</v>
      </c>
      <c r="G1529" s="7">
        <f t="shared" si="23"/>
        <v>32</v>
      </c>
      <c r="H1529">
        <v>31</v>
      </c>
      <c r="I1529" s="13" t="s">
        <v>1770</v>
      </c>
    </row>
    <row r="1530" spans="2:9" x14ac:dyDescent="0.25">
      <c r="D1530" t="s">
        <v>1749</v>
      </c>
      <c r="E1530" s="13" t="s">
        <v>375</v>
      </c>
      <c r="F1530" s="16">
        <v>34335</v>
      </c>
      <c r="G1530" s="13">
        <f t="shared" si="23"/>
        <v>32</v>
      </c>
      <c r="H1530">
        <v>236</v>
      </c>
      <c r="I1530" s="13" t="s">
        <v>25</v>
      </c>
    </row>
    <row r="1531" spans="2:9" x14ac:dyDescent="0.25">
      <c r="D1531" t="s">
        <v>1750</v>
      </c>
      <c r="E1531" s="13" t="s">
        <v>1168</v>
      </c>
      <c r="F1531" s="16">
        <v>34661</v>
      </c>
      <c r="G1531" s="13">
        <f t="shared" si="23"/>
        <v>31</v>
      </c>
      <c r="H1531">
        <v>122</v>
      </c>
      <c r="I1531" s="13" t="s">
        <v>25</v>
      </c>
    </row>
    <row r="1532" spans="2:9" x14ac:dyDescent="0.25">
      <c r="D1532" t="s">
        <v>1752</v>
      </c>
      <c r="E1532" s="13" t="s">
        <v>1168</v>
      </c>
      <c r="F1532" s="16">
        <v>36005</v>
      </c>
      <c r="G1532" s="13">
        <f t="shared" si="23"/>
        <v>27</v>
      </c>
      <c r="H1532">
        <v>146</v>
      </c>
      <c r="I1532" s="13" t="s">
        <v>25</v>
      </c>
    </row>
    <row r="1533" spans="2:9" x14ac:dyDescent="0.25">
      <c r="B1533" t="s">
        <v>2561</v>
      </c>
      <c r="D1533" t="s">
        <v>2486</v>
      </c>
      <c r="E1533" s="13" t="s">
        <v>1168</v>
      </c>
      <c r="F1533" s="16">
        <v>35334</v>
      </c>
      <c r="G1533" s="7">
        <f t="shared" si="23"/>
        <v>29</v>
      </c>
      <c r="H1533">
        <v>5</v>
      </c>
      <c r="I1533" s="13" t="s">
        <v>1770</v>
      </c>
    </row>
    <row r="1534" spans="2:9" x14ac:dyDescent="0.25">
      <c r="B1534" t="s">
        <v>2561</v>
      </c>
      <c r="D1534" s="4" t="s">
        <v>2487</v>
      </c>
      <c r="E1534" s="13" t="s">
        <v>1131</v>
      </c>
      <c r="F1534" s="16">
        <v>34669</v>
      </c>
      <c r="G1534" s="7">
        <f t="shared" si="23"/>
        <v>31</v>
      </c>
      <c r="H1534">
        <v>5</v>
      </c>
      <c r="I1534" s="13" t="s">
        <v>1770</v>
      </c>
    </row>
    <row r="1535" spans="2:9" x14ac:dyDescent="0.25">
      <c r="B1535" t="s">
        <v>2561</v>
      </c>
      <c r="D1535" t="s">
        <v>2489</v>
      </c>
      <c r="E1535" s="13" t="s">
        <v>1127</v>
      </c>
      <c r="F1535" s="16">
        <v>36868</v>
      </c>
      <c r="G1535" s="7">
        <f t="shared" si="23"/>
        <v>25</v>
      </c>
      <c r="H1535">
        <v>1</v>
      </c>
      <c r="I1535" s="13" t="s">
        <v>1770</v>
      </c>
    </row>
    <row r="1536" spans="2:9" x14ac:dyDescent="0.25">
      <c r="B1536" t="s">
        <v>2561</v>
      </c>
      <c r="D1536" t="s">
        <v>1753</v>
      </c>
      <c r="E1536" s="13" t="s">
        <v>1050</v>
      </c>
      <c r="F1536" s="16">
        <v>34479</v>
      </c>
      <c r="G1536" s="13">
        <f t="shared" si="23"/>
        <v>32</v>
      </c>
      <c r="H1536">
        <v>8</v>
      </c>
      <c r="I1536" s="13" t="s">
        <v>25</v>
      </c>
    </row>
    <row r="1537" spans="2:9" x14ac:dyDescent="0.25">
      <c r="B1537" t="s">
        <v>2561</v>
      </c>
      <c r="D1537" t="s">
        <v>2490</v>
      </c>
      <c r="E1537" s="13" t="s">
        <v>1048</v>
      </c>
      <c r="F1537" s="16">
        <v>35100</v>
      </c>
      <c r="G1537" s="7">
        <f t="shared" si="23"/>
        <v>30</v>
      </c>
      <c r="H1537">
        <v>9</v>
      </c>
      <c r="I1537" s="13" t="s">
        <v>1770</v>
      </c>
    </row>
    <row r="1538" spans="2:9" x14ac:dyDescent="0.25">
      <c r="D1538" t="s">
        <v>1754</v>
      </c>
      <c r="E1538" s="13" t="s">
        <v>1101</v>
      </c>
      <c r="F1538" s="16">
        <v>36159</v>
      </c>
      <c r="G1538" s="13">
        <f t="shared" si="23"/>
        <v>27</v>
      </c>
      <c r="H1538">
        <v>217</v>
      </c>
      <c r="I1538" s="13" t="s">
        <v>25</v>
      </c>
    </row>
    <row r="1539" spans="2:9" x14ac:dyDescent="0.25">
      <c r="B1539" t="s">
        <v>2561</v>
      </c>
      <c r="D1539" t="s">
        <v>2492</v>
      </c>
      <c r="E1539" s="13" t="s">
        <v>1121</v>
      </c>
      <c r="F1539" s="16">
        <v>33915</v>
      </c>
      <c r="G1539" s="7">
        <f t="shared" si="23"/>
        <v>33</v>
      </c>
      <c r="H1539">
        <v>4</v>
      </c>
      <c r="I1539" s="13" t="s">
        <v>1770</v>
      </c>
    </row>
    <row r="1540" spans="2:9" x14ac:dyDescent="0.25">
      <c r="D1540" t="s">
        <v>2494</v>
      </c>
      <c r="E1540" s="13" t="s">
        <v>1046</v>
      </c>
      <c r="F1540" s="16">
        <v>34572</v>
      </c>
      <c r="G1540" s="7">
        <f t="shared" si="23"/>
        <v>31</v>
      </c>
      <c r="H1540">
        <v>22</v>
      </c>
      <c r="I1540" s="13" t="s">
        <v>1770</v>
      </c>
    </row>
    <row r="1541" spans="2:9" x14ac:dyDescent="0.25">
      <c r="D1541" t="s">
        <v>7867</v>
      </c>
      <c r="E1541" s="13" t="s">
        <v>1056</v>
      </c>
      <c r="F1541" s="16">
        <v>36819</v>
      </c>
      <c r="G1541" s="7">
        <f t="shared" si="23"/>
        <v>25</v>
      </c>
      <c r="H1541">
        <v>23</v>
      </c>
      <c r="I1541" s="13" t="s">
        <v>1770</v>
      </c>
    </row>
    <row r="1542" spans="2:9" x14ac:dyDescent="0.25">
      <c r="B1542" t="s">
        <v>2561</v>
      </c>
      <c r="D1542" t="s">
        <v>1755</v>
      </c>
      <c r="E1542" s="13" t="s">
        <v>1121</v>
      </c>
      <c r="F1542" s="16">
        <v>36066</v>
      </c>
      <c r="G1542" s="13">
        <f t="shared" si="23"/>
        <v>27</v>
      </c>
      <c r="H1542">
        <v>32</v>
      </c>
      <c r="I1542" s="13" t="s">
        <v>25</v>
      </c>
    </row>
    <row r="1543" spans="2:9" x14ac:dyDescent="0.25">
      <c r="B1543" t="s">
        <v>2561</v>
      </c>
      <c r="D1543" t="s">
        <v>2496</v>
      </c>
      <c r="E1543" s="13" t="s">
        <v>1081</v>
      </c>
      <c r="F1543" s="16">
        <v>36381</v>
      </c>
      <c r="G1543" s="7">
        <f t="shared" si="23"/>
        <v>26</v>
      </c>
      <c r="H1543">
        <v>7</v>
      </c>
      <c r="I1543" s="13" t="s">
        <v>1770</v>
      </c>
    </row>
    <row r="1544" spans="2:9" x14ac:dyDescent="0.25">
      <c r="B1544" t="s">
        <v>2561</v>
      </c>
      <c r="D1544" t="s">
        <v>2497</v>
      </c>
      <c r="E1544" s="5" t="s">
        <v>1108</v>
      </c>
      <c r="F1544" s="16">
        <v>35688</v>
      </c>
      <c r="G1544" s="7">
        <f t="shared" si="23"/>
        <v>28</v>
      </c>
      <c r="H1544">
        <v>12</v>
      </c>
      <c r="I1544" s="13" t="s">
        <v>1770</v>
      </c>
    </row>
    <row r="1545" spans="2:9" x14ac:dyDescent="0.25">
      <c r="B1545" t="s">
        <v>2561</v>
      </c>
      <c r="D1545" t="s">
        <v>2499</v>
      </c>
      <c r="E1545" s="13" t="s">
        <v>1162</v>
      </c>
      <c r="F1545" s="16">
        <v>36404</v>
      </c>
      <c r="G1545" s="7">
        <f t="shared" si="23"/>
        <v>26</v>
      </c>
      <c r="H1545">
        <v>14</v>
      </c>
      <c r="I1545" s="13" t="s">
        <v>1770</v>
      </c>
    </row>
    <row r="1546" spans="2:9" x14ac:dyDescent="0.25">
      <c r="D1546" t="s">
        <v>1757</v>
      </c>
      <c r="E1546" s="13" t="s">
        <v>1124</v>
      </c>
      <c r="F1546" s="16">
        <v>36202</v>
      </c>
      <c r="G1546" s="13">
        <f t="shared" si="23"/>
        <v>27</v>
      </c>
      <c r="H1546">
        <v>57</v>
      </c>
      <c r="I1546" s="13" t="s">
        <v>25</v>
      </c>
    </row>
    <row r="1547" spans="2:9" x14ac:dyDescent="0.25">
      <c r="B1547" t="s">
        <v>2561</v>
      </c>
      <c r="D1547" t="s">
        <v>2500</v>
      </c>
      <c r="E1547" s="5" t="s">
        <v>1108</v>
      </c>
      <c r="F1547" s="16">
        <v>36355</v>
      </c>
      <c r="G1547" s="7">
        <f t="shared" si="23"/>
        <v>26</v>
      </c>
      <c r="H1547">
        <v>1</v>
      </c>
      <c r="I1547" s="13" t="s">
        <v>1770</v>
      </c>
    </row>
    <row r="1548" spans="2:9" x14ac:dyDescent="0.25">
      <c r="B1548" t="s">
        <v>2561</v>
      </c>
      <c r="D1548" t="s">
        <v>2501</v>
      </c>
      <c r="E1548" s="13" t="s">
        <v>1078</v>
      </c>
      <c r="F1548" s="16">
        <v>35978</v>
      </c>
      <c r="G1548" s="7">
        <f t="shared" si="23"/>
        <v>27</v>
      </c>
      <c r="H1548">
        <v>1</v>
      </c>
      <c r="I1548" s="13" t="s">
        <v>1770</v>
      </c>
    </row>
    <row r="1549" spans="2:9" x14ac:dyDescent="0.25">
      <c r="B1549" t="s">
        <v>2561</v>
      </c>
      <c r="D1549" t="s">
        <v>1758</v>
      </c>
      <c r="E1549" s="13" t="s">
        <v>1078</v>
      </c>
      <c r="F1549" s="16">
        <v>35286</v>
      </c>
      <c r="G1549" s="13">
        <f t="shared" si="23"/>
        <v>29</v>
      </c>
      <c r="H1549">
        <v>32</v>
      </c>
      <c r="I1549" s="13" t="s">
        <v>25</v>
      </c>
    </row>
    <row r="1550" spans="2:9" x14ac:dyDescent="0.25">
      <c r="D1550" t="s">
        <v>2502</v>
      </c>
      <c r="E1550" s="13" t="s">
        <v>1067</v>
      </c>
      <c r="F1550" s="16">
        <v>33719</v>
      </c>
      <c r="G1550" s="7">
        <f t="shared" ref="G1550:G1613" si="24">IF(MONTH(F1550)&lt;7,2026-YEAR(F1550),2026-YEAR(F1550)-1)</f>
        <v>34</v>
      </c>
      <c r="H1550">
        <v>83</v>
      </c>
      <c r="I1550" s="13" t="s">
        <v>1770</v>
      </c>
    </row>
    <row r="1551" spans="2:9" x14ac:dyDescent="0.25">
      <c r="D1551" t="s">
        <v>2503</v>
      </c>
      <c r="E1551" s="13" t="s">
        <v>1081</v>
      </c>
      <c r="F1551" s="16">
        <v>35784</v>
      </c>
      <c r="G1551" s="7">
        <f t="shared" si="24"/>
        <v>28</v>
      </c>
      <c r="H1551">
        <v>47</v>
      </c>
      <c r="I1551" s="13" t="s">
        <v>1770</v>
      </c>
    </row>
    <row r="1552" spans="2:9" x14ac:dyDescent="0.25">
      <c r="D1552" s="4" t="s">
        <v>2504</v>
      </c>
      <c r="E1552" s="13" t="s">
        <v>1099</v>
      </c>
      <c r="F1552" s="16">
        <v>32007</v>
      </c>
      <c r="G1552" s="7">
        <f t="shared" si="24"/>
        <v>38</v>
      </c>
      <c r="H1552">
        <v>48</v>
      </c>
      <c r="I1552" s="13" t="s">
        <v>1770</v>
      </c>
    </row>
    <row r="1553" spans="2:9" x14ac:dyDescent="0.25">
      <c r="D1553" t="s">
        <v>2505</v>
      </c>
      <c r="E1553" s="13" t="s">
        <v>1081</v>
      </c>
      <c r="F1553" s="16">
        <v>34570</v>
      </c>
      <c r="G1553" s="7">
        <f t="shared" si="24"/>
        <v>31</v>
      </c>
      <c r="H1553">
        <v>55</v>
      </c>
      <c r="I1553" s="13" t="s">
        <v>1770</v>
      </c>
    </row>
    <row r="1554" spans="2:9" x14ac:dyDescent="0.25">
      <c r="D1554" t="s">
        <v>1760</v>
      </c>
      <c r="E1554" s="13" t="s">
        <v>1050</v>
      </c>
      <c r="F1554" s="16">
        <v>34588</v>
      </c>
      <c r="G1554" s="13">
        <f t="shared" si="24"/>
        <v>31</v>
      </c>
      <c r="H1554">
        <v>123</v>
      </c>
      <c r="I1554" s="13" t="s">
        <v>25</v>
      </c>
    </row>
    <row r="1555" spans="2:9" x14ac:dyDescent="0.25">
      <c r="D1555" t="s">
        <v>1761</v>
      </c>
      <c r="E1555" s="13" t="s">
        <v>1127</v>
      </c>
      <c r="F1555" s="16">
        <v>35997</v>
      </c>
      <c r="G1555" s="13">
        <f t="shared" si="24"/>
        <v>27</v>
      </c>
      <c r="H1555">
        <v>85</v>
      </c>
      <c r="I1555" s="13" t="s">
        <v>25</v>
      </c>
    </row>
    <row r="1556" spans="2:9" x14ac:dyDescent="0.25">
      <c r="B1556" t="s">
        <v>2561</v>
      </c>
      <c r="D1556" t="s">
        <v>2506</v>
      </c>
      <c r="E1556" s="13" t="s">
        <v>1159</v>
      </c>
      <c r="F1556" s="16">
        <v>34921</v>
      </c>
      <c r="G1556" s="7">
        <f t="shared" si="24"/>
        <v>30</v>
      </c>
      <c r="H1556">
        <v>9</v>
      </c>
      <c r="I1556" s="13" t="s">
        <v>1770</v>
      </c>
    </row>
    <row r="1557" spans="2:9" x14ac:dyDescent="0.25">
      <c r="B1557" t="s">
        <v>2561</v>
      </c>
      <c r="D1557" t="s">
        <v>2507</v>
      </c>
      <c r="E1557" s="13" t="s">
        <v>1099</v>
      </c>
      <c r="F1557" s="16">
        <v>35974</v>
      </c>
      <c r="G1557" s="7">
        <f t="shared" si="24"/>
        <v>28</v>
      </c>
      <c r="H1557">
        <v>12</v>
      </c>
      <c r="I1557" s="13" t="s">
        <v>1770</v>
      </c>
    </row>
    <row r="1558" spans="2:9" x14ac:dyDescent="0.25">
      <c r="D1558" t="s">
        <v>1762</v>
      </c>
      <c r="E1558" s="13" t="s">
        <v>1048</v>
      </c>
      <c r="F1558" s="16">
        <v>34198</v>
      </c>
      <c r="G1558" s="13">
        <f t="shared" si="24"/>
        <v>32</v>
      </c>
      <c r="H1558">
        <v>79</v>
      </c>
      <c r="I1558" s="13" t="s">
        <v>25</v>
      </c>
    </row>
    <row r="1559" spans="2:9" x14ac:dyDescent="0.25">
      <c r="B1559" t="s">
        <v>2561</v>
      </c>
      <c r="D1559" t="s">
        <v>1763</v>
      </c>
      <c r="E1559" s="13" t="s">
        <v>1124</v>
      </c>
      <c r="F1559" s="16">
        <v>36103</v>
      </c>
      <c r="G1559" s="13">
        <f t="shared" si="24"/>
        <v>27</v>
      </c>
      <c r="H1559">
        <v>16</v>
      </c>
      <c r="I1559" s="13" t="s">
        <v>25</v>
      </c>
    </row>
    <row r="1560" spans="2:9" x14ac:dyDescent="0.25">
      <c r="D1560" t="s">
        <v>2508</v>
      </c>
      <c r="E1560" s="13" t="s">
        <v>1053</v>
      </c>
      <c r="F1560" s="16">
        <v>36489</v>
      </c>
      <c r="G1560" s="7">
        <f t="shared" si="24"/>
        <v>26</v>
      </c>
      <c r="H1560">
        <v>42</v>
      </c>
      <c r="I1560" s="13" t="s">
        <v>1770</v>
      </c>
    </row>
    <row r="1561" spans="2:9" x14ac:dyDescent="0.25">
      <c r="B1561" t="s">
        <v>2561</v>
      </c>
      <c r="D1561" t="s">
        <v>2509</v>
      </c>
      <c r="E1561" s="13" t="s">
        <v>1056</v>
      </c>
      <c r="F1561" s="16">
        <v>35846</v>
      </c>
      <c r="G1561" s="7">
        <f t="shared" si="24"/>
        <v>28</v>
      </c>
      <c r="H1561">
        <v>10</v>
      </c>
      <c r="I1561" s="13" t="s">
        <v>1770</v>
      </c>
    </row>
    <row r="1562" spans="2:9" x14ac:dyDescent="0.25">
      <c r="D1562" t="s">
        <v>1764</v>
      </c>
      <c r="E1562" s="13" t="s">
        <v>1078</v>
      </c>
      <c r="F1562" s="16">
        <v>36288</v>
      </c>
      <c r="G1562" s="13">
        <f t="shared" si="24"/>
        <v>27</v>
      </c>
      <c r="H1562">
        <v>61</v>
      </c>
      <c r="I1562" s="13" t="s">
        <v>25</v>
      </c>
    </row>
    <row r="1563" spans="2:9" x14ac:dyDescent="0.25">
      <c r="D1563" t="s">
        <v>7898</v>
      </c>
      <c r="E1563" s="13" t="s">
        <v>1046</v>
      </c>
      <c r="F1563" s="16">
        <v>35411</v>
      </c>
      <c r="G1563" s="7">
        <f t="shared" si="24"/>
        <v>29</v>
      </c>
      <c r="H1563">
        <v>27</v>
      </c>
      <c r="I1563" s="13" t="s">
        <v>1770</v>
      </c>
    </row>
    <row r="1564" spans="2:9" x14ac:dyDescent="0.25">
      <c r="D1564" t="s">
        <v>1765</v>
      </c>
      <c r="E1564" s="13" t="s">
        <v>1099</v>
      </c>
      <c r="F1564" s="16">
        <v>35204</v>
      </c>
      <c r="G1564" s="13">
        <f t="shared" si="24"/>
        <v>30</v>
      </c>
      <c r="H1564">
        <v>184</v>
      </c>
      <c r="I1564" s="13" t="s">
        <v>25</v>
      </c>
    </row>
    <row r="1565" spans="2:9" x14ac:dyDescent="0.25">
      <c r="D1565" t="s">
        <v>2510</v>
      </c>
      <c r="E1565" s="13" t="s">
        <v>1073</v>
      </c>
      <c r="F1565" s="16">
        <v>35366</v>
      </c>
      <c r="G1565" s="7">
        <f t="shared" si="24"/>
        <v>29</v>
      </c>
      <c r="H1565">
        <v>36</v>
      </c>
      <c r="I1565" s="13" t="s">
        <v>1770</v>
      </c>
    </row>
    <row r="1566" spans="2:9" x14ac:dyDescent="0.25">
      <c r="B1566" t="s">
        <v>2561</v>
      </c>
      <c r="D1566" t="s">
        <v>8444</v>
      </c>
      <c r="E1566" s="13" t="s">
        <v>1081</v>
      </c>
      <c r="F1566" s="16">
        <v>36457</v>
      </c>
      <c r="G1566" s="13">
        <f t="shared" si="24"/>
        <v>26</v>
      </c>
      <c r="H1566">
        <v>17</v>
      </c>
      <c r="I1566" s="13" t="s">
        <v>25</v>
      </c>
    </row>
    <row r="1567" spans="2:9" x14ac:dyDescent="0.25">
      <c r="D1567" t="s">
        <v>2512</v>
      </c>
      <c r="E1567" s="13" t="s">
        <v>229</v>
      </c>
      <c r="F1567" s="16">
        <v>34037</v>
      </c>
      <c r="G1567" s="7">
        <f t="shared" si="24"/>
        <v>33</v>
      </c>
      <c r="H1567">
        <v>3</v>
      </c>
      <c r="I1567" s="13" t="s">
        <v>1770</v>
      </c>
    </row>
    <row r="1568" spans="2:9" x14ac:dyDescent="0.25">
      <c r="D1568" t="s">
        <v>2513</v>
      </c>
      <c r="E1568" s="13" t="s">
        <v>1159</v>
      </c>
      <c r="F1568" s="16">
        <v>33603</v>
      </c>
      <c r="G1568" s="7">
        <f t="shared" si="24"/>
        <v>34</v>
      </c>
      <c r="H1568">
        <v>64</v>
      </c>
      <c r="I1568" s="13" t="s">
        <v>1770</v>
      </c>
    </row>
    <row r="1569" spans="2:9" x14ac:dyDescent="0.25">
      <c r="D1569" t="s">
        <v>2514</v>
      </c>
      <c r="E1569" s="13" t="s">
        <v>1058</v>
      </c>
      <c r="F1569" s="16">
        <v>31861</v>
      </c>
      <c r="G1569" s="7">
        <f t="shared" si="24"/>
        <v>39</v>
      </c>
      <c r="H1569">
        <v>41</v>
      </c>
      <c r="I1569" s="13" t="s">
        <v>1770</v>
      </c>
    </row>
    <row r="1570" spans="2:9" x14ac:dyDescent="0.25">
      <c r="D1570" t="s">
        <v>2516</v>
      </c>
      <c r="E1570" s="13" t="s">
        <v>1062</v>
      </c>
      <c r="F1570" s="16">
        <v>36456</v>
      </c>
      <c r="G1570" s="7">
        <f t="shared" si="24"/>
        <v>26</v>
      </c>
      <c r="H1570">
        <v>9</v>
      </c>
      <c r="I1570" s="13" t="s">
        <v>1770</v>
      </c>
    </row>
    <row r="1571" spans="2:9" x14ac:dyDescent="0.25">
      <c r="D1571" t="s">
        <v>1767</v>
      </c>
      <c r="E1571" s="13" t="s">
        <v>1044</v>
      </c>
      <c r="F1571" s="16">
        <v>37348</v>
      </c>
      <c r="G1571" s="13">
        <f t="shared" si="24"/>
        <v>24</v>
      </c>
      <c r="H1571">
        <v>72</v>
      </c>
      <c r="I1571" s="13" t="s">
        <v>25</v>
      </c>
    </row>
    <row r="1572" spans="2:9" x14ac:dyDescent="0.25">
      <c r="D1572" t="s">
        <v>1768</v>
      </c>
      <c r="E1572" s="13" t="s">
        <v>1099</v>
      </c>
      <c r="F1572" s="16">
        <v>34165</v>
      </c>
      <c r="G1572" s="13">
        <f t="shared" si="24"/>
        <v>32</v>
      </c>
      <c r="H1572">
        <v>198</v>
      </c>
      <c r="I1572" s="13" t="s">
        <v>25</v>
      </c>
    </row>
    <row r="1573" spans="2:9" x14ac:dyDescent="0.25">
      <c r="D1573" t="s">
        <v>2517</v>
      </c>
      <c r="E1573" s="13" t="s">
        <v>1046</v>
      </c>
      <c r="F1573" s="16">
        <v>36026</v>
      </c>
      <c r="G1573" s="7">
        <f t="shared" si="24"/>
        <v>27</v>
      </c>
      <c r="H1573">
        <v>58</v>
      </c>
      <c r="I1573" s="13" t="s">
        <v>1770</v>
      </c>
    </row>
    <row r="1574" spans="2:9" x14ac:dyDescent="0.25">
      <c r="D1574" t="s">
        <v>2518</v>
      </c>
      <c r="E1574" s="13" t="s">
        <v>1048</v>
      </c>
      <c r="F1574" s="16">
        <v>34481</v>
      </c>
      <c r="G1574" s="7">
        <f t="shared" si="24"/>
        <v>32</v>
      </c>
      <c r="H1574">
        <v>8</v>
      </c>
      <c r="I1574" s="13" t="s">
        <v>1770</v>
      </c>
    </row>
    <row r="1575" spans="2:9" x14ac:dyDescent="0.25">
      <c r="B1575" t="s">
        <v>2561</v>
      </c>
      <c r="D1575" t="s">
        <v>2550</v>
      </c>
      <c r="E1575" s="13" t="s">
        <v>1048</v>
      </c>
      <c r="F1575" s="16">
        <v>34889</v>
      </c>
      <c r="G1575" s="13">
        <f t="shared" si="24"/>
        <v>30</v>
      </c>
      <c r="H1575">
        <v>45</v>
      </c>
      <c r="I1575" s="13" t="s">
        <v>25</v>
      </c>
    </row>
    <row r="1576" spans="2:9" x14ac:dyDescent="0.25">
      <c r="D1576" t="s">
        <v>2519</v>
      </c>
      <c r="E1576" s="13" t="s">
        <v>1062</v>
      </c>
      <c r="F1576" s="16">
        <v>33689</v>
      </c>
      <c r="G1576" s="7">
        <f t="shared" si="24"/>
        <v>34</v>
      </c>
      <c r="H1576">
        <v>22</v>
      </c>
      <c r="I1576" s="13" t="s">
        <v>1770</v>
      </c>
    </row>
    <row r="1577" spans="2:9" x14ac:dyDescent="0.25">
      <c r="D1577" t="s">
        <v>2520</v>
      </c>
      <c r="E1577" s="13" t="s">
        <v>375</v>
      </c>
      <c r="F1577" s="16">
        <v>35854</v>
      </c>
      <c r="G1577" s="7">
        <f t="shared" si="24"/>
        <v>28</v>
      </c>
      <c r="H1577">
        <v>57</v>
      </c>
      <c r="I1577" s="13" t="s">
        <v>1770</v>
      </c>
    </row>
    <row r="1578" spans="2:9" x14ac:dyDescent="0.25">
      <c r="D1578" t="s">
        <v>6941</v>
      </c>
      <c r="E1578" s="13" t="s">
        <v>1062</v>
      </c>
      <c r="F1578" s="16">
        <v>34739</v>
      </c>
      <c r="G1578" s="7">
        <f t="shared" si="24"/>
        <v>31</v>
      </c>
      <c r="H1578">
        <v>6</v>
      </c>
      <c r="I1578" s="13" t="s">
        <v>1770</v>
      </c>
    </row>
    <row r="1579" spans="2:9" x14ac:dyDescent="0.25">
      <c r="D1579" t="s">
        <v>2522</v>
      </c>
      <c r="E1579" s="13" t="s">
        <v>1124</v>
      </c>
      <c r="F1579" s="16">
        <v>34866</v>
      </c>
      <c r="G1579" s="7">
        <f t="shared" si="24"/>
        <v>31</v>
      </c>
      <c r="H1579">
        <v>12</v>
      </c>
      <c r="I1579" s="13" t="s">
        <v>1770</v>
      </c>
    </row>
    <row r="1580" spans="2:9" x14ac:dyDescent="0.25">
      <c r="D1580" t="s">
        <v>2523</v>
      </c>
      <c r="E1580" s="13" t="s">
        <v>229</v>
      </c>
      <c r="F1580" s="16">
        <v>35818</v>
      </c>
      <c r="G1580" s="7">
        <f t="shared" si="24"/>
        <v>28</v>
      </c>
      <c r="H1580">
        <v>7</v>
      </c>
      <c r="I1580" s="13" t="s">
        <v>1770</v>
      </c>
    </row>
  </sheetData>
  <autoFilter ref="A13:I1580" xr:uid="{CB103FF7-ABD4-4E1C-A8BC-FF57F1DE408E}">
    <sortState xmlns:xlrd2="http://schemas.microsoft.com/office/spreadsheetml/2017/richdata2" ref="A14:I1580">
      <sortCondition ref="A14:A1580"/>
      <sortCondition ref="D14:D1580"/>
    </sortState>
  </autoFilter>
  <sortState xmlns:xlrd2="http://schemas.microsoft.com/office/spreadsheetml/2017/richdata2" ref="A14:I1580">
    <sortCondition ref="A14:A1580"/>
    <sortCondition ref="D14:D1580"/>
  </sortState>
  <mergeCells count="7">
    <mergeCell ref="A11:I11"/>
    <mergeCell ref="A1:I1"/>
    <mergeCell ref="A3:I3"/>
    <mergeCell ref="A6:I6"/>
    <mergeCell ref="A7:I7"/>
    <mergeCell ref="A8:I8"/>
    <mergeCell ref="A9:I9"/>
  </mergeCells>
  <pageMargins left="0.7" right="0.7" top="0.75" bottom="0.75" header="0.3" footer="0.3"/>
  <webPublishItems count="11">
    <webPublishItem id="11868" divId="2026_11868" sourceType="range" sourceRef="A1:I1530" destinationFile="J:\strat\website\20251229\baseball\2026\draft\2026PlayerList.htm"/>
    <webPublishItem id="6246" divId="2026_6246" sourceType="range" sourceRef="A1:I1534" destinationFile="J:\strat\website\20251229\baseball\2026\draft\2026PlayerList.htm"/>
    <webPublishItem id="32254" divId="2026_32254" sourceType="range" sourceRef="A1:I1537" destinationFile="J:\strat\website\20251229\baseball\2026\draft\2026PlayerListAlpha.htm"/>
    <webPublishItem id="19081" divId="2026_19081" sourceType="range" sourceRef="A1:I1541" destinationFile="J:\strat\website\20251229\baseball\2026\draft\2026PlayerListAlpha.htm"/>
    <webPublishItem id="3498" divId="2026_3498" sourceType="range" sourceRef="A1:I1545" destinationFile="J:\strat\website\20251229\baseball\2026\draft\2026PlayerListAlpha.htm"/>
    <webPublishItem id="8699" divId="2026_8699" sourceType="range" sourceRef="A1:I1553" destinationFile="J:\strat\website\20251229\baseball\2026\draft\2026PlayerListAlpha.htm"/>
    <webPublishItem id="1394" divId="2026_1394" sourceType="range" sourceRef="A1:I1564" destinationFile="J:\strat\website\20251229\baseball\2026\draft\2026PlayerListAlpha.htm"/>
    <webPublishItem id="3058" divId="2026_3058" sourceType="range" sourceRef="A1:I1573" destinationFile="J:\strat\website\20251229\baseball\2026\draft\2026PlayerListAlpha.htm"/>
    <webPublishItem id="27689" divId="2026_27689" sourceType="range" sourceRef="A1:I1574" destinationFile="J:\strat\website\20251229\baseball\2026\draft\2026PlayerList.htm"/>
    <webPublishItem id="14141" divId="2026_14141" sourceType="range" sourceRef="A1:I1580" destinationFile="J:\strat\website\20251229\baseball\2026\draft\2026PlayerList.htm"/>
    <webPublishItem id="31190" divId="2026_31190" sourceType="range" sourceRef="A14:I1574" destinationFile="J:\strat\website\20251229\baseball\2026\draft\2026PlayerListAlpha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Hitters</vt:lpstr>
      <vt:lpstr>Pitchers</vt:lpstr>
      <vt:lpstr>All Players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Seydell</dc:creator>
  <cp:lastModifiedBy>Steven Seydell</cp:lastModifiedBy>
  <dcterms:created xsi:type="dcterms:W3CDTF">2026-01-17T03:34:09Z</dcterms:created>
  <dcterms:modified xsi:type="dcterms:W3CDTF">2026-02-22T12:17:19Z</dcterms:modified>
</cp:coreProperties>
</file>